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asmita.khot\AppData\Local\Microsoft\Windows\INetCache\Content.Outlook\VP8ISQ2T\"/>
    </mc:Choice>
  </mc:AlternateContent>
  <xr:revisionPtr revIDLastSave="0" documentId="13_ncr:1_{897339FF-34BE-4E4F-A21B-D62AC472309F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PART A" sheetId="2" r:id="rId1"/>
    <sheet name="PART B" sheetId="3" r:id="rId2"/>
    <sheet name="PART C" sheetId="4" r:id="rId3"/>
    <sheet name="PART D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2" i="3" l="1"/>
  <c r="D22" i="3"/>
  <c r="E22" i="3"/>
  <c r="F22" i="3"/>
  <c r="G22" i="3"/>
  <c r="H22" i="3"/>
  <c r="I22" i="3"/>
  <c r="J22" i="3"/>
  <c r="K22" i="3"/>
  <c r="L22" i="3"/>
  <c r="M22" i="3"/>
  <c r="N22" i="3"/>
  <c r="K26" i="2"/>
  <c r="I26" i="2"/>
  <c r="E26" i="2"/>
  <c r="D26" i="2"/>
</calcChain>
</file>

<file path=xl/sharedStrings.xml><?xml version="1.0" encoding="utf-8"?>
<sst xmlns="http://schemas.openxmlformats.org/spreadsheetml/2006/main" count="125" uniqueCount="77">
  <si>
    <t>Month</t>
  </si>
  <si>
    <t>Complaint code</t>
  </si>
  <si>
    <t>Pending</t>
  </si>
  <si>
    <t>Resolved</t>
  </si>
  <si>
    <t>Non receipt of Redemption Proceeds</t>
  </si>
  <si>
    <t>Redressal of Complaints received during the period :</t>
  </si>
  <si>
    <t>Name of the Mutual Fund</t>
  </si>
  <si>
    <t>LIC Mutual Fund</t>
  </si>
  <si>
    <t>Part A: Total complaints report (including complaints received through SCORES)</t>
  </si>
  <si>
    <t>Type of complaint#</t>
  </si>
  <si>
    <t>Action on (a) and (b)</t>
  </si>
  <si>
    <t>Non Actionable*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</si>
  <si>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</si>
  <si>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</si>
  <si>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</si>
  <si>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</si>
  <si>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</si>
  <si>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</si>
  <si>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</si>
  <si>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</si>
  <si>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</si>
  <si>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</si>
  <si>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</si>
  <si>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</si>
  <si>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</si>
  <si>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</si>
  <si>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</si>
  <si>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</si>
  <si>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</si>
  <si>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</si>
  <si>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</si>
  <si>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</si>
  <si>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</si>
  <si>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</si>
  <si>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</si>
  <si>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</si>
  <si>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</si>
  <si>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</si>
  <si>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</si>
  <si>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</si>
  <si>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</si>
  <si>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</si>
  <si>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</si>
  <si>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</si>
  <si>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</si>
  <si>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</si>
  <si>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</si>
  <si>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</si>
  <si>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</si>
  <si>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</si>
  <si>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</si>
  <si>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 **</t>
  </si>
  <si>
    <t>Total</t>
  </si>
  <si>
    <t xml:space="preserve">Total Number of Folios: </t>
  </si>
  <si>
    <t>Part B: Report on complaints received through SCORES</t>
  </si>
  <si>
    <t>(a) No. of complaints pending at the beginning of the period April 2022</t>
  </si>
  <si>
    <t>(b) No of complaints received during the period April 2022</t>
  </si>
  <si>
    <t>(a) No. of complaints pending at the beginning of the period April-2022</t>
  </si>
  <si>
    <t>(b) No of complaints received during the period April-2022</t>
  </si>
  <si>
    <t>Part C: Trend of monthly disposal of complaints (including complaints received through SCORES)</t>
  </si>
  <si>
    <t>SN</t>
  </si>
  <si>
    <t>Carried forward from previous month</t>
  </si>
  <si>
    <t>Received</t>
  </si>
  <si>
    <t>Resolved*</t>
  </si>
  <si>
    <t>Pending**</t>
  </si>
  <si>
    <t>Part D: Trend of annual disposal of complaints (including complaints received through SCORES)</t>
  </si>
  <si>
    <t>Year</t>
  </si>
  <si>
    <t>Carried forward from previous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</si>
  <si>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</si>
  <si>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</si>
  <si>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</si>
  <si>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</si>
  <si>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</si>
  <si>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</si>
  <si>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</si>
  <si>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Grand Total</t>
  </si>
  <si>
    <t>2021-22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</si>
</sst>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8"/>
      <name val="Verdana"/>
      <family val="2"/>
    </font>
    <font>
      <b/>
      <sz val="8"/>
      <color theme="1"/>
      <name val="Verdana"/>
      <family val="2"/>
    </font>
    <font>
      <b/>
      <sz val="12"/>
      <name val="Verdana"/>
      <family val="2"/>
    </font>
    <font>
      <b/>
      <sz val="10"/>
      <name val="Verdana"/>
      <family val="2"/>
    </font>
    <font>
      <b/>
      <sz val="10"/>
      <color theme="1"/>
      <name val="Verdana"/>
      <family val="2"/>
    </font>
    <font>
      <b/>
      <sz val="12"/>
      <color theme="1"/>
      <name val="Calibri"/>
      <family val="2"/>
    </font>
    <font>
      <b/>
      <sz val="10.5"/>
      <color theme="1"/>
      <name val="Calibri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2.5"/>
      <color theme="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2" applyNumberFormat="0" applyAlignment="0" applyProtection="0"/>
    <xf numFmtId="0" fontId="7" fillId="21" borderId="3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2" applyNumberFormat="0" applyAlignment="0" applyProtection="0"/>
    <xf numFmtId="0" fontId="14" fillId="0" borderId="7" applyNumberFormat="0" applyFill="0" applyAlignment="0" applyProtection="0"/>
    <xf numFmtId="0" fontId="15" fillId="22" borderId="0" applyNumberFormat="0" applyBorder="0" applyAlignment="0" applyProtection="0"/>
    <xf numFmtId="0" fontId="3" fillId="23" borderId="8" applyNumberFormat="0" applyFont="0" applyAlignment="0" applyProtection="0"/>
    <xf numFmtId="0" fontId="16" fillId="20" borderId="9" applyNumberFormat="0" applyAlignment="0" applyProtection="0"/>
    <xf numFmtId="0" fontId="2" fillId="0" borderId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0" borderId="0" applyNumberFormat="0" applyFill="0" applyBorder="0" applyAlignment="0" applyProtection="0"/>
  </cellStyleXfs>
  <cellXfs count="79">
    <xf numFmtId="0" fontId="0" fillId="0" borderId="0" xfId="0"/>
    <xf numFmtId="0" fontId="0" fillId="0" borderId="19" xfId="0" applyBorder="1" applyAlignment="1">
      <alignment horizontal="left" vertical="top" wrapText="1"/>
    </xf>
    <xf numFmtId="0" fontId="20" fillId="0" borderId="1" xfId="2" applyFont="1" applyBorder="1" applyAlignment="1">
      <alignment vertical="center"/>
    </xf>
    <xf numFmtId="0" fontId="20" fillId="0" borderId="11" xfId="2" applyFont="1" applyBorder="1" applyAlignment="1">
      <alignment vertical="center"/>
    </xf>
    <xf numFmtId="0" fontId="21" fillId="0" borderId="1" xfId="0" applyFont="1" applyBorder="1" applyAlignment="1">
      <alignment vertical="center" wrapText="1"/>
    </xf>
    <xf numFmtId="0" fontId="21" fillId="0" borderId="11" xfId="0" applyFont="1" applyBorder="1" applyAlignment="1">
      <alignment vertical="center" wrapText="1"/>
    </xf>
    <xf numFmtId="0" fontId="20" fillId="0" borderId="12" xfId="2" applyFont="1" applyBorder="1" applyAlignment="1">
      <alignment vertical="center"/>
    </xf>
    <xf numFmtId="0" fontId="20" fillId="0" borderId="20" xfId="2" applyFont="1" applyBorder="1" applyAlignment="1">
      <alignment vertical="center"/>
    </xf>
    <xf numFmtId="0" fontId="0" fillId="0" borderId="21" xfId="0" applyBorder="1" applyAlignment="1">
      <alignment horizontal="left" vertical="top" wrapText="1"/>
    </xf>
    <xf numFmtId="0" fontId="22" fillId="0" borderId="22" xfId="2" applyFont="1" applyBorder="1" applyAlignment="1">
      <alignment vertical="center"/>
    </xf>
    <xf numFmtId="0" fontId="0" fillId="0" borderId="23" xfId="0" applyBorder="1"/>
    <xf numFmtId="0" fontId="23" fillId="25" borderId="1" xfId="2" applyFont="1" applyFill="1" applyBorder="1" applyAlignment="1">
      <alignment vertical="center"/>
    </xf>
    <xf numFmtId="0" fontId="24" fillId="25" borderId="1" xfId="0" applyFont="1" applyFill="1" applyBorder="1" applyAlignment="1">
      <alignment vertical="center" wrapText="1"/>
    </xf>
    <xf numFmtId="0" fontId="0" fillId="0" borderId="19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1" fontId="24" fillId="25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top" wrapText="1"/>
    </xf>
    <xf numFmtId="0" fontId="0" fillId="0" borderId="22" xfId="0" applyBorder="1"/>
    <xf numFmtId="0" fontId="0" fillId="0" borderId="24" xfId="0" applyBorder="1"/>
    <xf numFmtId="0" fontId="0" fillId="0" borderId="0" xfId="0"/>
    <xf numFmtId="0" fontId="26" fillId="0" borderId="1" xfId="0" applyFont="1" applyBorder="1" applyAlignment="1">
      <alignment horizontal="center" vertical="center" wrapText="1"/>
    </xf>
    <xf numFmtId="0" fontId="25" fillId="2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left" vertical="center" wrapText="1"/>
    </xf>
    <xf numFmtId="0" fontId="0" fillId="0" borderId="0" xfId="0"/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27" fillId="0" borderId="27" xfId="0" applyFont="1" applyBorder="1" applyAlignment="1">
      <alignment vertical="center" wrapText="1"/>
    </xf>
    <xf numFmtId="0" fontId="27" fillId="0" borderId="28" xfId="0" applyFont="1" applyBorder="1" applyAlignment="1">
      <alignment vertical="center" wrapText="1"/>
    </xf>
    <xf numFmtId="0" fontId="29" fillId="0" borderId="29" xfId="0" applyFont="1" applyBorder="1" applyAlignment="1">
      <alignment vertical="center" wrapText="1"/>
    </xf>
    <xf numFmtId="0" fontId="29" fillId="0" borderId="30" xfId="0" applyFont="1" applyBorder="1" applyAlignment="1">
      <alignment vertical="center" wrapText="1"/>
    </xf>
    <xf numFmtId="0" fontId="32" fillId="0" borderId="30" xfId="0" applyFont="1" applyBorder="1" applyAlignment="1">
      <alignment vertical="center" wrapText="1"/>
    </xf>
    <xf numFmtId="0" fontId="32" fillId="0" borderId="29" xfId="0" applyFont="1" applyBorder="1" applyAlignment="1">
      <alignment vertical="center" wrapText="1"/>
    </xf>
    <xf numFmtId="0" fontId="27" fillId="0" borderId="30" xfId="0" applyFont="1" applyBorder="1" applyAlignment="1">
      <alignment vertical="center" wrapText="1"/>
    </xf>
    <xf numFmtId="0" fontId="33" fillId="0" borderId="30" xfId="0" applyFont="1" applyBorder="1" applyAlignment="1">
      <alignment vertical="center" wrapText="1"/>
    </xf>
    <xf numFmtId="0" fontId="28" fillId="0" borderId="0" xfId="0" applyFont="1" applyAlignment="1">
      <alignment vertical="center"/>
    </xf>
    <xf numFmtId="0" fontId="0" fillId="0" borderId="18" xfId="0" applyBorder="1" applyAlignment="1">
      <alignment horizontal="center" vertical="top" wrapText="1"/>
    </xf>
    <xf numFmtId="0" fontId="0" fillId="0" borderId="18" xfId="0" applyBorder="1" applyAlignment="1">
      <alignment horizontal="left" vertical="top" wrapText="1"/>
    </xf>
    <xf numFmtId="0" fontId="0" fillId="0" borderId="41" xfId="0" applyBorder="1" applyAlignment="1">
      <alignment horizontal="center" vertical="top" wrapText="1"/>
    </xf>
    <xf numFmtId="0" fontId="0" fillId="0" borderId="4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4" xfId="0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3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17" fontId="0" fillId="0" borderId="13" xfId="0" applyNumberFormat="1" applyBorder="1" applyAlignment="1">
      <alignment horizontal="left" wrapText="1"/>
    </xf>
    <xf numFmtId="17" fontId="0" fillId="0" borderId="15" xfId="0" applyNumberFormat="1" applyBorder="1" applyAlignment="1">
      <alignment horizontal="left" wrapText="1"/>
    </xf>
    <xf numFmtId="17" fontId="0" fillId="0" borderId="14" xfId="0" applyNumberFormat="1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21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32" xfId="0" applyBorder="1" applyAlignment="1">
      <alignment horizontal="center" vertical="top" wrapText="1"/>
    </xf>
    <xf numFmtId="0" fontId="0" fillId="0" borderId="37" xfId="0" applyBorder="1" applyAlignment="1">
      <alignment horizontal="center" vertical="top" wrapText="1"/>
    </xf>
    <xf numFmtId="0" fontId="0" fillId="0" borderId="39" xfId="0" applyBorder="1" applyAlignment="1">
      <alignment horizontal="center" vertical="top" wrapText="1"/>
    </xf>
    <xf numFmtId="0" fontId="0" fillId="0" borderId="33" xfId="0" applyBorder="1" applyAlignment="1">
      <alignment horizontal="center" vertical="top" wrapText="1"/>
    </xf>
    <xf numFmtId="0" fontId="0" fillId="0" borderId="40" xfId="0" applyBorder="1" applyAlignment="1">
      <alignment horizontal="center" vertical="top" wrapText="1"/>
    </xf>
    <xf numFmtId="0" fontId="0" fillId="0" borderId="34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38" xfId="0" applyBorder="1" applyAlignment="1">
      <alignment horizontal="center" vertical="top" wrapText="1"/>
    </xf>
    <xf numFmtId="0" fontId="0" fillId="0" borderId="21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</cellXfs>
  <cellStyles count="47">
    <cellStyle name="_Data - Apr '10 to Mar '11" xfId="4" xr:uid="{15EA0D94-88DB-4A3A-B2DC-C3D0BEB3B27E}"/>
    <cellStyle name="20% - Accent1 2" xfId="5" xr:uid="{605B018A-9E34-420C-AAE4-C70380544FBB}"/>
    <cellStyle name="20% - Accent2 2" xfId="6" xr:uid="{7193CD73-E709-40D6-B2A0-5D0D43C95092}"/>
    <cellStyle name="20% - Accent3 2" xfId="7" xr:uid="{D2C5C279-DB37-4D2C-B4B8-9EA9593E1FE7}"/>
    <cellStyle name="20% - Accent4 2" xfId="8" xr:uid="{9DE0F438-5F2B-4E85-85CF-B2504209324A}"/>
    <cellStyle name="20% - Accent5 2" xfId="9" xr:uid="{3BF5358C-D619-49CE-877A-FFFC0F81D794}"/>
    <cellStyle name="20% - Accent6 2" xfId="10" xr:uid="{97EDD23F-AF41-4435-9BBE-A15BE0E63DC9}"/>
    <cellStyle name="40% - Accent1 2" xfId="11" xr:uid="{7C5FF981-4A23-4708-9118-E8B66E5FEAD3}"/>
    <cellStyle name="40% - Accent2 2" xfId="12" xr:uid="{0676F572-0522-4E86-8E2B-122F36A9D9C4}"/>
    <cellStyle name="40% - Accent3 2" xfId="13" xr:uid="{4D6E251C-190D-4E7A-88B2-081F029811D4}"/>
    <cellStyle name="40% - Accent4 2" xfId="14" xr:uid="{D1479599-D81D-4E7A-8BC7-C193294AA8E2}"/>
    <cellStyle name="40% - Accent5 2" xfId="15" xr:uid="{958C9CF9-58B2-41D7-8966-A87997AE30C0}"/>
    <cellStyle name="40% - Accent6 2" xfId="16" xr:uid="{888DA163-31CB-4B0B-A95E-ADA7C98607D8}"/>
    <cellStyle name="60% - Accent1 2" xfId="17" xr:uid="{EAC58550-AEC3-4DB0-A0B2-A29EC8294991}"/>
    <cellStyle name="60% - Accent2 2" xfId="18" xr:uid="{F82C406A-6BBB-4D95-A55C-CE0FEEDB7B3E}"/>
    <cellStyle name="60% - Accent3 2" xfId="19" xr:uid="{ADFB54E1-37ED-472D-B377-DE0486032605}"/>
    <cellStyle name="60% - Accent4 2" xfId="20" xr:uid="{4C9004F7-913F-4137-9365-FF46926BC854}"/>
    <cellStyle name="60% - Accent5 2" xfId="21" xr:uid="{25A80B48-C6C9-42BB-A5A9-0E7DA531718A}"/>
    <cellStyle name="60% - Accent6 2" xfId="22" xr:uid="{F978FC31-BF10-42E0-B084-EDA9B6D249F9}"/>
    <cellStyle name="Accent1 2" xfId="23" xr:uid="{6A02B0FA-8E27-4C01-91B6-218DD538D5B8}"/>
    <cellStyle name="Accent2 2" xfId="24" xr:uid="{18B71BF0-B9EB-4606-AAF2-66CBEF5FB116}"/>
    <cellStyle name="Accent3 2" xfId="25" xr:uid="{DBBB98EF-05E9-43CF-8F91-130EBC434B98}"/>
    <cellStyle name="Accent4 2" xfId="26" xr:uid="{7FF65A8A-586D-4157-99DA-5CAF5E280646}"/>
    <cellStyle name="Accent5 2" xfId="27" xr:uid="{0CF2DCDC-7844-466B-A5D4-3BC1A474B62E}"/>
    <cellStyle name="Accent6 2" xfId="28" xr:uid="{3E7B0103-4724-4126-8D68-D5B3D02DA322}"/>
    <cellStyle name="Bad 2" xfId="29" xr:uid="{EC2849B5-1DDB-484D-A514-D7AC2CF13783}"/>
    <cellStyle name="Calculation 2" xfId="30" xr:uid="{63966F3B-B16F-482F-86E9-D8412DC8C3C2}"/>
    <cellStyle name="Check Cell 2" xfId="31" xr:uid="{0FB6869D-4B20-424E-ADA2-D7392BB06BEA}"/>
    <cellStyle name="Explanatory Text 2" xfId="32" xr:uid="{BA86F431-C4C1-4B6E-8605-8105D263BD5C}"/>
    <cellStyle name="Good 2" xfId="33" xr:uid="{A0F032C9-5FBF-476F-A620-AEBB7A2F191F}"/>
    <cellStyle name="Heading 1 2" xfId="34" xr:uid="{CE139C32-97BB-4310-A398-D09DA5EA1AF1}"/>
    <cellStyle name="Heading 2 2" xfId="35" xr:uid="{42894178-ED1B-4A6C-A118-829784983699}"/>
    <cellStyle name="Heading 3 2" xfId="36" xr:uid="{99A6BD9E-D52A-4205-8589-9368F185CEE3}"/>
    <cellStyle name="Heading 4 2" xfId="37" xr:uid="{55F6CEE3-8DE4-4469-915F-50BDE2AE844A}"/>
    <cellStyle name="Input 2" xfId="38" xr:uid="{1D43C1B4-3A6D-4488-AD67-81C4F179763F}"/>
    <cellStyle name="Linked Cell 2" xfId="39" xr:uid="{E4F722D6-87E9-4D5A-96B5-FEF2204B3331}"/>
    <cellStyle name="Neutral 2" xfId="40" xr:uid="{C1414E42-A362-4AB4-B718-6743670132EC}"/>
    <cellStyle name="Normal" xfId="0" builtinId="0"/>
    <cellStyle name="Normal 2" xfId="2" xr:uid="{9E509E4C-74ED-4702-822C-BA34F75C0EF1}"/>
    <cellStyle name="Normal 2 2" xfId="3" xr:uid="{4921B83B-EAD0-444C-AE4A-3EF72818AB2E}"/>
    <cellStyle name="Normal 3 3" xfId="1" xr:uid="{51619F00-12C2-4888-85A0-EA8A6A7D3CF3}"/>
    <cellStyle name="Note 2" xfId="41" xr:uid="{ED0422C3-87FB-4E08-A2A0-E3617398C3CC}"/>
    <cellStyle name="Output 2" xfId="42" xr:uid="{B1335990-8802-4564-BA84-70F2909DBB77}"/>
    <cellStyle name="Style 1" xfId="43" xr:uid="{5E711466-0DC2-4C06-B72A-F4B4FF04477E}"/>
    <cellStyle name="Title 2" xfId="44" xr:uid="{D494F774-52A8-41B9-93F4-E7806F5F5B85}"/>
    <cellStyle name="Total 2" xfId="45" xr:uid="{2F511AB0-4176-4354-BF11-8144F73699CA}"/>
    <cellStyle name="Warning Text 2" xfId="46" xr:uid="{EE2D9BB8-4588-4431-849C-302521490C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96592-5478-461E-8D56-FAD7F5031EC7}">
  <dimension ref="A1:N26"/>
  <sheetViews>
    <sheetView workbookViewId="0">
      <selection activeCell="C26" sqref="C26:N26"/>
    </sheetView>
  </sheetViews>
  <sheetFormatPr defaultRowHeight="15" x14ac:dyDescent="0.25"/>
  <cols>
    <col min="2" max="2" width="17.28515625" customWidth="1"/>
    <col min="3" max="3" width="12.5703125" customWidth="1"/>
    <col min="4" max="4" width="13" customWidth="1"/>
  </cols>
  <sheetData>
    <row r="1" spans="1:14" x14ac:dyDescent="0.25">
      <c r="A1" s="56" t="s">
        <v>5</v>
      </c>
      <c r="B1" s="57"/>
      <c r="C1" s="58">
        <v>44652</v>
      </c>
      <c r="D1" s="59"/>
      <c r="E1" s="59"/>
      <c r="F1" s="59"/>
      <c r="G1" s="59"/>
      <c r="H1" s="59"/>
      <c r="I1" s="59"/>
      <c r="J1" s="59"/>
      <c r="K1" s="59"/>
      <c r="L1" s="59"/>
      <c r="M1" s="59"/>
      <c r="N1" s="60"/>
    </row>
    <row r="2" spans="1:14" x14ac:dyDescent="0.25">
      <c r="A2" s="56" t="s">
        <v>6</v>
      </c>
      <c r="B2" s="57"/>
      <c r="C2" s="56" t="s">
        <v>7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57"/>
    </row>
    <row r="3" spans="1:14" x14ac:dyDescent="0.25">
      <c r="A3" s="56" t="s">
        <v>53</v>
      </c>
      <c r="B3" s="57"/>
      <c r="C3" s="56">
        <v>553391</v>
      </c>
      <c r="D3" s="61"/>
      <c r="E3" s="61"/>
      <c r="F3" s="61"/>
      <c r="G3" s="61"/>
      <c r="H3" s="61"/>
      <c r="I3" s="61"/>
      <c r="J3" s="61"/>
      <c r="K3" s="61"/>
      <c r="L3" s="61"/>
      <c r="M3" s="61"/>
      <c r="N3" s="57"/>
    </row>
    <row r="4" spans="1:14" x14ac:dyDescent="0.25">
      <c r="A4" s="44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6"/>
    </row>
    <row r="5" spans="1:14" x14ac:dyDescent="0.25">
      <c r="A5" s="47" t="s">
        <v>8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9"/>
    </row>
    <row r="6" spans="1:14" x14ac:dyDescent="0.25">
      <c r="A6" s="44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6"/>
    </row>
    <row r="7" spans="1:14" x14ac:dyDescent="0.25">
      <c r="A7" s="50" t="s">
        <v>1</v>
      </c>
      <c r="B7" s="50" t="s">
        <v>9</v>
      </c>
      <c r="C7" s="50" t="s">
        <v>57</v>
      </c>
      <c r="D7" s="50" t="s">
        <v>58</v>
      </c>
      <c r="E7" s="53" t="s">
        <v>10</v>
      </c>
      <c r="F7" s="54"/>
      <c r="G7" s="54"/>
      <c r="H7" s="54"/>
      <c r="I7" s="54"/>
      <c r="J7" s="54"/>
      <c r="K7" s="54"/>
      <c r="L7" s="54"/>
      <c r="M7" s="54"/>
      <c r="N7" s="55"/>
    </row>
    <row r="8" spans="1:14" x14ac:dyDescent="0.25">
      <c r="A8" s="51"/>
      <c r="B8" s="51"/>
      <c r="C8" s="51"/>
      <c r="D8" s="51"/>
      <c r="E8" s="41" t="s">
        <v>3</v>
      </c>
      <c r="F8" s="42"/>
      <c r="G8" s="42"/>
      <c r="H8" s="42"/>
      <c r="I8" s="43"/>
      <c r="J8" s="50" t="s">
        <v>11</v>
      </c>
      <c r="K8" s="41" t="s">
        <v>2</v>
      </c>
      <c r="L8" s="42"/>
      <c r="M8" s="42"/>
      <c r="N8" s="43"/>
    </row>
    <row r="9" spans="1:14" ht="77.25" customHeight="1" x14ac:dyDescent="0.25">
      <c r="A9" s="52"/>
      <c r="B9" s="52"/>
      <c r="C9" s="52"/>
      <c r="D9" s="52"/>
      <c r="E9" s="13" t="s">
        <v>12</v>
      </c>
      <c r="F9" s="13" t="s">
        <v>13</v>
      </c>
      <c r="G9" s="13" t="s">
        <v>14</v>
      </c>
      <c r="H9" s="13" t="s">
        <v>15</v>
      </c>
      <c r="I9" s="13" t="s">
        <v>16</v>
      </c>
      <c r="J9" s="52"/>
      <c r="K9" s="13" t="s">
        <v>17</v>
      </c>
      <c r="L9" s="13" t="s">
        <v>18</v>
      </c>
      <c r="M9" s="13" t="s">
        <v>19</v>
      </c>
      <c r="N9" s="14" t="s">
        <v>20</v>
      </c>
    </row>
    <row r="10" spans="1:14" ht="105" x14ac:dyDescent="0.25">
      <c r="A10" s="13" t="s">
        <v>21</v>
      </c>
      <c r="B10" s="1" t="s">
        <v>22</v>
      </c>
      <c r="C10" s="2">
        <v>0</v>
      </c>
      <c r="D10" s="3">
        <v>1</v>
      </c>
      <c r="E10" s="3">
        <v>0</v>
      </c>
      <c r="F10" s="2">
        <v>0</v>
      </c>
      <c r="G10" s="2">
        <v>0</v>
      </c>
      <c r="H10" s="2">
        <v>0</v>
      </c>
      <c r="I10" s="2">
        <v>0</v>
      </c>
      <c r="J10" s="3">
        <v>0</v>
      </c>
      <c r="K10" s="2">
        <v>1</v>
      </c>
      <c r="L10" s="3">
        <v>0</v>
      </c>
      <c r="M10" s="3">
        <v>0</v>
      </c>
      <c r="N10" s="2">
        <v>0</v>
      </c>
    </row>
    <row r="11" spans="1:14" ht="225" x14ac:dyDescent="0.25">
      <c r="A11" s="13" t="s">
        <v>23</v>
      </c>
      <c r="B11" s="1" t="s">
        <v>24</v>
      </c>
      <c r="C11" s="2">
        <v>0</v>
      </c>
      <c r="D11" s="3">
        <v>0</v>
      </c>
      <c r="E11" s="3">
        <v>0</v>
      </c>
      <c r="F11" s="2">
        <v>0</v>
      </c>
      <c r="G11" s="2">
        <v>0</v>
      </c>
      <c r="H11" s="2">
        <v>0</v>
      </c>
      <c r="I11" s="2">
        <v>0</v>
      </c>
      <c r="J11" s="3">
        <v>0</v>
      </c>
      <c r="K11" s="2">
        <v>0</v>
      </c>
      <c r="L11" s="3">
        <v>0</v>
      </c>
      <c r="M11" s="3">
        <v>0</v>
      </c>
      <c r="N11" s="2">
        <v>0</v>
      </c>
    </row>
    <row r="12" spans="1:14" ht="90" x14ac:dyDescent="0.25">
      <c r="A12" s="13" t="s">
        <v>25</v>
      </c>
      <c r="B12" s="1" t="s">
        <v>4</v>
      </c>
      <c r="C12" s="2">
        <v>0</v>
      </c>
      <c r="D12" s="3">
        <v>4</v>
      </c>
      <c r="E12" s="3">
        <v>3</v>
      </c>
      <c r="F12" s="2">
        <v>0</v>
      </c>
      <c r="G12" s="2">
        <v>0</v>
      </c>
      <c r="H12" s="4">
        <v>0</v>
      </c>
      <c r="I12" s="4">
        <v>7</v>
      </c>
      <c r="J12" s="5">
        <v>0</v>
      </c>
      <c r="K12" s="4">
        <v>1</v>
      </c>
      <c r="L12" s="5">
        <v>0</v>
      </c>
      <c r="M12" s="5">
        <v>0</v>
      </c>
      <c r="N12" s="4">
        <v>0</v>
      </c>
    </row>
    <row r="13" spans="1:14" ht="105" x14ac:dyDescent="0.25">
      <c r="A13" s="13" t="s">
        <v>26</v>
      </c>
      <c r="B13" s="1" t="s">
        <v>27</v>
      </c>
      <c r="C13" s="2">
        <v>0</v>
      </c>
      <c r="D13" s="3">
        <v>0</v>
      </c>
      <c r="E13" s="3">
        <v>0</v>
      </c>
      <c r="F13" s="2">
        <v>0</v>
      </c>
      <c r="G13" s="2">
        <v>0</v>
      </c>
      <c r="H13" s="2">
        <v>0</v>
      </c>
      <c r="I13" s="2">
        <v>0</v>
      </c>
      <c r="J13" s="3">
        <v>0</v>
      </c>
      <c r="K13" s="2">
        <v>0</v>
      </c>
      <c r="L13" s="3">
        <v>0</v>
      </c>
      <c r="M13" s="3">
        <v>0</v>
      </c>
      <c r="N13" s="2">
        <v>0</v>
      </c>
    </row>
    <row r="14" spans="1:14" ht="135" x14ac:dyDescent="0.25">
      <c r="A14" s="13" t="s">
        <v>28</v>
      </c>
      <c r="B14" s="1" t="s">
        <v>29</v>
      </c>
      <c r="C14" s="2">
        <v>0</v>
      </c>
      <c r="D14" s="3">
        <v>0</v>
      </c>
      <c r="E14" s="3">
        <v>0</v>
      </c>
      <c r="F14" s="2">
        <v>0</v>
      </c>
      <c r="G14" s="2">
        <v>0</v>
      </c>
      <c r="H14" s="2">
        <v>0</v>
      </c>
      <c r="I14" s="2">
        <v>0</v>
      </c>
      <c r="J14" s="3">
        <v>0</v>
      </c>
      <c r="K14" s="2">
        <v>0</v>
      </c>
      <c r="L14" s="3">
        <v>0</v>
      </c>
      <c r="M14" s="3">
        <v>0</v>
      </c>
      <c r="N14" s="2">
        <v>0</v>
      </c>
    </row>
    <row r="15" spans="1:14" ht="75" x14ac:dyDescent="0.25">
      <c r="A15" s="13" t="s">
        <v>30</v>
      </c>
      <c r="B15" s="1" t="s">
        <v>31</v>
      </c>
      <c r="C15" s="2">
        <v>0</v>
      </c>
      <c r="D15" s="3">
        <v>0</v>
      </c>
      <c r="E15" s="3">
        <v>0</v>
      </c>
      <c r="F15" s="2">
        <v>0</v>
      </c>
      <c r="G15" s="2">
        <v>0</v>
      </c>
      <c r="H15" s="2">
        <v>0</v>
      </c>
      <c r="I15" s="2">
        <v>0</v>
      </c>
      <c r="J15" s="3">
        <v>0</v>
      </c>
      <c r="K15" s="2">
        <v>0</v>
      </c>
      <c r="L15" s="3">
        <v>0</v>
      </c>
      <c r="M15" s="3">
        <v>0</v>
      </c>
      <c r="N15" s="2">
        <v>0</v>
      </c>
    </row>
    <row r="16" spans="1:14" ht="75" x14ac:dyDescent="0.25">
      <c r="A16" s="13" t="s">
        <v>32</v>
      </c>
      <c r="B16" s="1" t="s">
        <v>33</v>
      </c>
      <c r="C16" s="2">
        <v>0</v>
      </c>
      <c r="D16" s="3">
        <v>1</v>
      </c>
      <c r="E16" s="3">
        <v>1</v>
      </c>
      <c r="F16" s="2">
        <v>0</v>
      </c>
      <c r="G16" s="2">
        <v>0</v>
      </c>
      <c r="H16" s="4">
        <v>0</v>
      </c>
      <c r="I16" s="4">
        <v>1</v>
      </c>
      <c r="J16" s="4">
        <v>0</v>
      </c>
      <c r="K16" s="4">
        <v>0</v>
      </c>
      <c r="L16" s="5">
        <v>0</v>
      </c>
      <c r="M16" s="5">
        <v>0</v>
      </c>
      <c r="N16" s="4">
        <v>0</v>
      </c>
    </row>
    <row r="17" spans="1:14" ht="120" x14ac:dyDescent="0.25">
      <c r="A17" s="13" t="s">
        <v>34</v>
      </c>
      <c r="B17" s="1" t="s">
        <v>35</v>
      </c>
      <c r="C17" s="2">
        <v>0</v>
      </c>
      <c r="D17" s="3">
        <v>0</v>
      </c>
      <c r="E17" s="3">
        <v>0</v>
      </c>
      <c r="F17" s="2">
        <v>0</v>
      </c>
      <c r="G17" s="2">
        <v>0</v>
      </c>
      <c r="H17" s="2">
        <v>0</v>
      </c>
      <c r="I17" s="6">
        <v>0</v>
      </c>
      <c r="J17" s="6">
        <v>0</v>
      </c>
      <c r="K17" s="2">
        <v>0</v>
      </c>
      <c r="L17" s="6">
        <v>0</v>
      </c>
      <c r="M17" s="6">
        <v>0</v>
      </c>
      <c r="N17" s="7">
        <v>0</v>
      </c>
    </row>
    <row r="18" spans="1:14" ht="60" x14ac:dyDescent="0.25">
      <c r="A18" s="13" t="s">
        <v>36</v>
      </c>
      <c r="B18" s="1" t="s">
        <v>37</v>
      </c>
      <c r="C18" s="2">
        <v>0</v>
      </c>
      <c r="D18" s="3">
        <v>0</v>
      </c>
      <c r="E18" s="3">
        <v>0</v>
      </c>
      <c r="F18" s="2">
        <v>0</v>
      </c>
      <c r="G18" s="2">
        <v>0</v>
      </c>
      <c r="H18" s="2">
        <v>0</v>
      </c>
      <c r="I18" s="6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</row>
    <row r="19" spans="1:14" ht="45" x14ac:dyDescent="0.25">
      <c r="A19" s="13" t="s">
        <v>38</v>
      </c>
      <c r="B19" s="1" t="s">
        <v>39</v>
      </c>
      <c r="C19" s="2">
        <v>0</v>
      </c>
      <c r="D19" s="3">
        <v>0</v>
      </c>
      <c r="E19" s="3">
        <v>0</v>
      </c>
      <c r="F19" s="2">
        <v>0</v>
      </c>
      <c r="G19" s="2">
        <v>0</v>
      </c>
      <c r="H19" s="2">
        <v>0</v>
      </c>
      <c r="I19" s="6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</row>
    <row r="20" spans="1:14" ht="45" x14ac:dyDescent="0.25">
      <c r="A20" s="13" t="s">
        <v>40</v>
      </c>
      <c r="B20" s="1" t="s">
        <v>41</v>
      </c>
      <c r="C20" s="2">
        <v>0</v>
      </c>
      <c r="D20" s="3">
        <v>0</v>
      </c>
      <c r="E20" s="3">
        <v>0</v>
      </c>
      <c r="F20" s="2">
        <v>0</v>
      </c>
      <c r="G20" s="2">
        <v>0</v>
      </c>
      <c r="H20" s="2">
        <v>0</v>
      </c>
      <c r="I20" s="6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</row>
    <row r="21" spans="1:14" ht="30" x14ac:dyDescent="0.25">
      <c r="A21" s="13" t="s">
        <v>42</v>
      </c>
      <c r="B21" s="1" t="s">
        <v>43</v>
      </c>
      <c r="C21" s="2">
        <v>0</v>
      </c>
      <c r="D21" s="3">
        <v>0</v>
      </c>
      <c r="E21" s="3">
        <v>0</v>
      </c>
      <c r="F21" s="2">
        <v>0</v>
      </c>
      <c r="G21" s="2">
        <v>0</v>
      </c>
      <c r="H21" s="2">
        <v>0</v>
      </c>
      <c r="I21" s="6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</row>
    <row r="22" spans="1:14" ht="75" x14ac:dyDescent="0.25">
      <c r="A22" s="13" t="s">
        <v>44</v>
      </c>
      <c r="B22" s="1" t="s">
        <v>45</v>
      </c>
      <c r="C22" s="2">
        <v>0</v>
      </c>
      <c r="D22" s="3">
        <v>0</v>
      </c>
      <c r="E22" s="3">
        <v>0</v>
      </c>
      <c r="F22" s="2">
        <v>0</v>
      </c>
      <c r="G22" s="2">
        <v>0</v>
      </c>
      <c r="H22" s="2">
        <v>0</v>
      </c>
      <c r="I22" s="6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</row>
    <row r="23" spans="1:14" ht="30" x14ac:dyDescent="0.25">
      <c r="A23" s="13" t="s">
        <v>46</v>
      </c>
      <c r="B23" s="1" t="s">
        <v>47</v>
      </c>
      <c r="C23" s="2">
        <v>0</v>
      </c>
      <c r="D23" s="3">
        <v>0</v>
      </c>
      <c r="E23" s="3">
        <v>0</v>
      </c>
      <c r="F23" s="2">
        <v>0</v>
      </c>
      <c r="G23" s="2">
        <v>0</v>
      </c>
      <c r="H23" s="2">
        <v>0</v>
      </c>
      <c r="I23" s="6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</row>
    <row r="24" spans="1:14" ht="30" x14ac:dyDescent="0.25">
      <c r="A24" s="13" t="s">
        <v>48</v>
      </c>
      <c r="B24" s="1" t="s">
        <v>49</v>
      </c>
      <c r="C24" s="2">
        <v>0</v>
      </c>
      <c r="D24" s="3">
        <v>0</v>
      </c>
      <c r="E24" s="3">
        <v>0</v>
      </c>
      <c r="F24" s="2">
        <v>0</v>
      </c>
      <c r="G24" s="2">
        <v>0</v>
      </c>
      <c r="H24" s="2">
        <v>0</v>
      </c>
      <c r="I24" s="6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</row>
    <row r="25" spans="1:14" ht="15.75" thickBot="1" x14ac:dyDescent="0.3">
      <c r="A25" s="14" t="s">
        <v>50</v>
      </c>
      <c r="B25" s="8" t="s">
        <v>51</v>
      </c>
      <c r="C25" s="2">
        <v>4</v>
      </c>
      <c r="D25" s="2">
        <v>0</v>
      </c>
      <c r="E25" s="2">
        <v>0</v>
      </c>
      <c r="F25" s="2">
        <v>0</v>
      </c>
      <c r="G25" s="2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/>
      <c r="N25" s="4">
        <v>4</v>
      </c>
    </row>
    <row r="26" spans="1:14" ht="15.75" thickBot="1" x14ac:dyDescent="0.3">
      <c r="A26" s="9"/>
      <c r="B26" s="10" t="s">
        <v>52</v>
      </c>
      <c r="C26" s="11">
        <v>4</v>
      </c>
      <c r="D26" s="11">
        <f>SUM(D10:D25)</f>
        <v>6</v>
      </c>
      <c r="E26" s="11">
        <f>SUM(E10:E25)</f>
        <v>4</v>
      </c>
      <c r="F26" s="11">
        <v>0</v>
      </c>
      <c r="G26" s="11">
        <v>0</v>
      </c>
      <c r="H26" s="12">
        <v>0</v>
      </c>
      <c r="I26" s="16">
        <f>SUM(I10:I25)/4</f>
        <v>2</v>
      </c>
      <c r="J26" s="12">
        <v>0</v>
      </c>
      <c r="K26" s="12">
        <f>SUM(K10:K25)</f>
        <v>2</v>
      </c>
      <c r="L26" s="12">
        <v>0</v>
      </c>
      <c r="M26" s="12">
        <v>0</v>
      </c>
      <c r="N26" s="12">
        <v>4</v>
      </c>
    </row>
  </sheetData>
  <mergeCells count="17">
    <mergeCell ref="A1:B1"/>
    <mergeCell ref="C1:N1"/>
    <mergeCell ref="A2:B2"/>
    <mergeCell ref="C2:N2"/>
    <mergeCell ref="A3:B3"/>
    <mergeCell ref="C3:N3"/>
    <mergeCell ref="K8:N8"/>
    <mergeCell ref="A4:N4"/>
    <mergeCell ref="A5:N5"/>
    <mergeCell ref="A6:N6"/>
    <mergeCell ref="A7:A9"/>
    <mergeCell ref="B7:B9"/>
    <mergeCell ref="C7:C9"/>
    <mergeCell ref="D7:D9"/>
    <mergeCell ref="E7:N7"/>
    <mergeCell ref="E8:I8"/>
    <mergeCell ref="J8:J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53815-AA88-49FC-AEB0-0E15803D2CF1}">
  <dimension ref="A1:N22"/>
  <sheetViews>
    <sheetView workbookViewId="0">
      <selection activeCell="D26" sqref="D26"/>
    </sheetView>
  </sheetViews>
  <sheetFormatPr defaultRowHeight="15" x14ac:dyDescent="0.25"/>
  <cols>
    <col min="2" max="2" width="35.5703125" customWidth="1"/>
    <col min="3" max="3" width="13.5703125" customWidth="1"/>
    <col min="4" max="4" width="13.7109375" customWidth="1"/>
  </cols>
  <sheetData>
    <row r="1" spans="1:14" x14ac:dyDescent="0.25">
      <c r="A1" s="47" t="s">
        <v>54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9"/>
    </row>
    <row r="2" spans="1:14" ht="15.75" thickBot="1" x14ac:dyDescent="0.3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4"/>
    </row>
    <row r="3" spans="1:14" x14ac:dyDescent="0.25">
      <c r="A3" s="65" t="s">
        <v>1</v>
      </c>
      <c r="B3" s="68" t="s">
        <v>9</v>
      </c>
      <c r="C3" s="68" t="s">
        <v>55</v>
      </c>
      <c r="D3" s="68" t="s">
        <v>56</v>
      </c>
      <c r="E3" s="70" t="s">
        <v>10</v>
      </c>
      <c r="F3" s="71"/>
      <c r="G3" s="71"/>
      <c r="H3" s="71"/>
      <c r="I3" s="71"/>
      <c r="J3" s="71"/>
      <c r="K3" s="71"/>
      <c r="L3" s="71"/>
      <c r="M3" s="71"/>
      <c r="N3" s="72"/>
    </row>
    <row r="4" spans="1:14" x14ac:dyDescent="0.25">
      <c r="A4" s="66"/>
      <c r="B4" s="51"/>
      <c r="C4" s="51"/>
      <c r="D4" s="51"/>
      <c r="E4" s="41" t="s">
        <v>3</v>
      </c>
      <c r="F4" s="42"/>
      <c r="G4" s="42"/>
      <c r="H4" s="42"/>
      <c r="I4" s="43"/>
      <c r="J4" s="50" t="s">
        <v>11</v>
      </c>
      <c r="K4" s="41" t="s">
        <v>2</v>
      </c>
      <c r="L4" s="42"/>
      <c r="M4" s="42"/>
      <c r="N4" s="73"/>
    </row>
    <row r="5" spans="1:14" ht="60.75" thickBot="1" x14ac:dyDescent="0.3">
      <c r="A5" s="67"/>
      <c r="B5" s="69"/>
      <c r="C5" s="69"/>
      <c r="D5" s="69"/>
      <c r="E5" s="39" t="s">
        <v>12</v>
      </c>
      <c r="F5" s="39" t="s">
        <v>13</v>
      </c>
      <c r="G5" s="39" t="s">
        <v>14</v>
      </c>
      <c r="H5" s="39" t="s">
        <v>15</v>
      </c>
      <c r="I5" s="39" t="s">
        <v>16</v>
      </c>
      <c r="J5" s="69"/>
      <c r="K5" s="39" t="s">
        <v>17</v>
      </c>
      <c r="L5" s="39" t="s">
        <v>18</v>
      </c>
      <c r="M5" s="39" t="s">
        <v>19</v>
      </c>
      <c r="N5" s="40" t="s">
        <v>20</v>
      </c>
    </row>
    <row r="6" spans="1:14" ht="36" customHeight="1" x14ac:dyDescent="0.25">
      <c r="A6" s="37" t="s">
        <v>21</v>
      </c>
      <c r="B6" s="38" t="s">
        <v>22</v>
      </c>
      <c r="C6" s="3">
        <v>0</v>
      </c>
      <c r="D6" s="3">
        <v>1</v>
      </c>
      <c r="E6" s="3">
        <v>0</v>
      </c>
      <c r="F6" s="3">
        <v>0</v>
      </c>
      <c r="G6" s="3">
        <v>0</v>
      </c>
      <c r="H6" s="5">
        <v>0</v>
      </c>
      <c r="I6" s="5">
        <v>0</v>
      </c>
      <c r="J6" s="5">
        <v>0</v>
      </c>
      <c r="K6" s="5">
        <v>1</v>
      </c>
      <c r="L6" s="5">
        <v>0</v>
      </c>
      <c r="M6" s="5">
        <v>0</v>
      </c>
      <c r="N6" s="5">
        <v>0</v>
      </c>
    </row>
    <row r="7" spans="1:14" ht="42.75" customHeight="1" x14ac:dyDescent="0.25">
      <c r="A7" s="13" t="s">
        <v>23</v>
      </c>
      <c r="B7" s="1" t="s">
        <v>24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4">
        <v>0</v>
      </c>
    </row>
    <row r="8" spans="1:14" ht="34.5" customHeight="1" x14ac:dyDescent="0.25">
      <c r="A8" s="13" t="s">
        <v>25</v>
      </c>
      <c r="B8" s="1" t="s">
        <v>4</v>
      </c>
      <c r="C8" s="3">
        <v>0</v>
      </c>
      <c r="D8" s="3">
        <v>1</v>
      </c>
      <c r="E8" s="3">
        <v>0</v>
      </c>
      <c r="F8" s="3">
        <v>0</v>
      </c>
      <c r="G8" s="3">
        <v>0</v>
      </c>
      <c r="H8" s="5">
        <v>0</v>
      </c>
      <c r="I8" s="5">
        <v>0</v>
      </c>
      <c r="J8" s="5">
        <v>0</v>
      </c>
      <c r="K8" s="5">
        <v>1</v>
      </c>
      <c r="L8" s="5">
        <v>0</v>
      </c>
      <c r="M8" s="5">
        <v>0</v>
      </c>
      <c r="N8" s="4">
        <v>0</v>
      </c>
    </row>
    <row r="9" spans="1:14" ht="45.75" customHeight="1" x14ac:dyDescent="0.25">
      <c r="A9" s="13" t="s">
        <v>26</v>
      </c>
      <c r="B9" s="1" t="s">
        <v>27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4">
        <v>0</v>
      </c>
    </row>
    <row r="10" spans="1:14" ht="30" x14ac:dyDescent="0.25">
      <c r="A10" s="13" t="s">
        <v>28</v>
      </c>
      <c r="B10" s="1" t="s">
        <v>29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4">
        <v>0</v>
      </c>
    </row>
    <row r="11" spans="1:14" x14ac:dyDescent="0.25">
      <c r="A11" s="13" t="s">
        <v>30</v>
      </c>
      <c r="B11" s="1" t="s">
        <v>31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4">
        <v>0</v>
      </c>
    </row>
    <row r="12" spans="1:14" x14ac:dyDescent="0.25">
      <c r="A12" s="13" t="s">
        <v>32</v>
      </c>
      <c r="B12" s="1" t="s">
        <v>33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4">
        <v>0</v>
      </c>
    </row>
    <row r="13" spans="1:14" ht="30" x14ac:dyDescent="0.25">
      <c r="A13" s="13" t="s">
        <v>34</v>
      </c>
      <c r="B13" s="1" t="s">
        <v>35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4">
        <v>0</v>
      </c>
    </row>
    <row r="14" spans="1:14" x14ac:dyDescent="0.25">
      <c r="A14" s="13" t="s">
        <v>36</v>
      </c>
      <c r="B14" s="1" t="s">
        <v>37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4">
        <v>0</v>
      </c>
    </row>
    <row r="15" spans="1:14" ht="20.25" customHeight="1" x14ac:dyDescent="0.25">
      <c r="A15" s="13" t="s">
        <v>38</v>
      </c>
      <c r="B15" s="1" t="s">
        <v>39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4">
        <v>0</v>
      </c>
    </row>
    <row r="16" spans="1:14" ht="30" x14ac:dyDescent="0.25">
      <c r="A16" s="13" t="s">
        <v>40</v>
      </c>
      <c r="B16" s="1" t="s">
        <v>41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4">
        <v>0</v>
      </c>
    </row>
    <row r="17" spans="1:14" x14ac:dyDescent="0.25">
      <c r="A17" s="13" t="s">
        <v>42</v>
      </c>
      <c r="B17" s="1" t="s">
        <v>43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4">
        <v>0</v>
      </c>
    </row>
    <row r="18" spans="1:14" ht="35.25" customHeight="1" x14ac:dyDescent="0.25">
      <c r="A18" s="13" t="s">
        <v>44</v>
      </c>
      <c r="B18" s="1" t="s">
        <v>45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4">
        <v>0</v>
      </c>
    </row>
    <row r="19" spans="1:14" ht="21" customHeight="1" x14ac:dyDescent="0.25">
      <c r="A19" s="13" t="s">
        <v>46</v>
      </c>
      <c r="B19" s="1" t="s">
        <v>47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4">
        <v>0</v>
      </c>
    </row>
    <row r="20" spans="1:14" ht="31.5" customHeight="1" x14ac:dyDescent="0.25">
      <c r="A20" s="13" t="s">
        <v>48</v>
      </c>
      <c r="B20" s="1" t="s">
        <v>49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4">
        <v>0</v>
      </c>
    </row>
    <row r="21" spans="1:14" ht="15.75" thickBot="1" x14ac:dyDescent="0.3">
      <c r="A21" s="15" t="s">
        <v>50</v>
      </c>
      <c r="B21" s="17" t="s">
        <v>51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4">
        <v>0</v>
      </c>
    </row>
    <row r="22" spans="1:14" ht="15.75" thickBot="1" x14ac:dyDescent="0.3">
      <c r="A22" s="18"/>
      <c r="B22" s="19"/>
      <c r="C22" s="11">
        <f t="shared" ref="C22:N22" si="0">SUM(C6:C21)</f>
        <v>0</v>
      </c>
      <c r="D22" s="11">
        <f t="shared" si="0"/>
        <v>2</v>
      </c>
      <c r="E22" s="11">
        <f t="shared" si="0"/>
        <v>0</v>
      </c>
      <c r="F22" s="11">
        <f t="shared" si="0"/>
        <v>0</v>
      </c>
      <c r="G22" s="11">
        <f t="shared" si="0"/>
        <v>0</v>
      </c>
      <c r="H22" s="12">
        <f t="shared" si="0"/>
        <v>0</v>
      </c>
      <c r="I22" s="16">
        <f t="shared" si="0"/>
        <v>0</v>
      </c>
      <c r="J22" s="12">
        <f t="shared" si="0"/>
        <v>0</v>
      </c>
      <c r="K22" s="12">
        <f t="shared" si="0"/>
        <v>2</v>
      </c>
      <c r="L22" s="12">
        <f t="shared" si="0"/>
        <v>0</v>
      </c>
      <c r="M22" s="12">
        <f t="shared" si="0"/>
        <v>0</v>
      </c>
      <c r="N22" s="12">
        <f t="shared" si="0"/>
        <v>0</v>
      </c>
    </row>
  </sheetData>
  <mergeCells count="10">
    <mergeCell ref="A1:N1"/>
    <mergeCell ref="A2:N2"/>
    <mergeCell ref="A3:A5"/>
    <mergeCell ref="B3:B5"/>
    <mergeCell ref="C3:C5"/>
    <mergeCell ref="D3:D5"/>
    <mergeCell ref="E3:N3"/>
    <mergeCell ref="E4:I4"/>
    <mergeCell ref="J4:J5"/>
    <mergeCell ref="K4:N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35C64-F5A6-4E51-9C2C-9B83345CE24C}">
  <dimension ref="A1:J5"/>
  <sheetViews>
    <sheetView workbookViewId="0">
      <selection activeCell="F3" sqref="F3"/>
    </sheetView>
  </sheetViews>
  <sheetFormatPr defaultRowHeight="15" x14ac:dyDescent="0.25"/>
  <cols>
    <col min="5" max="5" width="16.140625" customWidth="1"/>
  </cols>
  <sheetData>
    <row r="1" spans="1:10" ht="15" customHeight="1" x14ac:dyDescent="0.25">
      <c r="A1" s="77" t="s">
        <v>59</v>
      </c>
      <c r="B1" s="78"/>
      <c r="C1" s="78"/>
      <c r="D1" s="78"/>
      <c r="E1" s="78"/>
      <c r="F1" s="78"/>
      <c r="G1" s="78"/>
      <c r="H1" s="78"/>
      <c r="I1" s="78"/>
      <c r="J1" s="78"/>
    </row>
    <row r="2" spans="1:10" x14ac:dyDescent="0.25">
      <c r="A2" s="74"/>
      <c r="B2" s="75"/>
      <c r="C2" s="75"/>
      <c r="D2" s="75"/>
      <c r="E2" s="76"/>
      <c r="F2" s="20"/>
    </row>
    <row r="3" spans="1:10" ht="75" x14ac:dyDescent="0.25">
      <c r="A3" s="23" t="s">
        <v>60</v>
      </c>
      <c r="B3" s="23" t="s">
        <v>0</v>
      </c>
      <c r="C3" s="23" t="s">
        <v>61</v>
      </c>
      <c r="D3" s="23" t="s">
        <v>62</v>
      </c>
      <c r="E3" s="23" t="s">
        <v>63</v>
      </c>
      <c r="F3" s="21" t="s">
        <v>64</v>
      </c>
    </row>
    <row r="4" spans="1:10" ht="15.75" x14ac:dyDescent="0.25">
      <c r="A4" s="23">
        <v>1</v>
      </c>
      <c r="B4" s="23">
        <v>2</v>
      </c>
      <c r="C4" s="23">
        <v>3</v>
      </c>
      <c r="D4" s="23">
        <v>4</v>
      </c>
      <c r="E4" s="23">
        <v>5</v>
      </c>
      <c r="F4" s="22">
        <v>6</v>
      </c>
    </row>
    <row r="5" spans="1:10" x14ac:dyDescent="0.25">
      <c r="A5" s="23">
        <v>1</v>
      </c>
      <c r="B5" s="24">
        <v>44652</v>
      </c>
      <c r="C5" s="23">
        <v>4</v>
      </c>
      <c r="D5" s="23">
        <v>6</v>
      </c>
      <c r="E5" s="23">
        <v>4</v>
      </c>
      <c r="F5" s="23">
        <v>2</v>
      </c>
    </row>
  </sheetData>
  <mergeCells count="2">
    <mergeCell ref="A2:E2"/>
    <mergeCell ref="A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EEC8E-1814-491B-A8D1-36E008523D9A}">
  <dimension ref="A1:F10"/>
  <sheetViews>
    <sheetView tabSelected="1" workbookViewId="0">
      <selection activeCell="E17" sqref="E17"/>
    </sheetView>
  </sheetViews>
  <sheetFormatPr defaultRowHeight="15" x14ac:dyDescent="0.25"/>
  <cols>
    <col min="2" max="2" width="19.42578125" customWidth="1"/>
    <col min="3" max="3" width="17.7109375" customWidth="1"/>
    <col min="4" max="4" width="20.140625" customWidth="1"/>
    <col min="5" max="5" width="19.85546875" customWidth="1"/>
    <col min="6" max="6" width="17" customWidth="1"/>
  </cols>
  <sheetData>
    <row r="1" spans="1:6" ht="15.75" x14ac:dyDescent="0.25">
      <c r="A1" s="36" t="s">
        <v>65</v>
      </c>
      <c r="B1" s="25"/>
      <c r="C1" s="25"/>
      <c r="D1" s="25"/>
      <c r="E1" s="25"/>
      <c r="F1" s="25"/>
    </row>
    <row r="2" spans="1:6" x14ac:dyDescent="0.25">
      <c r="A2" s="26"/>
      <c r="B2" s="25"/>
      <c r="C2" s="25"/>
      <c r="D2" s="25"/>
      <c r="E2" s="25"/>
      <c r="F2" s="25"/>
    </row>
    <row r="3" spans="1:6" ht="17.25" thickBot="1" x14ac:dyDescent="0.3">
      <c r="A3" s="27"/>
      <c r="B3" s="25"/>
      <c r="C3" s="25"/>
      <c r="D3" s="25"/>
      <c r="E3" s="25"/>
      <c r="F3" s="25"/>
    </row>
    <row r="4" spans="1:6" ht="111" thickBot="1" x14ac:dyDescent="0.3">
      <c r="A4" s="28" t="s">
        <v>60</v>
      </c>
      <c r="B4" s="29" t="s">
        <v>66</v>
      </c>
      <c r="C4" s="29" t="s">
        <v>67</v>
      </c>
      <c r="D4" s="29" t="s">
        <v>68</v>
      </c>
      <c r="E4" s="29" t="s">
        <v>69</v>
      </c>
      <c r="F4" s="29" t="s">
        <v>70</v>
      </c>
    </row>
    <row r="5" spans="1:6" ht="30.75" thickBot="1" x14ac:dyDescent="0.3">
      <c r="A5" s="30">
        <v>1</v>
      </c>
      <c r="B5" s="31" t="s">
        <v>71</v>
      </c>
      <c r="C5" s="32">
        <v>0</v>
      </c>
      <c r="D5" s="32">
        <v>19</v>
      </c>
      <c r="E5" s="32">
        <v>19</v>
      </c>
      <c r="F5" s="32">
        <v>0</v>
      </c>
    </row>
    <row r="6" spans="1:6" ht="30.75" thickBot="1" x14ac:dyDescent="0.3">
      <c r="A6" s="30">
        <v>2</v>
      </c>
      <c r="B6" s="31" t="s">
        <v>72</v>
      </c>
      <c r="C6" s="32">
        <v>0</v>
      </c>
      <c r="D6" s="32">
        <v>44</v>
      </c>
      <c r="E6" s="32">
        <v>44</v>
      </c>
      <c r="F6" s="32">
        <v>0</v>
      </c>
    </row>
    <row r="7" spans="1:6" ht="30.75" thickBot="1" x14ac:dyDescent="0.3">
      <c r="A7" s="30">
        <v>3</v>
      </c>
      <c r="B7" s="31" t="s">
        <v>73</v>
      </c>
      <c r="C7" s="32">
        <v>0</v>
      </c>
      <c r="D7" s="32">
        <v>80</v>
      </c>
      <c r="E7" s="32">
        <v>78</v>
      </c>
      <c r="F7" s="32">
        <v>2</v>
      </c>
    </row>
    <row r="8" spans="1:6" ht="30.75" thickBot="1" x14ac:dyDescent="0.3">
      <c r="A8" s="30">
        <v>4</v>
      </c>
      <c r="B8" s="31" t="s">
        <v>74</v>
      </c>
      <c r="C8" s="32">
        <v>2</v>
      </c>
      <c r="D8" s="32">
        <v>59</v>
      </c>
      <c r="E8" s="32">
        <v>61</v>
      </c>
      <c r="F8" s="32">
        <v>0</v>
      </c>
    </row>
    <row r="9" spans="1:6" ht="16.5" thickBot="1" x14ac:dyDescent="0.3">
      <c r="A9" s="30">
        <v>5</v>
      </c>
      <c r="B9" s="31" t="s">
        <v>76</v>
      </c>
      <c r="C9" s="32">
        <v>0</v>
      </c>
      <c r="D9" s="32">
        <v>110</v>
      </c>
      <c r="E9" s="32">
        <v>106</v>
      </c>
      <c r="F9" s="32">
        <v>4</v>
      </c>
    </row>
    <row r="10" spans="1:6" ht="32.25" thickBot="1" x14ac:dyDescent="0.3">
      <c r="A10" s="33"/>
      <c r="B10" s="34" t="s">
        <v>75</v>
      </c>
      <c r="C10" s="35">
        <v>2</v>
      </c>
      <c r="D10" s="35">
        <v>312</v>
      </c>
      <c r="E10" s="35">
        <v>308</v>
      </c>
      <c r="F10" s="35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PART A</vt:lpstr>
      <vt:lpstr>PART B</vt:lpstr>
      <vt:lpstr>PART C</vt:lpstr>
      <vt:lpstr>PART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2015-06-05T18:17:20Z</dcterms:created>
  <dcterms:modified xsi:type="dcterms:W3CDTF">2022-05-07T07:56:09Z</dcterms:modified>
</cp:coreProperties>
</file>