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15600" windowHeight="7350" tabRatio="661"/>
  </bookViews>
  <sheets>
    <sheet name="Equity Open Ended  " sheetId="23" r:id="rId1"/>
    <sheet name="Equity Close Ended" sheetId="19" r:id="rId2"/>
    <sheet name="Debt Open Ended " sheetId="22" r:id="rId3"/>
    <sheet name="Debt Close Ended" sheetId="21" r:id="rId4"/>
  </sheets>
  <calcPr calcId="125725"/>
</workbook>
</file>

<file path=xl/calcChain.xml><?xml version="1.0" encoding="utf-8"?>
<calcChain xmlns="http://schemas.openxmlformats.org/spreadsheetml/2006/main">
  <c r="AW36" i="22"/>
  <c r="Y36"/>
  <c r="U36"/>
  <c r="AK36" i="21" l="1"/>
  <c r="AM36" s="1"/>
  <c r="AO36" s="1"/>
  <c r="AQ36" s="1"/>
  <c r="AS36" s="1"/>
  <c r="AU36" s="1"/>
  <c r="AW36" s="1"/>
  <c r="AY36" s="1"/>
  <c r="BA36" s="1"/>
  <c r="BC36" s="1"/>
  <c r="BE36" s="1"/>
  <c r="BG36" s="1"/>
  <c r="BI36" s="1"/>
  <c r="BK36" s="1"/>
  <c r="BM36" s="1"/>
  <c r="I36"/>
  <c r="G36"/>
  <c r="K36" s="1"/>
  <c r="M36" s="1"/>
  <c r="O36" s="1"/>
  <c r="Q36" s="1"/>
  <c r="E36"/>
  <c r="AI36" i="22"/>
  <c r="AK36" s="1"/>
  <c r="Q36"/>
  <c r="E36"/>
  <c r="G36" s="1"/>
  <c r="P27" i="19"/>
  <c r="L27"/>
  <c r="H27"/>
  <c r="D27"/>
  <c r="BL27" i="21"/>
  <c r="BH27"/>
  <c r="BD27"/>
  <c r="AV27"/>
  <c r="AZ27"/>
  <c r="AR27"/>
  <c r="AN27"/>
  <c r="AJ27"/>
  <c r="AF27"/>
  <c r="AB27"/>
  <c r="X27"/>
  <c r="T27"/>
  <c r="P27"/>
  <c r="L27"/>
  <c r="H27"/>
  <c r="D27"/>
  <c r="U36" l="1"/>
  <c r="W36" s="1"/>
  <c r="Y36" s="1"/>
  <c r="AA36" s="1"/>
  <c r="AC36" s="1"/>
  <c r="AE36" s="1"/>
  <c r="AG36" s="1"/>
  <c r="S36"/>
  <c r="I36" i="22"/>
  <c r="K36" s="1"/>
  <c r="M36" s="1"/>
  <c r="AM36"/>
  <c r="AO36"/>
  <c r="AS36" l="1"/>
  <c r="AQ36"/>
</calcChain>
</file>

<file path=xl/comments1.xml><?xml version="1.0" encoding="utf-8"?>
<comments xmlns="http://schemas.openxmlformats.org/spreadsheetml/2006/main">
  <authors>
    <author>sameer joshi</author>
  </authors>
  <commentList>
    <comment ref="Z12" authorId="0">
      <text>
        <r>
          <rPr>
            <b/>
            <sz val="9"/>
            <color indexed="81"/>
            <rFont val="Tahoma"/>
            <charset val="1"/>
          </rPr>
          <t>sameer joshi:</t>
        </r>
        <r>
          <rPr>
            <sz val="9"/>
            <color indexed="81"/>
            <rFont val="Tahoma"/>
            <charset val="1"/>
          </rPr>
          <t xml:space="preserve">
Value is correct</t>
        </r>
      </text>
    </comment>
  </commentList>
</comments>
</file>

<file path=xl/sharedStrings.xml><?xml version="1.0" encoding="utf-8"?>
<sst xmlns="http://schemas.openxmlformats.org/spreadsheetml/2006/main" count="1535" uniqueCount="242">
  <si>
    <t>Scheme</t>
  </si>
  <si>
    <t>Benchmark</t>
  </si>
  <si>
    <t>Regular (Growth)</t>
  </si>
  <si>
    <t>Direct (Growth)</t>
  </si>
  <si>
    <t>Regular</t>
  </si>
  <si>
    <t>Direct</t>
  </si>
  <si>
    <t>Name of the issuer</t>
  </si>
  <si>
    <t>% of Scheme</t>
  </si>
  <si>
    <t>Disclaimer :</t>
  </si>
  <si>
    <t>Scheme Name</t>
  </si>
  <si>
    <t>LIC  MF Equity Fund</t>
  </si>
  <si>
    <t>LIC  MF Growth Fund</t>
  </si>
  <si>
    <t>An open ended pure Growth scheme seeking to provide capital growth by investing mainly in mix of equity instruments.</t>
  </si>
  <si>
    <t>An open ended pure Growth scheme seeking to provide capital growth by investing mainly in equity instruments and also in debt and other permitted instruments of capital and money markets.</t>
  </si>
  <si>
    <t>LIC MF MID CAP FUND</t>
  </si>
  <si>
    <t xml:space="preserve">To generate long term capital appreciation by investing substantially in a portfolio of equity and equity linked instruments of midcap companies. </t>
  </si>
  <si>
    <t>The investment objective of the scheme is to generate long-term growth from a portfolio of equity / equity related instruments of companies engaged either directly or indirectly in the infrastructure sector.</t>
  </si>
  <si>
    <t>The investment objective of the scheme is to provide returns that, closely correspond to the total returns of the securities as represented by the NIFTY 50 Index, subject to tracking errors.</t>
  </si>
  <si>
    <t>The main investment objective of the fund is to generate returns commensurate with the performance of the index either Nifty/ Sensex based on the plans by investing in the respective index stocks subject to tracking errors</t>
  </si>
  <si>
    <t>The main investment objective of the fund is to generate returns commensurate with the performance of the index either Nifty/ Sensex based on the plans by investing in the respective index stocks subject to tracking errors.</t>
  </si>
  <si>
    <t>An open ended Income and Growth scheme which seeks to provide regular returns and capital appreciation according to the selection of plan by investing in equities and debt instruments.</t>
  </si>
  <si>
    <t>To provide capital growth along with tax rebate and tax relief to our investors through prudent investments in the stock markets.</t>
  </si>
  <si>
    <t>LIC  MF Liquid Fund</t>
  </si>
  <si>
    <t>An open ended scheme which seeks to generate reasonable returns with low risk and high liquidity through judicious mix of investment in money market instruments and quality debt instruments.</t>
  </si>
  <si>
    <t>The investment objective of the Scheme is to generate income by investing in a portfolio of quality short term debt securities.</t>
  </si>
  <si>
    <t>An open ended debt scheme which seeks to provide reasonable possible current income consistent with preservation of capital and providing liquidity from investing in a diversified portfolio of short term money market and debt securities.</t>
  </si>
  <si>
    <t>An open-ended Debt Scheme, will endeavor to generate an attractive return for its investors by investing in a portfolio of quality debt securities and money market instruments.</t>
  </si>
  <si>
    <t>The investment objective of the Scheme is to generate regular income by investing mainly in a portfolio of quality debt securities and money market instruments. It also seeks to generate capital appreciation by investing some percentage in a mix of equity instruments.</t>
  </si>
  <si>
    <t>An open ended scheme which seeks to generate long term capital growth through a judicious mix of investment in quality debt securities and equities with relatively low risk levels through research based investments.</t>
  </si>
  <si>
    <t>The investment objective of the Scheme is to generate income and growth of capital by investing in debt securities and money market instruments.</t>
  </si>
  <si>
    <t>The investment objective of the Scheme is to generate income and growth of capital by investing in debt securities and money market instruments</t>
  </si>
  <si>
    <t>A Close ended Capital Protection Oriented  scheme seeks to provide capital appreciation linked to equity market with downside protection at the end of tenure.</t>
  </si>
  <si>
    <t xml:space="preserve">A Close ended Income Scheme. The primary investment objective of the scheme is to generate returns and seek capital appreciation by investing in a portfolio of debt, equity and money market securities. The schemes seek to invest a portion of the portfolio in equity &amp; equity related securities to achieve capital appreciation. As far as investments in debt and money market securities are concerned, the scheme will invest only in securities which mature on or before the date of maturity of the schemes. </t>
  </si>
  <si>
    <t xml:space="preserve">The investment objective of the Scheme is to minimize interest rate risk by investing in a portfolio of fixed income securities which mature on or before the maturity of the scheme. </t>
  </si>
  <si>
    <t xml:space="preserve">A close ended equity scheme which shall invest in equity and equity related securities constituting S&amp;P BSE 200 Index Companies.The primary investment objective of the Scheme is to generate capital appreciation, from a portfolio that is substantially constituted of equity and equity related securities constituting S&amp;P BSE 200 Index Companies. The Scheme may also invest  a  certain  portion  of  its  corpus  in  cash &amp; cash  equivalent, debt  and  money  market instruments from time to time. </t>
  </si>
  <si>
    <t>The primary investment objective of the Scheme is to generate capital appreciation, from a portfolio that is substantially constituted of equity securities which are specified as eligible securities for Rajiv Gandhi Equity Savings Scheme (RGESS). The Scheme may also invest a certain portion of its corpus in cash &amp; cash equivalent and money market instruments from time to time.</t>
  </si>
  <si>
    <t>LIC  MF Diversified Equity Fund 1</t>
  </si>
  <si>
    <t>LIC MF Diversified Equity Fund 2</t>
  </si>
  <si>
    <t>LIC MF RGESS 2</t>
  </si>
  <si>
    <t>LIC MF RGESS 3</t>
  </si>
  <si>
    <t>LIC MF Savings Plus</t>
  </si>
  <si>
    <t xml:space="preserve">LIC MF Income Plus </t>
  </si>
  <si>
    <t>LIC MF Govt. Securities Fund</t>
  </si>
  <si>
    <t>LIC MF Bond Fund</t>
  </si>
  <si>
    <t>LIC MF Monthly Income Plan</t>
  </si>
  <si>
    <t>LIC MF Childrens Fund</t>
  </si>
  <si>
    <t>LIC MF G-Sec Long Term ETF</t>
  </si>
  <si>
    <t>LIC MF CPOF 1</t>
  </si>
  <si>
    <t>LIC MF CPOF 2</t>
  </si>
  <si>
    <t>LIC MF CPOF 3</t>
  </si>
  <si>
    <t>LIC MF CPOF 4</t>
  </si>
  <si>
    <t>LIC MF CPOF 5</t>
  </si>
  <si>
    <t>LIC MF Dual Advantage Fixed Term Plan 1</t>
  </si>
  <si>
    <t>LIC MF Dual Advantage Fixed Term Plan 2</t>
  </si>
  <si>
    <t>LIC MF Dual Advantage Fixed Term Plan 3</t>
  </si>
  <si>
    <t>LIC MF FMP Series 72</t>
  </si>
  <si>
    <t>LIC MF FMP Series 82</t>
  </si>
  <si>
    <t>LIC MF FMP Series 83</t>
  </si>
  <si>
    <t>LIC MF FMP Series 85</t>
  </si>
  <si>
    <t>LIC MF FMP Series 86</t>
  </si>
  <si>
    <t>LIC MF FMP Series 89</t>
  </si>
  <si>
    <t>LIC MF FMP Series 90</t>
  </si>
  <si>
    <t>LIC MF FMP Series 92</t>
  </si>
  <si>
    <t>LIC MF Banking &amp; Financial Services Fund</t>
  </si>
  <si>
    <t>LIC MF Infrastructure Fund</t>
  </si>
  <si>
    <t>LIC MF ETF - Nifty 50</t>
  </si>
  <si>
    <t>LIC MF Index Fund - Nifty</t>
  </si>
  <si>
    <t>LIC MF Index Fund - Sensex</t>
  </si>
  <si>
    <t>LIC MF Balanced Fund</t>
  </si>
  <si>
    <t>LIC MF Tax Plan</t>
  </si>
  <si>
    <t>LIC MF Unit Linked Insurance Scheme</t>
  </si>
  <si>
    <t>The investment Objective of the LIC MF Unit Linked Insurance Scheme (LIC MF ULIS) is to generate long-term capital appreciation through growth in NAV and reinvestment of income distributed on units of the scheme. The scheme offers Tax rebate on investment u/s 80C of Income Tax Act as well as a life cover and a free accident insurance cover.</t>
  </si>
  <si>
    <t>LIC MF ETF - Nifty 100</t>
  </si>
  <si>
    <t>Power Grid Corporation of India Limited</t>
  </si>
  <si>
    <t>Rural Electrification Corporation Limited</t>
  </si>
  <si>
    <t>State Bank of India</t>
  </si>
  <si>
    <t>Tech Mahindra Limited</t>
  </si>
  <si>
    <t>Tata Motors Limited</t>
  </si>
  <si>
    <t>ICICI Bank Limited</t>
  </si>
  <si>
    <t>Infosys Limited</t>
  </si>
  <si>
    <t>Wipro Limited</t>
  </si>
  <si>
    <t>Persistent Systems Limited</t>
  </si>
  <si>
    <t>HDFC Bank Limited</t>
  </si>
  <si>
    <t>Bank of Baroda</t>
  </si>
  <si>
    <t>Axis Bank Limited</t>
  </si>
  <si>
    <t>City Union Bank Limited</t>
  </si>
  <si>
    <t>Kotak Mahindra Bank Limited</t>
  </si>
  <si>
    <t>Yes Bank Limited</t>
  </si>
  <si>
    <t>Punjab National Bank</t>
  </si>
  <si>
    <t xml:space="preserve"> AUM (in Rs. crore)</t>
  </si>
  <si>
    <t xml:space="preserve">Investment Objective </t>
  </si>
  <si>
    <t>Expense Ratio</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</si>
  <si>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</si>
  <si>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</si>
  <si>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</si>
  <si>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</si>
  <si>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</si>
  <si>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</si>
  <si>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</si>
  <si>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</si>
  <si>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</si>
  <si>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</si>
  <si>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2) AUM, Portfolio and scheme performance data is as on 31/05/2016</t>
  </si>
  <si>
    <t>3) Expense ratio is Year to date for the respective month</t>
  </si>
  <si>
    <t>Dashboard as on 31/05/2016</t>
  </si>
  <si>
    <t>Benchmark Index</t>
  </si>
  <si>
    <t>1) All scheme returns are for growth option</t>
  </si>
  <si>
    <t>Others</t>
  </si>
  <si>
    <t>Cash &amp; Cash equivalent</t>
  </si>
  <si>
    <t>Since Inception</t>
  </si>
  <si>
    <t>NA</t>
  </si>
  <si>
    <t>Power Finance Corporation Limited</t>
  </si>
  <si>
    <t>Housing Development Finance Corporation Limited</t>
  </si>
  <si>
    <t>IDFC Bank Limited</t>
  </si>
  <si>
    <t>LIC Housing Finance Limited</t>
  </si>
  <si>
    <t>Airport Authority of India Ltd</t>
  </si>
  <si>
    <t>Tata Sons Ltd</t>
  </si>
  <si>
    <t>Total</t>
  </si>
  <si>
    <t>National Bank For Agriculture and Rural Development</t>
  </si>
  <si>
    <t>Eicher Motors Limited</t>
  </si>
  <si>
    <t>Dewan Housing Finance Corporation Limited</t>
  </si>
  <si>
    <t>Export Import Bank of India</t>
  </si>
  <si>
    <t>GAIL (India) Limited</t>
  </si>
  <si>
    <t>NHPC Limited</t>
  </si>
  <si>
    <t>HDB Financial Services Ltd</t>
  </si>
  <si>
    <t>UltraTech Cement Limited</t>
  </si>
  <si>
    <t>Tata Consultancy Services Limited</t>
  </si>
  <si>
    <t>L &amp; T Infrastructure Finance Co Ltd</t>
  </si>
  <si>
    <t>Indiabulls Housing Finance Limited</t>
  </si>
  <si>
    <t>Info Edge (India) Limited</t>
  </si>
  <si>
    <t>Maruti Suzuki India Limited</t>
  </si>
  <si>
    <t>Reliance Capital Limited</t>
  </si>
  <si>
    <t>Tata Motors Finance Ltd</t>
  </si>
  <si>
    <t>NTPC Limited</t>
  </si>
  <si>
    <t>Indian Railway Finance Corp Ltd</t>
  </si>
  <si>
    <t>Mahindra &amp; Mahindra Financial Services Limited</t>
  </si>
  <si>
    <t>Small Industries Dev Bank of India</t>
  </si>
  <si>
    <t>Tata Capital Housing Finance Ltd</t>
  </si>
  <si>
    <t>Piramal Enterprises Limited</t>
  </si>
  <si>
    <t>Cholamandalam Investment and Finance Company Limited</t>
  </si>
  <si>
    <t>L&amp;T Finance Ltd</t>
  </si>
  <si>
    <t>Tata Capital Financial Services Ltd</t>
  </si>
  <si>
    <t>L and T Fincorp Limited</t>
  </si>
  <si>
    <t>Punjab &amp; Sind Bank</t>
  </si>
  <si>
    <t>IDBI Bank Limited</t>
  </si>
  <si>
    <t>Adani Ports and Special Economic Zone Limited</t>
  </si>
  <si>
    <t>Aditya Birla Finance Ltd</t>
  </si>
  <si>
    <t>Bajaj Finance Limited</t>
  </si>
  <si>
    <t>Tata Power Company Limited</t>
  </si>
  <si>
    <t>Vedanta Limited</t>
  </si>
  <si>
    <t>Larsen &amp; Toubro Limited</t>
  </si>
  <si>
    <t>ITC Limited</t>
  </si>
  <si>
    <t>Bharti Airtel Limited</t>
  </si>
  <si>
    <t>Tata Steel Limited</t>
  </si>
  <si>
    <t>Crisil MIP Blended Index</t>
  </si>
  <si>
    <t>S &amp; P BSE 200 Index</t>
  </si>
  <si>
    <t>Crisil Short Term Bond Fund Index</t>
  </si>
  <si>
    <t xml:space="preserve">
</t>
  </si>
  <si>
    <r>
      <t>The investment objective of the scheme is to provide returns that closely correspond to the total returns of securities as represented by GSEC10 NSE Index, subject to tracking errors. However there is no assurance that the investment objective of the scheme will be achieved</t>
    </r>
    <r>
      <rPr>
        <sz val="10"/>
        <color indexed="8"/>
        <rFont val="Calibri"/>
        <family val="2"/>
        <scheme val="minor"/>
      </rPr>
      <t>.</t>
    </r>
  </si>
  <si>
    <t>Adani Enterprises Limited</t>
  </si>
  <si>
    <t>7.73% GOI (MD 19/12/2034)</t>
  </si>
  <si>
    <t>8.27% Gujarat SDL (MD 13/01/2026)</t>
  </si>
  <si>
    <t>7.59% GOI(MD 11/01/2026)</t>
  </si>
  <si>
    <t>182 Days Tbill (MD 16/06/2016)</t>
  </si>
  <si>
    <t>91 Days Tbill (MD 11/08/2016)</t>
  </si>
  <si>
    <t>Edelweiss Commodities Services Ltd</t>
  </si>
  <si>
    <t>8.27% Tamilnadu SDL(MD 23/12/2025)</t>
  </si>
  <si>
    <t>7.72% GOI (MD 25/05/2025)</t>
  </si>
  <si>
    <t>7.59% GOI (MD 20/03/2029)</t>
  </si>
  <si>
    <t>8.21% Maharastra SDL (MD 09/12/2025)</t>
  </si>
  <si>
    <t>LIC Mutual fund</t>
  </si>
  <si>
    <t>Shapoorji Pallonji and Company Private Ltd</t>
  </si>
  <si>
    <t>Deepak Fertilizers and Petrochemicals Corporation Limited</t>
  </si>
  <si>
    <t>7.68% GOI (MD 15/12/2023)</t>
  </si>
  <si>
    <t>8.27% Karnataka SDL (MD 13/01/2026)</t>
  </si>
  <si>
    <t>8.40% GOI (MD 28/07/2024)</t>
  </si>
  <si>
    <t>Allcargo Logistics Limited</t>
  </si>
  <si>
    <t>8.13% GOI (MD 22/06/2045)</t>
  </si>
  <si>
    <t>8.15% GOI (MD 24/11/2026)</t>
  </si>
  <si>
    <t>JK Tyre &amp; Industries Limited</t>
  </si>
  <si>
    <t>7.88% GOI (MD 19/03/2030)</t>
  </si>
  <si>
    <t>8.39% Madhya Pradesh SDL (MD 27/01/2026)</t>
  </si>
  <si>
    <t>KPIT Technologies Limited</t>
  </si>
  <si>
    <t>Religare Securities Ltd</t>
  </si>
  <si>
    <t>Reliance Home Finance Ltd</t>
  </si>
  <si>
    <t>Multi Commodity Exchange of India Limited</t>
  </si>
  <si>
    <t>Adani Transmission Limited</t>
  </si>
  <si>
    <t>Andhra Bank</t>
  </si>
  <si>
    <t>8.30% GOI (MD 02/07/2040)</t>
  </si>
  <si>
    <t>8.23% Gujarat SDL  (09/09/2025)</t>
  </si>
  <si>
    <t>Ujjivan Financial Services Limited</t>
  </si>
  <si>
    <t>8.17% GOI (MD 01/12/2044)</t>
  </si>
  <si>
    <t>Supreme Industries Limited</t>
  </si>
  <si>
    <t>PNB Housing Finance Ltd</t>
  </si>
  <si>
    <t>Surya Roshni Limited</t>
  </si>
  <si>
    <t>Religare Finvest Ltd</t>
  </si>
  <si>
    <t>8.15% Andhra Pradesh  SDL(MD 13/11/2025)</t>
  </si>
  <si>
    <t>Crisil Liquid Fund Index</t>
  </si>
  <si>
    <t>I-Sec Composite Index</t>
  </si>
  <si>
    <t>Crisil Composite Bond Fund Index</t>
  </si>
  <si>
    <t>Crisil Balanced Fund Index</t>
  </si>
  <si>
    <t>Nifty 8-13 yr G-Sec</t>
  </si>
  <si>
    <t>The investment objective of the scheme is to provide returns that,  closely correspond to the total returns of the securities as represented by the NIFTY 100, subject to tracking errors.</t>
  </si>
  <si>
    <t>Aurobindo Pharma Limited</t>
  </si>
  <si>
    <t>Power Grid Corporation of India Limited (NCD)</t>
  </si>
  <si>
    <t>UPL Limited</t>
  </si>
  <si>
    <t>Rural Electrification Corporation Limited(NCD)</t>
  </si>
  <si>
    <t>Housing Development Finance Corporation Limited (NCD)</t>
  </si>
  <si>
    <t>Britannia Industries Limited</t>
  </si>
  <si>
    <t>Sadbhav Engineering Limited</t>
  </si>
  <si>
    <t>Piramal Enterprises Limited (NCD)</t>
  </si>
  <si>
    <t>Tata Motors Ltd DVR Shares</t>
  </si>
  <si>
    <t>Hindustan Petroleum Corporation Limited</t>
  </si>
  <si>
    <t>MRF Limited</t>
  </si>
  <si>
    <t>Reliance Industries Limited</t>
  </si>
  <si>
    <t>Bharat Forge Limited</t>
  </si>
  <si>
    <t>The Ramco Cements Limited</t>
  </si>
  <si>
    <t>Max Financial Services Limited</t>
  </si>
  <si>
    <t>IndusInd Bank Limited</t>
  </si>
  <si>
    <t>Petronet LNG Limited</t>
  </si>
  <si>
    <t>Ashoka Buildcon Limited</t>
  </si>
  <si>
    <t>SRF Limited</t>
  </si>
  <si>
    <t>Pidilite Industries Limited</t>
  </si>
  <si>
    <t>Indian Oil Corporation Limited</t>
  </si>
  <si>
    <t>CRISIL Limited</t>
  </si>
  <si>
    <t>PI Industries Limited</t>
  </si>
  <si>
    <t>S&amp;P BSE Sensex</t>
  </si>
  <si>
    <t>Nifty Free Float Midcap 100</t>
  </si>
  <si>
    <t>S&amp;P BSE Bankex</t>
  </si>
  <si>
    <t>S&amp;P BSE 100</t>
  </si>
  <si>
    <t>Nifty 50</t>
  </si>
  <si>
    <t>Nifty 100</t>
  </si>
  <si>
    <t>-</t>
  </si>
  <si>
    <t>The investment objective of the scheme is to provide returns that,  closely correspond to the total returns of the securities as represented by the S&amp;P BSE SENSEX by holding S&amp;P BSE SENSEX stocks in same proportion, subject to tracking errors.</t>
  </si>
  <si>
    <r>
      <t>The primary objective of the scheme is to generate credit risk free and reasonable returns for its investors through investments in sovereign securities issued by the</t>
    </r>
    <r>
      <rPr>
        <sz val="10"/>
        <color indexed="8"/>
        <rFont val="Calibri"/>
        <family val="2"/>
        <scheme val="minor"/>
      </rPr>
      <t xml:space="preserve"> central and /or state Government and /or any security unconditionally guaranteed by the central/ state government for repayment of Principal and interest and/or reverse repos in such securities as and when permitted by RBI.</t>
    </r>
  </si>
  <si>
    <t>LIC MF Interval Fund - Annual Plan Series 1</t>
  </si>
  <si>
    <t>LIC MF Interval Fund -Monthly Plan Series 1</t>
  </si>
  <si>
    <t>LIC MF Interval Fund - Quarterly Plan Series 1</t>
  </si>
  <si>
    <t>LIC MF Interval Fund - Quarterly Plan Series 2</t>
  </si>
  <si>
    <t>The investment objective of the scheme is to generate
long-term capital appreciation for unit holders from a
portfolio that is invested substantially in equity and
equity related securities of companies engaged in
banking &amp; financial services sector.</t>
  </si>
  <si>
    <t>State Bank of India (NCD)</t>
  </si>
  <si>
    <t>LIC MF ETF -  Sensex</t>
  </si>
</sst>
</file>

<file path=xl/styles.xml><?xml version="1.0" encoding="utf-8"?>
<styleSheet xmlns="http://schemas.openxmlformats.org/spreadsheetml/2006/main">
  <numFmts count="1">
    <numFmt numFmtId="164" formatCode="#0.00%"/>
  </numFmts>
  <fonts count="13">
    <font>
      <sz val="11"/>
      <color theme="1"/>
      <name val="Calibri"/>
      <family val="2"/>
      <scheme val="minor"/>
    </font>
    <font>
      <sz val="10"/>
      <name val="Arial"/>
      <family val="2"/>
    </font>
    <font>
      <sz val="11"/>
      <color theme="1"/>
      <name val="Calibri"/>
      <family val="2"/>
      <scheme val="minor"/>
    </font>
    <font>
      <b/>
      <sz val="10"/>
      <color theme="1"/>
      <name val="Calibri"/>
      <family val="2"/>
      <scheme val="minor"/>
    </font>
    <font>
      <sz val="10"/>
      <name val="Calibri"/>
      <family val="2"/>
      <scheme val="minor"/>
    </font>
    <font>
      <b/>
      <sz val="10"/>
      <name val="Calibri"/>
      <family val="2"/>
      <scheme val="minor"/>
    </font>
    <font>
      <sz val="10"/>
      <color theme="1"/>
      <name val="Calibri"/>
      <family val="2"/>
      <scheme val="minor"/>
    </font>
    <font>
      <sz val="10"/>
      <color rgb="FF000000"/>
      <name val="Calibri"/>
      <family val="2"/>
      <scheme val="minor"/>
    </font>
    <font>
      <sz val="10"/>
      <color indexed="8"/>
      <name val="Calibri"/>
      <family val="2"/>
      <scheme val="minor"/>
    </font>
    <font>
      <sz val="10"/>
      <color indexed="72"/>
      <name val="Calibri"/>
      <family val="2"/>
      <scheme val="minor"/>
    </font>
    <font>
      <sz val="10"/>
      <color indexed="63"/>
      <name val="Calibri"/>
      <family val="2"/>
      <scheme val="minor"/>
    </font>
    <font>
      <sz val="9"/>
      <color indexed="81"/>
      <name val="Tahoma"/>
      <charset val="1"/>
    </font>
    <font>
      <b/>
      <sz val="9"/>
      <color indexed="81"/>
      <name val="Tahoma"/>
      <charset val="1"/>
    </font>
  </fonts>
  <fills count="5">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indexed="9"/>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right/>
      <top/>
      <bottom style="medium">
        <color indexed="64"/>
      </bottom>
      <diagonal/>
    </border>
    <border>
      <left style="medium">
        <color indexed="64"/>
      </left>
      <right style="thin">
        <color indexed="64"/>
      </right>
      <top/>
      <bottom/>
      <diagonal/>
    </border>
  </borders>
  <cellStyleXfs count="3">
    <xf numFmtId="0" fontId="0" fillId="0" borderId="0"/>
    <xf numFmtId="0" fontId="1" fillId="0" borderId="0"/>
    <xf numFmtId="9" fontId="2" fillId="0" borderId="0" applyFont="0" applyFill="0" applyBorder="0" applyAlignment="0" applyProtection="0"/>
  </cellStyleXfs>
  <cellXfs count="139">
    <xf numFmtId="0" fontId="0" fillId="0" borderId="0" xfId="0"/>
    <xf numFmtId="0" fontId="3" fillId="0" borderId="0" xfId="0" applyFont="1" applyFill="1" applyBorder="1" applyAlignment="1">
      <alignment horizontal="center" vertical="top" wrapText="1"/>
    </xf>
    <xf numFmtId="0" fontId="6" fillId="0" borderId="0" xfId="0" applyFont="1" applyBorder="1"/>
    <xf numFmtId="0" fontId="5" fillId="0" borderId="1" xfId="0" applyFont="1" applyFill="1" applyBorder="1" applyAlignment="1">
      <alignment horizontal="center" vertical="top" wrapText="1"/>
    </xf>
    <xf numFmtId="10" fontId="4" fillId="0" borderId="1" xfId="0" applyNumberFormat="1" applyFont="1" applyFill="1" applyBorder="1" applyAlignment="1">
      <alignment horizontal="center" vertical="center" wrapText="1"/>
    </xf>
    <xf numFmtId="0" fontId="5" fillId="0" borderId="4" xfId="0" applyFont="1" applyFill="1" applyBorder="1" applyAlignment="1">
      <alignment horizontal="center" vertical="top" wrapText="1"/>
    </xf>
    <xf numFmtId="10" fontId="4" fillId="0" borderId="4" xfId="0" applyNumberFormat="1" applyFont="1" applyFill="1" applyBorder="1" applyAlignment="1">
      <alignment horizontal="center" vertical="center" wrapText="1"/>
    </xf>
    <xf numFmtId="10" fontId="4" fillId="0" borderId="1" xfId="0" applyNumberFormat="1" applyFont="1" applyFill="1" applyBorder="1" applyAlignment="1">
      <alignment horizontal="center" vertical="top" wrapText="1"/>
    </xf>
    <xf numFmtId="0" fontId="6" fillId="0" borderId="0" xfId="0" applyFont="1" applyFill="1" applyBorder="1"/>
    <xf numFmtId="0" fontId="5" fillId="0" borderId="0" xfId="0" applyNumberFormat="1" applyFont="1" applyFill="1" applyBorder="1" applyAlignment="1">
      <alignment horizontal="left" vertical="top" wrapText="1"/>
    </xf>
    <xf numFmtId="0" fontId="6" fillId="0" borderId="0" xfId="0" applyFont="1" applyFill="1" applyBorder="1" applyAlignment="1">
      <alignment vertical="top" wrapText="1"/>
    </xf>
    <xf numFmtId="0" fontId="6" fillId="0" borderId="0" xfId="0" applyFont="1" applyBorder="1" applyAlignment="1">
      <alignment vertical="top" wrapText="1"/>
    </xf>
    <xf numFmtId="0" fontId="7" fillId="0" borderId="0" xfId="0" applyNumberFormat="1" applyFont="1" applyFill="1" applyBorder="1" applyAlignment="1">
      <alignment horizontal="center" vertical="top"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center" vertical="top" wrapText="1"/>
    </xf>
    <xf numFmtId="10" fontId="4" fillId="0" borderId="0"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0" xfId="0" applyNumberFormat="1" applyFont="1" applyFill="1" applyBorder="1" applyAlignment="1">
      <alignment horizontal="center" vertical="top" wrapText="1"/>
    </xf>
    <xf numFmtId="0" fontId="5" fillId="0" borderId="0" xfId="0" applyFont="1" applyFill="1" applyBorder="1" applyAlignment="1">
      <alignment vertical="center" wrapText="1"/>
    </xf>
    <xf numFmtId="0" fontId="5" fillId="0" borderId="9" xfId="0" applyNumberFormat="1" applyFont="1" applyFill="1" applyBorder="1" applyAlignment="1">
      <alignment horizontal="center" vertical="center" wrapText="1"/>
    </xf>
    <xf numFmtId="0" fontId="5" fillId="3" borderId="16" xfId="0" applyNumberFormat="1" applyFont="1" applyFill="1" applyBorder="1" applyAlignment="1">
      <alignment horizontal="center" vertical="center" wrapText="1"/>
    </xf>
    <xf numFmtId="0" fontId="5" fillId="3" borderId="9" xfId="0" applyNumberFormat="1" applyFont="1" applyFill="1" applyBorder="1" applyAlignment="1">
      <alignment horizontal="center" vertical="center" wrapText="1"/>
    </xf>
    <xf numFmtId="0" fontId="5" fillId="3" borderId="9" xfId="0" applyNumberFormat="1" applyFont="1" applyFill="1" applyBorder="1" applyAlignment="1">
      <alignment horizontal="center" vertical="top" wrapText="1"/>
    </xf>
    <xf numFmtId="0" fontId="5" fillId="3" borderId="10" xfId="0" applyNumberFormat="1" applyFont="1" applyFill="1" applyBorder="1" applyAlignment="1">
      <alignment horizontal="center" vertical="top" wrapText="1"/>
    </xf>
    <xf numFmtId="0" fontId="9" fillId="0" borderId="5" xfId="0" applyNumberFormat="1" applyFont="1" applyFill="1" applyBorder="1" applyAlignment="1" applyProtection="1">
      <alignment horizontal="center" vertical="center" wrapText="1"/>
    </xf>
    <xf numFmtId="0" fontId="6" fillId="0" borderId="5" xfId="0" applyFont="1" applyBorder="1" applyAlignment="1">
      <alignment horizontal="center" vertical="center"/>
    </xf>
    <xf numFmtId="0" fontId="7" fillId="0" borderId="0" xfId="0" applyNumberFormat="1" applyFont="1" applyFill="1" applyBorder="1" applyAlignment="1">
      <alignment vertical="top" wrapText="1"/>
    </xf>
    <xf numFmtId="0" fontId="4" fillId="0" borderId="1" xfId="0" applyNumberFormat="1" applyFont="1" applyFill="1" applyBorder="1" applyAlignment="1">
      <alignment horizontal="center" vertical="top" wrapText="1"/>
    </xf>
    <xf numFmtId="0" fontId="6" fillId="0" borderId="6" xfId="0" applyFont="1" applyBorder="1" applyAlignment="1">
      <alignment horizontal="center" vertical="center"/>
    </xf>
    <xf numFmtId="0" fontId="6" fillId="2" borderId="5" xfId="0" applyFont="1" applyFill="1" applyBorder="1" applyAlignment="1">
      <alignment horizontal="center" vertical="center"/>
    </xf>
    <xf numFmtId="0" fontId="5" fillId="0" borderId="17" xfId="0" applyFont="1" applyFill="1" applyBorder="1" applyAlignment="1">
      <alignment vertical="top"/>
    </xf>
    <xf numFmtId="0" fontId="6" fillId="0" borderId="0" xfId="0" applyFont="1" applyBorder="1" applyAlignment="1"/>
    <xf numFmtId="0" fontId="4" fillId="0" borderId="4" xfId="0" applyFont="1" applyFill="1" applyBorder="1" applyAlignment="1">
      <alignment horizontal="center" vertical="center" wrapText="1"/>
    </xf>
    <xf numFmtId="0" fontId="9" fillId="0" borderId="0" xfId="0" applyNumberFormat="1" applyFont="1" applyFill="1" applyBorder="1" applyAlignment="1" applyProtection="1">
      <alignment horizontal="left" vertical="top" wrapText="1"/>
    </xf>
    <xf numFmtId="0" fontId="5" fillId="3" borderId="9" xfId="0" applyNumberFormat="1" applyFont="1" applyFill="1" applyBorder="1" applyAlignment="1">
      <alignment horizontal="center" vertical="center" wrapText="1"/>
    </xf>
    <xf numFmtId="0" fontId="6" fillId="0" borderId="5" xfId="0" applyFont="1" applyFill="1" applyBorder="1" applyAlignment="1">
      <alignment horizontal="center" vertical="center"/>
    </xf>
    <xf numFmtId="0" fontId="5" fillId="0" borderId="0" xfId="0" applyNumberFormat="1" applyFont="1" applyFill="1" applyBorder="1" applyAlignment="1">
      <alignment horizontal="left" vertical="top" wrapText="1"/>
    </xf>
    <xf numFmtId="10" fontId="5" fillId="0" borderId="1" xfId="0" applyNumberFormat="1" applyFont="1" applyFill="1" applyBorder="1" applyAlignment="1">
      <alignment horizontal="center" vertical="center" wrapText="1"/>
    </xf>
    <xf numFmtId="10" fontId="5" fillId="0" borderId="4"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3" fillId="0" borderId="0" xfId="0" applyFont="1" applyFill="1" applyBorder="1" applyAlignment="1">
      <alignment horizontal="center" vertical="top" wrapText="1"/>
    </xf>
    <xf numFmtId="0" fontId="3" fillId="0" borderId="1" xfId="0" applyFont="1" applyFill="1" applyBorder="1" applyAlignment="1">
      <alignment horizontal="left" vertical="top" wrapText="1"/>
    </xf>
    <xf numFmtId="10" fontId="5" fillId="4" borderId="1" xfId="2" applyNumberFormat="1" applyFont="1" applyFill="1" applyBorder="1" applyAlignment="1" applyProtection="1">
      <alignment horizontal="center" vertical="top" wrapText="1"/>
    </xf>
    <xf numFmtId="10" fontId="3" fillId="0" borderId="1" xfId="2" applyNumberFormat="1" applyFont="1" applyFill="1" applyBorder="1" applyAlignment="1">
      <alignment horizontal="center" vertical="top" wrapText="1"/>
    </xf>
    <xf numFmtId="0" fontId="6" fillId="0" borderId="1" xfId="0" applyFont="1" applyFill="1" applyBorder="1" applyAlignment="1">
      <alignment horizontal="left" vertical="top" wrapText="1"/>
    </xf>
    <xf numFmtId="10" fontId="4" fillId="4" borderId="1" xfId="2" applyNumberFormat="1" applyFont="1" applyFill="1" applyBorder="1" applyAlignment="1" applyProtection="1">
      <alignment horizontal="center" vertical="top" wrapText="1"/>
    </xf>
    <xf numFmtId="10" fontId="4" fillId="4" borderId="4" xfId="2" applyNumberFormat="1" applyFont="1" applyFill="1" applyBorder="1" applyAlignment="1" applyProtection="1">
      <alignment horizontal="center" vertical="top" wrapText="1"/>
    </xf>
    <xf numFmtId="10" fontId="5" fillId="4" borderId="4" xfId="2" applyNumberFormat="1" applyFont="1" applyFill="1" applyBorder="1" applyAlignment="1" applyProtection="1">
      <alignment horizontal="center" vertical="top" wrapText="1"/>
    </xf>
    <xf numFmtId="10" fontId="6" fillId="0" borderId="1" xfId="2" applyNumberFormat="1" applyFont="1" applyFill="1" applyBorder="1" applyAlignment="1">
      <alignment horizontal="center" vertical="top" wrapText="1"/>
    </xf>
    <xf numFmtId="0" fontId="4" fillId="4" borderId="1" xfId="0" applyNumberFormat="1" applyFont="1" applyFill="1" applyBorder="1" applyAlignment="1" applyProtection="1">
      <alignment horizontal="left" vertical="top" wrapText="1"/>
    </xf>
    <xf numFmtId="0" fontId="3" fillId="0" borderId="1" xfId="0" applyFont="1" applyFill="1" applyBorder="1" applyAlignment="1">
      <alignment horizontal="center" vertical="top" wrapText="1"/>
    </xf>
    <xf numFmtId="0" fontId="3" fillId="0" borderId="4" xfId="0" applyFont="1" applyFill="1" applyBorder="1" applyAlignment="1">
      <alignment horizontal="center" vertical="top" wrapText="1"/>
    </xf>
    <xf numFmtId="0" fontId="7" fillId="0" borderId="0" xfId="0" applyNumberFormat="1" applyFont="1" applyFill="1" applyBorder="1" applyAlignment="1">
      <alignment horizontal="center" vertical="top" wrapText="1"/>
    </xf>
    <xf numFmtId="10" fontId="7" fillId="0" borderId="1" xfId="2" applyNumberFormat="1" applyFont="1" applyFill="1" applyBorder="1" applyAlignment="1">
      <alignment horizontal="center" vertical="top" wrapText="1"/>
    </xf>
    <xf numFmtId="10" fontId="7" fillId="0" borderId="4" xfId="2" applyNumberFormat="1" applyFont="1" applyFill="1" applyBorder="1" applyAlignment="1">
      <alignment horizontal="center" vertical="top" wrapText="1"/>
    </xf>
    <xf numFmtId="0" fontId="4" fillId="0" borderId="0" xfId="0" applyNumberFormat="1" applyFont="1" applyFill="1" applyBorder="1" applyAlignment="1">
      <alignment horizontal="left" vertical="top" wrapText="1"/>
    </xf>
    <xf numFmtId="0" fontId="7" fillId="0" borderId="0" xfId="0" applyNumberFormat="1" applyFont="1" applyFill="1" applyBorder="1" applyAlignment="1">
      <alignment horizontal="left" vertical="top" wrapText="1"/>
    </xf>
    <xf numFmtId="0" fontId="7" fillId="0" borderId="1" xfId="0" applyNumberFormat="1" applyFont="1" applyFill="1" applyBorder="1" applyAlignment="1">
      <alignment horizontal="center" vertical="top" wrapText="1"/>
    </xf>
    <xf numFmtId="0" fontId="7" fillId="0" borderId="1" xfId="0" applyNumberFormat="1" applyFont="1" applyFill="1" applyBorder="1" applyAlignment="1">
      <alignment horizontal="left" vertical="top" wrapText="1"/>
    </xf>
    <xf numFmtId="0" fontId="7" fillId="0" borderId="4" xfId="0" applyNumberFormat="1" applyFont="1" applyFill="1" applyBorder="1" applyAlignment="1">
      <alignment horizontal="left" vertical="top" wrapText="1"/>
    </xf>
    <xf numFmtId="0" fontId="4" fillId="0" borderId="1" xfId="0" applyNumberFormat="1" applyFont="1" applyFill="1" applyBorder="1" applyAlignment="1">
      <alignment horizontal="left" vertical="top" wrapText="1"/>
    </xf>
    <xf numFmtId="0" fontId="4" fillId="0" borderId="4" xfId="0" applyNumberFormat="1" applyFont="1" applyFill="1" applyBorder="1" applyAlignment="1">
      <alignment horizontal="left" vertical="top" wrapText="1"/>
    </xf>
    <xf numFmtId="14" fontId="6" fillId="0" borderId="0" xfId="0" applyNumberFormat="1" applyFont="1" applyFill="1" applyBorder="1" applyAlignment="1">
      <alignment horizontal="left" vertical="center"/>
    </xf>
    <xf numFmtId="14" fontId="6" fillId="0" borderId="1" xfId="0" applyNumberFormat="1" applyFont="1" applyBorder="1" applyAlignment="1">
      <alignment horizontal="center" vertical="center"/>
    </xf>
    <xf numFmtId="14" fontId="6" fillId="0" borderId="4" xfId="0" applyNumberFormat="1" applyFont="1" applyBorder="1" applyAlignment="1">
      <alignment horizontal="center" vertical="center"/>
    </xf>
    <xf numFmtId="0" fontId="5" fillId="3" borderId="3"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5" xfId="0" applyNumberFormat="1" applyFont="1" applyFill="1" applyBorder="1" applyAlignment="1">
      <alignment horizontal="center" vertical="center" wrapText="1"/>
    </xf>
    <xf numFmtId="0" fontId="5" fillId="3" borderId="14" xfId="0" applyNumberFormat="1" applyFont="1" applyFill="1" applyBorder="1" applyAlignment="1">
      <alignment horizontal="center" vertical="center" wrapText="1"/>
    </xf>
    <xf numFmtId="0" fontId="5" fillId="3" borderId="15" xfId="0" applyNumberFormat="1" applyFont="1" applyFill="1" applyBorder="1" applyAlignment="1">
      <alignment horizontal="center" vertical="center"/>
    </xf>
    <xf numFmtId="0" fontId="5" fillId="3" borderId="18" xfId="0" applyNumberFormat="1" applyFont="1" applyFill="1" applyBorder="1" applyAlignment="1">
      <alignment horizontal="center" vertical="center"/>
    </xf>
    <xf numFmtId="0" fontId="5" fillId="3" borderId="14" xfId="0" applyNumberFormat="1" applyFont="1" applyFill="1" applyBorder="1" applyAlignment="1">
      <alignment horizontal="center" vertical="center"/>
    </xf>
    <xf numFmtId="0" fontId="5" fillId="0" borderId="12" xfId="0" applyNumberFormat="1"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5" fillId="0" borderId="11" xfId="0" applyNumberFormat="1" applyFont="1" applyFill="1" applyBorder="1" applyAlignment="1">
      <alignment horizontal="center" vertical="center" wrapText="1"/>
    </xf>
    <xf numFmtId="0" fontId="5" fillId="3" borderId="3" xfId="0" applyFont="1" applyFill="1" applyBorder="1" applyAlignment="1">
      <alignment horizontal="center" vertical="top" wrapText="1"/>
    </xf>
    <xf numFmtId="14" fontId="6" fillId="0" borderId="1" xfId="0" applyNumberFormat="1" applyFont="1" applyFill="1" applyBorder="1" applyAlignment="1">
      <alignment horizontal="center" vertical="center"/>
    </xf>
    <xf numFmtId="0" fontId="5" fillId="0" borderId="9" xfId="0" applyNumberFormat="1" applyFont="1" applyFill="1" applyBorder="1" applyAlignment="1">
      <alignment horizontal="center" vertical="top" wrapText="1"/>
    </xf>
    <xf numFmtId="0" fontId="5" fillId="0" borderId="1" xfId="0" applyNumberFormat="1" applyFont="1" applyFill="1" applyBorder="1" applyAlignment="1">
      <alignment horizontal="center" vertical="top" wrapText="1"/>
    </xf>
    <xf numFmtId="0" fontId="5" fillId="0" borderId="4" xfId="0" applyNumberFormat="1" applyFont="1" applyFill="1" applyBorder="1" applyAlignment="1">
      <alignment horizontal="center" vertical="top" wrapText="1"/>
    </xf>
    <xf numFmtId="0" fontId="5" fillId="0" borderId="9"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top" wrapText="1"/>
    </xf>
    <xf numFmtId="0" fontId="4" fillId="0" borderId="4" xfId="0" applyNumberFormat="1" applyFont="1" applyFill="1" applyBorder="1" applyAlignment="1">
      <alignment horizontal="center" vertical="top" wrapText="1"/>
    </xf>
    <xf numFmtId="0" fontId="7" fillId="0" borderId="4" xfId="0" applyNumberFormat="1" applyFont="1" applyFill="1" applyBorder="1" applyAlignment="1">
      <alignment horizontal="center" vertical="top" wrapText="1"/>
    </xf>
    <xf numFmtId="10" fontId="10" fillId="0" borderId="1" xfId="2" applyNumberFormat="1" applyFont="1" applyFill="1" applyBorder="1" applyAlignment="1">
      <alignment horizontal="center"/>
    </xf>
    <xf numFmtId="0" fontId="7" fillId="0" borderId="2" xfId="0" applyNumberFormat="1" applyFont="1" applyFill="1" applyBorder="1" applyAlignment="1">
      <alignment horizontal="center" vertical="top" wrapText="1"/>
    </xf>
    <xf numFmtId="0" fontId="7" fillId="0" borderId="7" xfId="0" applyNumberFormat="1" applyFont="1" applyFill="1" applyBorder="1" applyAlignment="1">
      <alignment horizontal="center" vertical="top" wrapText="1"/>
    </xf>
    <xf numFmtId="0" fontId="7" fillId="0" borderId="8" xfId="0" applyNumberFormat="1" applyFont="1" applyFill="1" applyBorder="1" applyAlignment="1">
      <alignment horizontal="center" vertical="top" wrapText="1"/>
    </xf>
    <xf numFmtId="0" fontId="7" fillId="0" borderId="11" xfId="0" applyNumberFormat="1"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14"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0" fontId="6" fillId="0" borderId="1" xfId="0" applyNumberFormat="1" applyFont="1" applyFill="1" applyBorder="1" applyAlignment="1">
      <alignment horizontal="left"/>
    </xf>
    <xf numFmtId="0" fontId="6" fillId="0" borderId="1" xfId="0" applyFont="1" applyFill="1" applyBorder="1" applyAlignment="1">
      <alignment horizontal="center" vertical="top" wrapText="1"/>
    </xf>
    <xf numFmtId="4" fontId="6" fillId="0" borderId="1" xfId="0" applyNumberFormat="1" applyFont="1" applyFill="1" applyBorder="1" applyAlignment="1">
      <alignment horizontal="center"/>
    </xf>
    <xf numFmtId="4" fontId="3" fillId="0" borderId="1" xfId="0" applyNumberFormat="1" applyFont="1" applyFill="1" applyBorder="1" applyAlignment="1">
      <alignment horizontal="center" vertical="top" wrapText="1"/>
    </xf>
    <xf numFmtId="0" fontId="4" fillId="0" borderId="2" xfId="0" applyNumberFormat="1" applyFont="1" applyFill="1" applyBorder="1" applyAlignment="1">
      <alignment horizontal="center" vertical="center" wrapText="1"/>
    </xf>
    <xf numFmtId="0" fontId="4" fillId="0" borderId="7" xfId="0" applyNumberFormat="1" applyFont="1" applyFill="1" applyBorder="1" applyAlignment="1">
      <alignment horizontal="center" vertical="center" wrapText="1"/>
    </xf>
    <xf numFmtId="0" fontId="4" fillId="0" borderId="8" xfId="0" applyNumberFormat="1" applyFont="1" applyFill="1" applyBorder="1" applyAlignment="1">
      <alignment horizontal="center" vertical="center" wrapText="1"/>
    </xf>
    <xf numFmtId="0" fontId="5" fillId="3" borderId="9" xfId="0" applyNumberFormat="1" applyFont="1" applyFill="1" applyBorder="1" applyAlignment="1">
      <alignment horizontal="center" vertical="center" wrapText="1"/>
    </xf>
    <xf numFmtId="0" fontId="5" fillId="3" borderId="9" xfId="0" applyNumberFormat="1" applyFont="1" applyFill="1" applyBorder="1" applyAlignment="1">
      <alignment horizontal="center" vertical="center"/>
    </xf>
    <xf numFmtId="0" fontId="6" fillId="0" borderId="4" xfId="0" applyFont="1" applyFill="1" applyBorder="1" applyAlignment="1">
      <alignment horizontal="center" vertical="top" wrapText="1"/>
    </xf>
    <xf numFmtId="10" fontId="10" fillId="0" borderId="4" xfId="2" applyNumberFormat="1" applyFont="1" applyFill="1" applyBorder="1" applyAlignment="1">
      <alignment horizontal="center"/>
    </xf>
    <xf numFmtId="0" fontId="6" fillId="0" borderId="1" xfId="0" applyNumberFormat="1" applyFont="1" applyFill="1" applyBorder="1" applyAlignment="1">
      <alignment horizontal="left" vertical="top"/>
    </xf>
    <xf numFmtId="4" fontId="6" fillId="0" borderId="4" xfId="0" applyNumberFormat="1" applyFont="1" applyFill="1" applyBorder="1" applyAlignment="1">
      <alignment horizontal="center"/>
    </xf>
    <xf numFmtId="0" fontId="4" fillId="0" borderId="11" xfId="0" applyNumberFormat="1" applyFont="1" applyFill="1" applyBorder="1" applyAlignment="1">
      <alignment horizontal="center" vertical="center" wrapText="1"/>
    </xf>
    <xf numFmtId="10" fontId="3" fillId="0" borderId="1" xfId="0" applyNumberFormat="1" applyFont="1" applyFill="1" applyBorder="1" applyAlignment="1">
      <alignment horizontal="center" vertical="top" wrapText="1"/>
    </xf>
    <xf numFmtId="10" fontId="3" fillId="0" borderId="1" xfId="0" applyNumberFormat="1" applyFont="1" applyFill="1" applyBorder="1" applyAlignment="1">
      <alignment horizontal="left" vertical="top" wrapText="1"/>
    </xf>
    <xf numFmtId="10" fontId="3" fillId="0" borderId="4" xfId="0" applyNumberFormat="1" applyFont="1" applyFill="1" applyBorder="1" applyAlignment="1">
      <alignment horizontal="center" vertical="top" wrapText="1"/>
    </xf>
    <xf numFmtId="10" fontId="6" fillId="0" borderId="1" xfId="0" applyNumberFormat="1" applyFont="1" applyFill="1" applyBorder="1" applyAlignment="1">
      <alignment horizontal="center" vertical="top" wrapText="1"/>
    </xf>
    <xf numFmtId="10" fontId="6" fillId="0" borderId="4" xfId="0" applyNumberFormat="1" applyFont="1" applyFill="1" applyBorder="1" applyAlignment="1">
      <alignment horizontal="center" vertical="top" wrapText="1"/>
    </xf>
    <xf numFmtId="10" fontId="6" fillId="0" borderId="1" xfId="0" applyNumberFormat="1" applyFont="1" applyFill="1" applyBorder="1" applyAlignment="1">
      <alignment horizontal="left" vertical="top" wrapText="1"/>
    </xf>
    <xf numFmtId="0" fontId="4" fillId="4" borderId="1" xfId="0" applyFont="1" applyFill="1" applyBorder="1" applyAlignment="1">
      <alignment horizontal="center" vertical="center" wrapText="1"/>
    </xf>
    <xf numFmtId="0" fontId="9" fillId="4" borderId="1" xfId="0" applyFont="1" applyFill="1" applyBorder="1" applyAlignment="1">
      <alignment horizontal="center" vertical="top" wrapText="1"/>
    </xf>
    <xf numFmtId="10" fontId="6" fillId="0" borderId="1" xfId="2" applyNumberFormat="1" applyFont="1" applyBorder="1" applyAlignment="1">
      <alignment horizontal="center"/>
    </xf>
    <xf numFmtId="164" fontId="4" fillId="4" borderId="1" xfId="0" applyNumberFormat="1" applyFont="1" applyFill="1" applyBorder="1" applyAlignment="1" applyProtection="1">
      <alignment horizontal="center" vertical="top" wrapText="1"/>
    </xf>
    <xf numFmtId="0" fontId="4" fillId="4" borderId="1" xfId="0" applyFont="1" applyFill="1" applyBorder="1" applyAlignment="1">
      <alignment horizontal="center" vertical="top" wrapText="1"/>
    </xf>
    <xf numFmtId="0" fontId="4" fillId="4" borderId="1" xfId="0" applyFont="1" applyFill="1" applyBorder="1" applyAlignment="1">
      <alignment horizontal="left" vertical="top" wrapText="1"/>
    </xf>
    <xf numFmtId="164" fontId="4" fillId="0" borderId="1" xfId="0" applyNumberFormat="1" applyFont="1" applyFill="1" applyBorder="1" applyAlignment="1" applyProtection="1">
      <alignment horizontal="center" vertical="top" wrapText="1"/>
    </xf>
    <xf numFmtId="0" fontId="4" fillId="0" borderId="1" xfId="0" applyFont="1" applyFill="1" applyBorder="1" applyAlignment="1">
      <alignment horizontal="left" vertical="top" wrapText="1"/>
    </xf>
    <xf numFmtId="0" fontId="9" fillId="4" borderId="1" xfId="0" applyFont="1" applyFill="1" applyBorder="1" applyAlignment="1">
      <alignment horizontal="left" vertical="top" wrapText="1"/>
    </xf>
    <xf numFmtId="10" fontId="7" fillId="0" borderId="1" xfId="0" applyNumberFormat="1" applyFont="1" applyFill="1" applyBorder="1" applyAlignment="1">
      <alignment horizontal="center" vertical="top" wrapText="1"/>
    </xf>
    <xf numFmtId="10" fontId="7" fillId="0" borderId="4" xfId="0" applyNumberFormat="1" applyFont="1" applyFill="1" applyBorder="1" applyAlignment="1">
      <alignment horizontal="center" vertical="top" wrapText="1"/>
    </xf>
    <xf numFmtId="14" fontId="7" fillId="0" borderId="1" xfId="0" applyNumberFormat="1" applyFont="1" applyFill="1" applyBorder="1" applyAlignment="1">
      <alignment horizontal="center" vertical="center" wrapText="1"/>
    </xf>
    <xf numFmtId="2" fontId="3" fillId="0" borderId="1" xfId="0" applyNumberFormat="1" applyFont="1" applyFill="1" applyBorder="1" applyAlignment="1">
      <alignment horizontal="center" vertical="top" wrapText="1"/>
    </xf>
    <xf numFmtId="2" fontId="6" fillId="0" borderId="1" xfId="0" applyNumberFormat="1" applyFont="1" applyFill="1" applyBorder="1" applyAlignment="1">
      <alignment horizontal="center" vertical="top" wrapText="1"/>
    </xf>
    <xf numFmtId="4" fontId="6" fillId="0" borderId="1" xfId="0" applyNumberFormat="1" applyFont="1" applyFill="1" applyBorder="1" applyAlignment="1">
      <alignment horizontal="center" vertical="center"/>
    </xf>
    <xf numFmtId="0" fontId="4" fillId="0" borderId="1" xfId="0" applyNumberFormat="1" applyFont="1" applyFill="1" applyBorder="1" applyAlignment="1">
      <alignment vertical="top" wrapText="1"/>
    </xf>
    <xf numFmtId="0" fontId="6" fillId="0" borderId="1" xfId="0" applyNumberFormat="1" applyFont="1" applyFill="1" applyBorder="1" applyAlignment="1">
      <alignment horizontal="left" vertical="top" wrapText="1"/>
    </xf>
    <xf numFmtId="0" fontId="6" fillId="0" borderId="1" xfId="0" applyFont="1" applyFill="1" applyBorder="1" applyAlignment="1">
      <alignment horizontal="center" vertical="center" wrapText="1"/>
    </xf>
    <xf numFmtId="2" fontId="6" fillId="0" borderId="4" xfId="0" applyNumberFormat="1" applyFont="1" applyFill="1" applyBorder="1" applyAlignment="1">
      <alignment horizontal="center" vertical="top" wrapText="1"/>
    </xf>
  </cellXfs>
  <cellStyles count="3">
    <cellStyle name="Normal" xfId="0" builtinId="0"/>
    <cellStyle name="Normal 2" xfId="1"/>
    <cellStyle name="Percent" xfId="2" builtinId="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CO44"/>
  <sheetViews>
    <sheetView tabSelected="1" zoomScaleNormal="100" workbookViewId="0">
      <pane xSplit="1" ySplit="2" topLeftCell="V3" activePane="bottomRight" state="frozen"/>
      <selection pane="topRight" activeCell="B1" sqref="B1"/>
      <selection pane="bottomLeft" activeCell="A3" sqref="A3"/>
      <selection pane="bottomRight" activeCell="Z8" sqref="Z8:AC8"/>
    </sheetView>
  </sheetViews>
  <sheetFormatPr defaultRowHeight="12.75"/>
  <cols>
    <col min="1" max="1" width="24.28515625" style="2" bestFit="1" customWidth="1"/>
    <col min="2" max="4" width="13" style="2" customWidth="1"/>
    <col min="5" max="5" width="9.7109375" style="2" bestFit="1" customWidth="1"/>
    <col min="6" max="8" width="13" style="2" customWidth="1"/>
    <col min="9" max="9" width="9.7109375" style="2" bestFit="1" customWidth="1"/>
    <col min="10" max="12" width="13" style="2" customWidth="1"/>
    <col min="13" max="13" width="9.7109375" style="2" bestFit="1" customWidth="1"/>
    <col min="14" max="16" width="13" style="2" customWidth="1"/>
    <col min="17" max="17" width="9.7109375" style="2" bestFit="1" customWidth="1"/>
    <col min="18" max="20" width="13" style="2" customWidth="1"/>
    <col min="21" max="21" width="9.7109375" style="2" bestFit="1" customWidth="1"/>
    <col min="22" max="24" width="13" style="2" customWidth="1"/>
    <col min="25" max="25" width="9.7109375" style="2" bestFit="1" customWidth="1"/>
    <col min="26" max="28" width="13" style="2" customWidth="1"/>
    <col min="29" max="29" width="9.7109375" style="2" bestFit="1" customWidth="1"/>
    <col min="30" max="32" width="13" style="2" customWidth="1"/>
    <col min="33" max="33" width="9.7109375" style="2" bestFit="1" customWidth="1"/>
    <col min="34" max="36" width="13" style="2" customWidth="1"/>
    <col min="37" max="37" width="9.7109375" style="2" bestFit="1" customWidth="1"/>
    <col min="38" max="40" width="13" style="2" customWidth="1"/>
    <col min="41" max="41" width="9.7109375" style="2" bestFit="1" customWidth="1"/>
    <col min="42" max="43" width="20" style="2" customWidth="1"/>
    <col min="44" max="44" width="13" style="2" customWidth="1"/>
    <col min="45" max="45" width="11.42578125" style="2" customWidth="1"/>
    <col min="46" max="48" width="13" style="2" customWidth="1"/>
    <col min="49" max="49" width="9.7109375" style="2" bestFit="1" customWidth="1"/>
    <col min="50" max="51" width="22.85546875" style="2" customWidth="1"/>
    <col min="52" max="52" width="13" style="2" customWidth="1"/>
    <col min="53" max="53" width="9.7109375" style="2" bestFit="1" customWidth="1"/>
    <col min="54" max="93" width="9.140625" style="8"/>
    <col min="94" max="16384" width="9.140625" style="2"/>
  </cols>
  <sheetData>
    <row r="1" spans="1:93" ht="13.5" customHeight="1" thickBot="1">
      <c r="A1" s="31" t="s">
        <v>104</v>
      </c>
      <c r="B1" s="31"/>
      <c r="C1" s="31"/>
      <c r="D1" s="31"/>
      <c r="E1" s="31"/>
      <c r="F1" s="31"/>
      <c r="G1" s="31"/>
    </row>
    <row r="2" spans="1:93" s="11" customFormat="1">
      <c r="A2" s="21" t="s">
        <v>9</v>
      </c>
      <c r="B2" s="78" t="s">
        <v>10</v>
      </c>
      <c r="C2" s="78"/>
      <c r="D2" s="78"/>
      <c r="E2" s="78"/>
      <c r="F2" s="78" t="s">
        <v>11</v>
      </c>
      <c r="G2" s="78"/>
      <c r="H2" s="78"/>
      <c r="I2" s="78"/>
      <c r="J2" s="78" t="s">
        <v>14</v>
      </c>
      <c r="K2" s="78"/>
      <c r="L2" s="78"/>
      <c r="M2" s="78"/>
      <c r="N2" s="78" t="s">
        <v>63</v>
      </c>
      <c r="O2" s="78"/>
      <c r="P2" s="78"/>
      <c r="Q2" s="78"/>
      <c r="R2" s="78" t="s">
        <v>64</v>
      </c>
      <c r="S2" s="78"/>
      <c r="T2" s="78"/>
      <c r="U2" s="78"/>
      <c r="V2" s="68" t="s">
        <v>65</v>
      </c>
      <c r="W2" s="68"/>
      <c r="X2" s="68"/>
      <c r="Y2" s="68"/>
      <c r="Z2" s="68" t="s">
        <v>241</v>
      </c>
      <c r="AA2" s="68"/>
      <c r="AB2" s="68"/>
      <c r="AC2" s="68"/>
      <c r="AD2" s="68" t="s">
        <v>72</v>
      </c>
      <c r="AE2" s="68"/>
      <c r="AF2" s="68"/>
      <c r="AG2" s="68"/>
      <c r="AH2" s="68" t="s">
        <v>66</v>
      </c>
      <c r="AI2" s="68"/>
      <c r="AJ2" s="68"/>
      <c r="AK2" s="68"/>
      <c r="AL2" s="68" t="s">
        <v>67</v>
      </c>
      <c r="AM2" s="68"/>
      <c r="AN2" s="68"/>
      <c r="AO2" s="68"/>
      <c r="AP2" s="68" t="s">
        <v>68</v>
      </c>
      <c r="AQ2" s="68"/>
      <c r="AR2" s="68"/>
      <c r="AS2" s="68"/>
      <c r="AT2" s="68" t="s">
        <v>69</v>
      </c>
      <c r="AU2" s="68"/>
      <c r="AV2" s="68"/>
      <c r="AW2" s="68"/>
      <c r="AX2" s="68" t="s">
        <v>70</v>
      </c>
      <c r="AY2" s="68"/>
      <c r="AZ2" s="68"/>
      <c r="BA2" s="69"/>
      <c r="BB2" s="40"/>
      <c r="BC2" s="40"/>
      <c r="BD2" s="40"/>
      <c r="BE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c r="CG2" s="40"/>
      <c r="CH2" s="40"/>
      <c r="CI2" s="40"/>
      <c r="CJ2" s="40"/>
      <c r="CK2" s="10"/>
      <c r="CL2" s="10"/>
      <c r="CM2" s="10"/>
      <c r="CN2" s="10"/>
      <c r="CO2" s="10"/>
    </row>
    <row r="3" spans="1:93">
      <c r="A3" s="75"/>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7"/>
      <c r="BB3" s="58"/>
      <c r="BC3" s="58"/>
      <c r="BD3" s="58"/>
      <c r="BE3" s="58"/>
      <c r="BF3" s="58"/>
      <c r="BG3" s="58"/>
      <c r="BH3" s="58"/>
      <c r="BI3" s="58"/>
      <c r="BJ3" s="58"/>
      <c r="BK3" s="58"/>
      <c r="BL3" s="58"/>
      <c r="BM3" s="58"/>
      <c r="BN3" s="58"/>
      <c r="BO3" s="58"/>
      <c r="BP3" s="58"/>
      <c r="BQ3" s="58"/>
      <c r="BR3" s="58"/>
      <c r="BS3" s="58"/>
      <c r="BT3" s="58"/>
      <c r="BU3" s="58"/>
      <c r="BV3" s="58"/>
      <c r="BW3" s="58"/>
      <c r="BX3" s="58"/>
      <c r="BY3" s="58"/>
      <c r="BZ3" s="58"/>
      <c r="CA3" s="58"/>
      <c r="CB3" s="58"/>
      <c r="CC3" s="58"/>
      <c r="CD3" s="58"/>
      <c r="CE3" s="58"/>
      <c r="CF3" s="58"/>
      <c r="CG3" s="58"/>
      <c r="CH3" s="58"/>
      <c r="CI3" s="58"/>
      <c r="CJ3" s="58"/>
    </row>
    <row r="4" spans="1:93">
      <c r="A4" s="22" t="s">
        <v>93</v>
      </c>
      <c r="B4" s="66">
        <v>35901</v>
      </c>
      <c r="C4" s="66"/>
      <c r="D4" s="66"/>
      <c r="E4" s="66"/>
      <c r="F4" s="66">
        <v>36404</v>
      </c>
      <c r="G4" s="66"/>
      <c r="H4" s="66"/>
      <c r="I4" s="66"/>
      <c r="J4" s="66">
        <v>42056</v>
      </c>
      <c r="K4" s="66"/>
      <c r="L4" s="66"/>
      <c r="M4" s="66"/>
      <c r="N4" s="66">
        <v>42072</v>
      </c>
      <c r="O4" s="66"/>
      <c r="P4" s="66"/>
      <c r="Q4" s="66"/>
      <c r="R4" s="66">
        <v>39478</v>
      </c>
      <c r="S4" s="66"/>
      <c r="T4" s="66"/>
      <c r="U4" s="66"/>
      <c r="V4" s="66">
        <v>42310</v>
      </c>
      <c r="W4" s="66"/>
      <c r="X4" s="66"/>
      <c r="Y4" s="66"/>
      <c r="Z4" s="66">
        <v>42317</v>
      </c>
      <c r="AA4" s="66"/>
      <c r="AB4" s="66"/>
      <c r="AC4" s="66"/>
      <c r="AD4" s="79">
        <v>42446</v>
      </c>
      <c r="AE4" s="79"/>
      <c r="AF4" s="79"/>
      <c r="AG4" s="79"/>
      <c r="AH4" s="66">
        <v>37575</v>
      </c>
      <c r="AI4" s="66"/>
      <c r="AJ4" s="66"/>
      <c r="AK4" s="66"/>
      <c r="AL4" s="66">
        <v>37575</v>
      </c>
      <c r="AM4" s="66"/>
      <c r="AN4" s="66"/>
      <c r="AO4" s="66"/>
      <c r="AP4" s="66">
        <v>33239</v>
      </c>
      <c r="AQ4" s="66"/>
      <c r="AR4" s="66"/>
      <c r="AS4" s="66"/>
      <c r="AT4" s="66">
        <v>36633</v>
      </c>
      <c r="AU4" s="66"/>
      <c r="AV4" s="66"/>
      <c r="AW4" s="66"/>
      <c r="AX4" s="66">
        <v>32678</v>
      </c>
      <c r="AY4" s="66"/>
      <c r="AZ4" s="66"/>
      <c r="BA4" s="67"/>
      <c r="BB4" s="65"/>
      <c r="BC4" s="65"/>
      <c r="BD4" s="65"/>
      <c r="BE4" s="65"/>
      <c r="BF4" s="65"/>
      <c r="BG4" s="65"/>
      <c r="BH4" s="65"/>
      <c r="BI4" s="65"/>
      <c r="BJ4" s="65"/>
      <c r="BK4" s="65"/>
      <c r="BL4" s="65"/>
      <c r="BM4" s="65"/>
      <c r="BN4" s="65"/>
      <c r="BO4" s="65"/>
      <c r="BP4" s="65"/>
      <c r="BQ4" s="65"/>
      <c r="BR4" s="65"/>
      <c r="BS4" s="65"/>
      <c r="BT4" s="65"/>
      <c r="BU4" s="65"/>
      <c r="BV4" s="65"/>
      <c r="BW4" s="65"/>
      <c r="BX4" s="65"/>
      <c r="BY4" s="65"/>
      <c r="BZ4" s="65"/>
      <c r="CA4" s="65"/>
      <c r="CB4" s="65"/>
      <c r="CC4" s="65"/>
      <c r="CD4" s="65"/>
      <c r="CE4" s="65"/>
      <c r="CF4" s="65"/>
      <c r="CG4" s="65"/>
      <c r="CH4" s="65"/>
      <c r="CI4" s="65"/>
      <c r="CJ4" s="65"/>
    </row>
    <row r="5" spans="1:93">
      <c r="A5" s="83"/>
      <c r="B5" s="84"/>
      <c r="C5" s="84"/>
      <c r="D5" s="84"/>
      <c r="E5" s="84"/>
      <c r="F5" s="84"/>
      <c r="G5" s="84"/>
      <c r="H5" s="84"/>
      <c r="I5" s="84"/>
      <c r="J5" s="84"/>
      <c r="K5" s="84"/>
      <c r="L5" s="84"/>
      <c r="M5" s="84"/>
      <c r="N5" s="84"/>
      <c r="O5" s="84"/>
      <c r="P5" s="84"/>
      <c r="Q5" s="84"/>
      <c r="R5" s="84"/>
      <c r="S5" s="84"/>
      <c r="T5" s="84"/>
      <c r="U5" s="84"/>
      <c r="V5" s="84"/>
      <c r="W5" s="84"/>
      <c r="X5" s="84"/>
      <c r="Y5" s="84"/>
      <c r="Z5" s="84"/>
      <c r="AA5" s="84"/>
      <c r="AB5" s="84"/>
      <c r="AC5" s="84"/>
      <c r="AD5" s="84"/>
      <c r="AE5" s="84"/>
      <c r="AF5" s="84"/>
      <c r="AG5" s="84"/>
      <c r="AH5" s="84"/>
      <c r="AI5" s="84"/>
      <c r="AJ5" s="84"/>
      <c r="AK5" s="84"/>
      <c r="AL5" s="84"/>
      <c r="AM5" s="84"/>
      <c r="AN5" s="84"/>
      <c r="AO5" s="84"/>
      <c r="AP5" s="84"/>
      <c r="AQ5" s="84"/>
      <c r="AR5" s="84"/>
      <c r="AS5" s="84"/>
      <c r="AT5" s="84"/>
      <c r="AU5" s="84"/>
      <c r="AV5" s="84"/>
      <c r="AW5" s="84"/>
      <c r="AX5" s="84"/>
      <c r="AY5" s="84"/>
      <c r="AZ5" s="84"/>
      <c r="BA5" s="85"/>
      <c r="BB5" s="58"/>
      <c r="BC5" s="58"/>
      <c r="BD5" s="58"/>
      <c r="BE5" s="58"/>
      <c r="BF5" s="58"/>
      <c r="BG5" s="58"/>
      <c r="BH5" s="58"/>
      <c r="BI5" s="58"/>
      <c r="BJ5" s="58"/>
      <c r="BK5" s="58"/>
      <c r="BL5" s="58"/>
      <c r="BM5" s="58"/>
      <c r="BN5" s="58"/>
      <c r="BO5" s="58"/>
      <c r="BP5" s="58"/>
      <c r="BQ5" s="58"/>
      <c r="BR5" s="58"/>
      <c r="BS5" s="58"/>
      <c r="BT5" s="58"/>
      <c r="BU5" s="58"/>
      <c r="BV5" s="58"/>
      <c r="BW5" s="58"/>
      <c r="BX5" s="58"/>
      <c r="BY5" s="58"/>
      <c r="BZ5" s="58"/>
      <c r="CA5" s="58"/>
      <c r="CB5" s="58"/>
      <c r="CC5" s="58"/>
      <c r="CD5" s="58"/>
      <c r="CE5" s="58"/>
      <c r="CF5" s="58"/>
      <c r="CG5" s="58"/>
      <c r="CH5" s="58"/>
      <c r="CI5" s="58"/>
      <c r="CJ5" s="58"/>
    </row>
    <row r="6" spans="1:93">
      <c r="A6" s="22" t="s">
        <v>89</v>
      </c>
      <c r="B6" s="60">
        <v>328.54</v>
      </c>
      <c r="C6" s="60"/>
      <c r="D6" s="60"/>
      <c r="E6" s="60"/>
      <c r="F6" s="60">
        <v>145.07</v>
      </c>
      <c r="G6" s="60"/>
      <c r="H6" s="60"/>
      <c r="I6" s="60"/>
      <c r="J6" s="60">
        <v>78.23</v>
      </c>
      <c r="K6" s="60"/>
      <c r="L6" s="60"/>
      <c r="M6" s="60"/>
      <c r="N6" s="60">
        <v>42.83</v>
      </c>
      <c r="O6" s="60"/>
      <c r="P6" s="60"/>
      <c r="Q6" s="60"/>
      <c r="R6" s="60">
        <v>51.72</v>
      </c>
      <c r="S6" s="60"/>
      <c r="T6" s="60"/>
      <c r="U6" s="60"/>
      <c r="V6" s="60">
        <v>336.71</v>
      </c>
      <c r="W6" s="60"/>
      <c r="X6" s="60"/>
      <c r="Y6" s="60"/>
      <c r="Z6" s="60">
        <v>258.31</v>
      </c>
      <c r="AA6" s="60"/>
      <c r="AB6" s="60"/>
      <c r="AC6" s="60"/>
      <c r="AD6" s="60">
        <v>219.66</v>
      </c>
      <c r="AE6" s="60"/>
      <c r="AF6" s="60"/>
      <c r="AG6" s="60"/>
      <c r="AH6" s="60">
        <v>16.98</v>
      </c>
      <c r="AI6" s="60"/>
      <c r="AJ6" s="60"/>
      <c r="AK6" s="60"/>
      <c r="AL6" s="60">
        <v>15.22</v>
      </c>
      <c r="AM6" s="60"/>
      <c r="AN6" s="60"/>
      <c r="AO6" s="60"/>
      <c r="AP6" s="60">
        <v>35.69</v>
      </c>
      <c r="AQ6" s="60"/>
      <c r="AR6" s="60"/>
      <c r="AS6" s="60"/>
      <c r="AT6" s="60">
        <v>60.97</v>
      </c>
      <c r="AU6" s="60"/>
      <c r="AV6" s="60"/>
      <c r="AW6" s="60"/>
      <c r="AX6" s="60">
        <v>188.77</v>
      </c>
      <c r="AY6" s="60"/>
      <c r="AZ6" s="60"/>
      <c r="BA6" s="88"/>
      <c r="BB6" s="59"/>
      <c r="BC6" s="59"/>
      <c r="BD6" s="59"/>
      <c r="BE6" s="59"/>
      <c r="BF6" s="59"/>
      <c r="BG6" s="59"/>
      <c r="BH6" s="59"/>
      <c r="BI6" s="59"/>
      <c r="BJ6" s="59"/>
      <c r="BK6" s="59"/>
      <c r="BL6" s="59"/>
      <c r="BM6" s="59"/>
      <c r="BN6" s="59"/>
      <c r="BO6" s="59"/>
      <c r="BP6" s="59"/>
      <c r="BQ6" s="59"/>
      <c r="BR6" s="59"/>
      <c r="BS6" s="59"/>
      <c r="BT6" s="59"/>
      <c r="BU6" s="59"/>
      <c r="BV6" s="59"/>
      <c r="BW6" s="59"/>
      <c r="BX6" s="59"/>
      <c r="BY6" s="59"/>
      <c r="BZ6" s="59"/>
      <c r="CA6" s="59"/>
      <c r="CB6" s="59"/>
      <c r="CC6" s="59"/>
      <c r="CD6" s="59"/>
      <c r="CE6" s="59"/>
      <c r="CF6" s="59"/>
      <c r="CG6" s="59"/>
      <c r="CH6" s="59"/>
      <c r="CI6" s="59"/>
      <c r="CJ6" s="59"/>
    </row>
    <row r="7" spans="1:93">
      <c r="A7" s="83"/>
      <c r="B7" s="84"/>
      <c r="C7" s="84"/>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4"/>
      <c r="AQ7" s="84"/>
      <c r="AR7" s="84"/>
      <c r="AS7" s="84"/>
      <c r="AT7" s="84"/>
      <c r="AU7" s="84"/>
      <c r="AV7" s="84"/>
      <c r="AW7" s="84"/>
      <c r="AX7" s="84"/>
      <c r="AY7" s="84"/>
      <c r="AZ7" s="84"/>
      <c r="BA7" s="85"/>
      <c r="BB7" s="59"/>
      <c r="BC7" s="59"/>
      <c r="BD7" s="59"/>
      <c r="BE7" s="59"/>
      <c r="BF7" s="59"/>
      <c r="BG7" s="59"/>
      <c r="BH7" s="59"/>
      <c r="BI7" s="59"/>
      <c r="BJ7" s="59"/>
      <c r="BK7" s="59"/>
      <c r="BL7" s="59"/>
      <c r="BM7" s="59"/>
      <c r="BN7" s="59"/>
      <c r="BO7" s="59"/>
      <c r="BP7" s="59"/>
      <c r="BQ7" s="59"/>
      <c r="BR7" s="59"/>
      <c r="BS7" s="59"/>
      <c r="BT7" s="59"/>
      <c r="BU7" s="59"/>
      <c r="BV7" s="59"/>
      <c r="BW7" s="59"/>
      <c r="BX7" s="59"/>
      <c r="BY7" s="59"/>
      <c r="BZ7" s="59"/>
      <c r="CA7" s="59"/>
      <c r="CB7" s="59"/>
      <c r="CC7" s="59"/>
      <c r="CD7" s="59"/>
      <c r="CE7" s="59"/>
      <c r="CF7" s="59"/>
      <c r="CG7" s="59"/>
      <c r="CH7" s="59"/>
      <c r="CI7" s="59"/>
      <c r="CJ7" s="59"/>
    </row>
    <row r="8" spans="1:93" s="11" customFormat="1" ht="68.25" customHeight="1">
      <c r="A8" s="22" t="s">
        <v>90</v>
      </c>
      <c r="B8" s="63" t="s">
        <v>12</v>
      </c>
      <c r="C8" s="63"/>
      <c r="D8" s="63"/>
      <c r="E8" s="63"/>
      <c r="F8" s="63" t="s">
        <v>13</v>
      </c>
      <c r="G8" s="63"/>
      <c r="H8" s="63"/>
      <c r="I8" s="63"/>
      <c r="J8" s="63" t="s">
        <v>15</v>
      </c>
      <c r="K8" s="63"/>
      <c r="L8" s="63"/>
      <c r="M8" s="63"/>
      <c r="N8" s="63" t="s">
        <v>239</v>
      </c>
      <c r="O8" s="63"/>
      <c r="P8" s="63"/>
      <c r="Q8" s="63"/>
      <c r="R8" s="63" t="s">
        <v>16</v>
      </c>
      <c r="S8" s="63"/>
      <c r="T8" s="63"/>
      <c r="U8" s="63"/>
      <c r="V8" s="63" t="s">
        <v>17</v>
      </c>
      <c r="W8" s="63"/>
      <c r="X8" s="63"/>
      <c r="Y8" s="63"/>
      <c r="Z8" s="63" t="s">
        <v>233</v>
      </c>
      <c r="AA8" s="63"/>
      <c r="AB8" s="63"/>
      <c r="AC8" s="63"/>
      <c r="AD8" s="63" t="s">
        <v>202</v>
      </c>
      <c r="AE8" s="63"/>
      <c r="AF8" s="63"/>
      <c r="AG8" s="63"/>
      <c r="AH8" s="63" t="s">
        <v>18</v>
      </c>
      <c r="AI8" s="63"/>
      <c r="AJ8" s="63"/>
      <c r="AK8" s="63"/>
      <c r="AL8" s="63" t="s">
        <v>19</v>
      </c>
      <c r="AM8" s="63"/>
      <c r="AN8" s="63"/>
      <c r="AO8" s="63"/>
      <c r="AP8" s="63" t="s">
        <v>20</v>
      </c>
      <c r="AQ8" s="63"/>
      <c r="AR8" s="63"/>
      <c r="AS8" s="63"/>
      <c r="AT8" s="63" t="s">
        <v>21</v>
      </c>
      <c r="AU8" s="63"/>
      <c r="AV8" s="63"/>
      <c r="AW8" s="63"/>
      <c r="AX8" s="63" t="s">
        <v>71</v>
      </c>
      <c r="AY8" s="63"/>
      <c r="AZ8" s="63"/>
      <c r="BA8" s="64"/>
      <c r="BB8" s="58"/>
      <c r="BC8" s="58"/>
      <c r="BD8" s="58"/>
      <c r="BE8" s="58"/>
      <c r="BF8" s="58"/>
      <c r="BG8" s="58"/>
      <c r="BH8" s="58"/>
      <c r="BI8" s="58"/>
      <c r="BJ8" s="58"/>
      <c r="BK8" s="58"/>
      <c r="BL8" s="58"/>
      <c r="BM8" s="58"/>
      <c r="BN8" s="58"/>
      <c r="BO8" s="58"/>
      <c r="BP8" s="58"/>
      <c r="BQ8" s="58"/>
      <c r="BR8" s="58"/>
      <c r="BS8" s="58"/>
      <c r="BT8" s="58"/>
      <c r="BU8" s="58"/>
      <c r="BV8" s="58"/>
      <c r="BW8" s="58"/>
      <c r="BX8" s="58"/>
      <c r="BY8" s="58"/>
      <c r="BZ8" s="58"/>
      <c r="CA8" s="58"/>
      <c r="CB8" s="58"/>
      <c r="CC8" s="58"/>
      <c r="CD8" s="58"/>
      <c r="CE8" s="58"/>
      <c r="CF8" s="58"/>
      <c r="CG8" s="58"/>
      <c r="CH8" s="58"/>
      <c r="CI8" s="58"/>
      <c r="CJ8" s="58"/>
      <c r="CK8" s="10"/>
      <c r="CL8" s="10"/>
      <c r="CM8" s="10"/>
      <c r="CN8" s="10"/>
      <c r="CO8" s="10"/>
    </row>
    <row r="9" spans="1:93">
      <c r="A9" s="20"/>
      <c r="B9" s="63"/>
      <c r="C9" s="63"/>
      <c r="D9" s="63"/>
      <c r="E9" s="63"/>
      <c r="F9" s="63"/>
      <c r="G9" s="63"/>
      <c r="H9" s="63"/>
      <c r="I9" s="63"/>
      <c r="J9" s="63"/>
      <c r="K9" s="63"/>
      <c r="L9" s="63"/>
      <c r="M9" s="63"/>
      <c r="N9" s="63"/>
      <c r="O9" s="63"/>
      <c r="P9" s="63"/>
      <c r="Q9" s="63"/>
      <c r="R9" s="63"/>
      <c r="S9" s="63"/>
      <c r="T9" s="63"/>
      <c r="U9" s="63"/>
      <c r="V9" s="86"/>
      <c r="W9" s="86"/>
      <c r="X9" s="86"/>
      <c r="Y9" s="86"/>
      <c r="Z9" s="86"/>
      <c r="AA9" s="86"/>
      <c r="AB9" s="86"/>
      <c r="AC9" s="86"/>
      <c r="AD9" s="86"/>
      <c r="AE9" s="86"/>
      <c r="AF9" s="86"/>
      <c r="AG9" s="86"/>
      <c r="AH9" s="86"/>
      <c r="AI9" s="86"/>
      <c r="AJ9" s="86"/>
      <c r="AK9" s="86"/>
      <c r="AL9" s="86"/>
      <c r="AM9" s="86"/>
      <c r="AN9" s="86"/>
      <c r="AO9" s="86"/>
      <c r="AP9" s="86"/>
      <c r="AQ9" s="86"/>
      <c r="AR9" s="86"/>
      <c r="AS9" s="86"/>
      <c r="AT9" s="86"/>
      <c r="AU9" s="86"/>
      <c r="AV9" s="86"/>
      <c r="AW9" s="86"/>
      <c r="AX9" s="86"/>
      <c r="AY9" s="86"/>
      <c r="AZ9" s="86"/>
      <c r="BA9" s="87"/>
      <c r="BB9" s="58"/>
      <c r="BC9" s="58"/>
      <c r="BD9" s="58"/>
      <c r="BE9" s="58"/>
      <c r="BF9" s="58"/>
      <c r="BG9" s="58"/>
      <c r="BH9" s="58"/>
      <c r="BI9" s="58"/>
      <c r="BJ9" s="58"/>
      <c r="BK9" s="58"/>
      <c r="BL9" s="58"/>
      <c r="BM9" s="58"/>
      <c r="BN9" s="58"/>
      <c r="BO9" s="58"/>
      <c r="BP9" s="58"/>
      <c r="BQ9" s="58"/>
      <c r="BR9" s="58"/>
      <c r="BS9" s="58"/>
      <c r="BT9" s="58"/>
      <c r="BU9" s="58"/>
      <c r="BV9" s="58"/>
      <c r="BW9" s="58"/>
      <c r="BX9" s="58"/>
      <c r="BY9" s="58"/>
      <c r="BZ9" s="58"/>
      <c r="CA9" s="58"/>
      <c r="CB9" s="58"/>
      <c r="CC9" s="58"/>
      <c r="CD9" s="58"/>
      <c r="CE9" s="58"/>
      <c r="CF9" s="58"/>
      <c r="CG9" s="58"/>
      <c r="CH9" s="58"/>
      <c r="CI9" s="58"/>
      <c r="CJ9" s="58"/>
    </row>
    <row r="10" spans="1:93">
      <c r="A10" s="22" t="s">
        <v>91</v>
      </c>
      <c r="B10" s="61"/>
      <c r="C10" s="61"/>
      <c r="D10" s="61"/>
      <c r="E10" s="61"/>
      <c r="F10" s="61"/>
      <c r="G10" s="61"/>
      <c r="H10" s="61"/>
      <c r="I10" s="61"/>
      <c r="J10" s="61"/>
      <c r="K10" s="61"/>
      <c r="L10" s="61"/>
      <c r="M10" s="61"/>
      <c r="N10" s="61"/>
      <c r="O10" s="61"/>
      <c r="P10" s="61"/>
      <c r="Q10" s="61"/>
      <c r="R10" s="61"/>
      <c r="S10" s="61"/>
      <c r="T10" s="61"/>
      <c r="U10" s="61"/>
      <c r="V10" s="61"/>
      <c r="W10" s="61"/>
      <c r="X10" s="61"/>
      <c r="Y10" s="61"/>
      <c r="Z10" s="61"/>
      <c r="AA10" s="61"/>
      <c r="AB10" s="61"/>
      <c r="AC10" s="61"/>
      <c r="AD10" s="60"/>
      <c r="AE10" s="60"/>
      <c r="AF10" s="60"/>
      <c r="AG10" s="60"/>
      <c r="AH10" s="61"/>
      <c r="AI10" s="61"/>
      <c r="AJ10" s="61"/>
      <c r="AK10" s="61"/>
      <c r="AL10" s="61"/>
      <c r="AM10" s="61"/>
      <c r="AN10" s="61"/>
      <c r="AO10" s="61"/>
      <c r="AP10" s="61"/>
      <c r="AQ10" s="61"/>
      <c r="AR10" s="61"/>
      <c r="AS10" s="61"/>
      <c r="AT10" s="61"/>
      <c r="AU10" s="61"/>
      <c r="AV10" s="61"/>
      <c r="AW10" s="61"/>
      <c r="AX10" s="61"/>
      <c r="AY10" s="61"/>
      <c r="AZ10" s="61"/>
      <c r="BA10" s="62"/>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c r="CA10" s="59"/>
      <c r="CB10" s="59"/>
      <c r="CC10" s="59"/>
      <c r="CD10" s="59"/>
      <c r="CE10" s="59"/>
      <c r="CF10" s="59"/>
      <c r="CG10" s="59"/>
      <c r="CH10" s="59"/>
      <c r="CI10" s="59"/>
      <c r="CJ10" s="59"/>
    </row>
    <row r="11" spans="1:93">
      <c r="A11" s="22" t="s">
        <v>4</v>
      </c>
      <c r="B11" s="56">
        <v>2.8299999999999999E-2</v>
      </c>
      <c r="C11" s="56"/>
      <c r="D11" s="56"/>
      <c r="E11" s="56"/>
      <c r="F11" s="56">
        <v>2.9100000000000001E-2</v>
      </c>
      <c r="G11" s="56"/>
      <c r="H11" s="56"/>
      <c r="I11" s="56"/>
      <c r="J11" s="56">
        <v>0.03</v>
      </c>
      <c r="K11" s="56"/>
      <c r="L11" s="56"/>
      <c r="M11" s="56"/>
      <c r="N11" s="56">
        <v>0.03</v>
      </c>
      <c r="O11" s="56"/>
      <c r="P11" s="56"/>
      <c r="Q11" s="56"/>
      <c r="R11" s="56">
        <v>0.03</v>
      </c>
      <c r="S11" s="56"/>
      <c r="T11" s="56"/>
      <c r="U11" s="56"/>
      <c r="V11" s="56">
        <v>1E-3</v>
      </c>
      <c r="W11" s="56"/>
      <c r="X11" s="56"/>
      <c r="Y11" s="56"/>
      <c r="Z11" s="56">
        <v>1E-3</v>
      </c>
      <c r="AA11" s="56"/>
      <c r="AB11" s="56"/>
      <c r="AC11" s="56"/>
      <c r="AD11" s="56">
        <v>2.5000000000000001E-3</v>
      </c>
      <c r="AE11" s="56"/>
      <c r="AF11" s="56"/>
      <c r="AG11" s="56"/>
      <c r="AH11" s="56">
        <v>1.4999999999999999E-2</v>
      </c>
      <c r="AI11" s="56"/>
      <c r="AJ11" s="56"/>
      <c r="AK11" s="56"/>
      <c r="AL11" s="56">
        <v>0.02</v>
      </c>
      <c r="AM11" s="56"/>
      <c r="AN11" s="56"/>
      <c r="AO11" s="56"/>
      <c r="AP11" s="56">
        <v>0.03</v>
      </c>
      <c r="AQ11" s="56"/>
      <c r="AR11" s="56"/>
      <c r="AS11" s="56"/>
      <c r="AT11" s="56">
        <v>2.8000000000000001E-2</v>
      </c>
      <c r="AU11" s="56"/>
      <c r="AV11" s="56"/>
      <c r="AW11" s="56"/>
      <c r="AX11" s="56">
        <v>2.6599999999999999E-2</v>
      </c>
      <c r="AY11" s="56"/>
      <c r="AZ11" s="56"/>
      <c r="BA11" s="57"/>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row>
    <row r="12" spans="1:93">
      <c r="A12" s="22" t="s">
        <v>5</v>
      </c>
      <c r="B12" s="56">
        <v>2.0299999999999999E-2</v>
      </c>
      <c r="C12" s="56"/>
      <c r="D12" s="56"/>
      <c r="E12" s="56"/>
      <c r="F12" s="56">
        <v>1.7600000000000001E-2</v>
      </c>
      <c r="G12" s="56"/>
      <c r="H12" s="56"/>
      <c r="I12" s="56"/>
      <c r="J12" s="56">
        <v>1.2E-2</v>
      </c>
      <c r="K12" s="56"/>
      <c r="L12" s="56"/>
      <c r="M12" s="56"/>
      <c r="N12" s="56">
        <v>2.1000000000000001E-2</v>
      </c>
      <c r="O12" s="56"/>
      <c r="P12" s="56"/>
      <c r="Q12" s="56"/>
      <c r="R12" s="56">
        <v>1.21E-2</v>
      </c>
      <c r="S12" s="56"/>
      <c r="T12" s="56"/>
      <c r="U12" s="56"/>
      <c r="V12" s="56" t="s">
        <v>232</v>
      </c>
      <c r="W12" s="56"/>
      <c r="X12" s="56"/>
      <c r="Y12" s="56"/>
      <c r="Z12" s="56" t="s">
        <v>232</v>
      </c>
      <c r="AA12" s="56"/>
      <c r="AB12" s="56"/>
      <c r="AC12" s="56"/>
      <c r="AD12" s="56" t="s">
        <v>232</v>
      </c>
      <c r="AE12" s="56"/>
      <c r="AF12" s="56"/>
      <c r="AG12" s="56"/>
      <c r="AH12" s="56">
        <v>5.8999999999999999E-3</v>
      </c>
      <c r="AI12" s="56"/>
      <c r="AJ12" s="56"/>
      <c r="AK12" s="56"/>
      <c r="AL12" s="56">
        <v>1.1599999999999999E-2</v>
      </c>
      <c r="AM12" s="56"/>
      <c r="AN12" s="56"/>
      <c r="AO12" s="56"/>
      <c r="AP12" s="56">
        <v>2.0899999999999998E-2</v>
      </c>
      <c r="AQ12" s="56"/>
      <c r="AR12" s="56"/>
      <c r="AS12" s="56"/>
      <c r="AT12" s="56">
        <v>2.0500000000000001E-2</v>
      </c>
      <c r="AU12" s="56"/>
      <c r="AV12" s="56"/>
      <c r="AW12" s="56"/>
      <c r="AX12" s="56">
        <v>1.7299999999999999E-2</v>
      </c>
      <c r="AY12" s="56"/>
      <c r="AZ12" s="56"/>
      <c r="BA12" s="57"/>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c r="CA12" s="55"/>
      <c r="CB12" s="55"/>
      <c r="CC12" s="55"/>
      <c r="CD12" s="55"/>
      <c r="CE12" s="55"/>
      <c r="CF12" s="55"/>
      <c r="CG12" s="55"/>
      <c r="CH12" s="55"/>
      <c r="CI12" s="55"/>
      <c r="CJ12" s="55"/>
    </row>
    <row r="13" spans="1:93">
      <c r="A13" s="83"/>
      <c r="B13" s="84"/>
      <c r="C13" s="84"/>
      <c r="D13" s="84"/>
      <c r="E13" s="84"/>
      <c r="F13" s="84"/>
      <c r="G13" s="84"/>
      <c r="H13" s="84"/>
      <c r="I13" s="84"/>
      <c r="J13" s="84"/>
      <c r="K13" s="84"/>
      <c r="L13" s="84"/>
      <c r="M13" s="84"/>
      <c r="N13" s="84"/>
      <c r="O13" s="84"/>
      <c r="P13" s="84"/>
      <c r="Q13" s="84"/>
      <c r="R13" s="84"/>
      <c r="S13" s="84"/>
      <c r="T13" s="84"/>
      <c r="U13" s="84"/>
      <c r="V13" s="84"/>
      <c r="W13" s="84"/>
      <c r="X13" s="84"/>
      <c r="Y13" s="84"/>
      <c r="Z13" s="84"/>
      <c r="AA13" s="84"/>
      <c r="AB13" s="84"/>
      <c r="AC13" s="84"/>
      <c r="AD13" s="84"/>
      <c r="AE13" s="84"/>
      <c r="AF13" s="84"/>
      <c r="AG13" s="84"/>
      <c r="AH13" s="84"/>
      <c r="AI13" s="84"/>
      <c r="AJ13" s="84"/>
      <c r="AK13" s="84"/>
      <c r="AL13" s="84"/>
      <c r="AM13" s="84"/>
      <c r="AN13" s="84"/>
      <c r="AO13" s="84"/>
      <c r="AP13" s="84"/>
      <c r="AQ13" s="84"/>
      <c r="AR13" s="84"/>
      <c r="AS13" s="84"/>
      <c r="AT13" s="84"/>
      <c r="AU13" s="84"/>
      <c r="AV13" s="84"/>
      <c r="AW13" s="84"/>
      <c r="AX13" s="84"/>
      <c r="AY13" s="84"/>
      <c r="AZ13" s="84"/>
      <c r="BA13" s="85"/>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row>
    <row r="14" spans="1:93">
      <c r="A14" s="72" t="s">
        <v>92</v>
      </c>
      <c r="B14" s="44" t="s">
        <v>6</v>
      </c>
      <c r="C14" s="44"/>
      <c r="D14" s="53" t="s">
        <v>7</v>
      </c>
      <c r="E14" s="53"/>
      <c r="F14" s="44" t="s">
        <v>6</v>
      </c>
      <c r="G14" s="44"/>
      <c r="H14" s="53" t="s">
        <v>7</v>
      </c>
      <c r="I14" s="53"/>
      <c r="J14" s="44" t="s">
        <v>6</v>
      </c>
      <c r="K14" s="44"/>
      <c r="L14" s="53" t="s">
        <v>7</v>
      </c>
      <c r="M14" s="53"/>
      <c r="N14" s="44" t="s">
        <v>6</v>
      </c>
      <c r="O14" s="44"/>
      <c r="P14" s="53" t="s">
        <v>7</v>
      </c>
      <c r="Q14" s="53"/>
      <c r="R14" s="44" t="s">
        <v>6</v>
      </c>
      <c r="S14" s="44"/>
      <c r="T14" s="53" t="s">
        <v>7</v>
      </c>
      <c r="U14" s="53"/>
      <c r="V14" s="44" t="s">
        <v>6</v>
      </c>
      <c r="W14" s="44"/>
      <c r="X14" s="53" t="s">
        <v>7</v>
      </c>
      <c r="Y14" s="53"/>
      <c r="Z14" s="44" t="s">
        <v>6</v>
      </c>
      <c r="AA14" s="44"/>
      <c r="AB14" s="53" t="s">
        <v>7</v>
      </c>
      <c r="AC14" s="53"/>
      <c r="AD14" s="44" t="s">
        <v>6</v>
      </c>
      <c r="AE14" s="44"/>
      <c r="AF14" s="53" t="s">
        <v>7</v>
      </c>
      <c r="AG14" s="53"/>
      <c r="AH14" s="44" t="s">
        <v>6</v>
      </c>
      <c r="AI14" s="44"/>
      <c r="AJ14" s="53" t="s">
        <v>7</v>
      </c>
      <c r="AK14" s="53"/>
      <c r="AL14" s="44" t="s">
        <v>6</v>
      </c>
      <c r="AM14" s="44"/>
      <c r="AN14" s="53" t="s">
        <v>7</v>
      </c>
      <c r="AO14" s="53"/>
      <c r="AP14" s="44" t="s">
        <v>6</v>
      </c>
      <c r="AQ14" s="44"/>
      <c r="AR14" s="53" t="s">
        <v>7</v>
      </c>
      <c r="AS14" s="53"/>
      <c r="AT14" s="44" t="s">
        <v>6</v>
      </c>
      <c r="AU14" s="44"/>
      <c r="AV14" s="53" t="s">
        <v>7</v>
      </c>
      <c r="AW14" s="53"/>
      <c r="AX14" s="44" t="s">
        <v>6</v>
      </c>
      <c r="AY14" s="44"/>
      <c r="AZ14" s="53" t="s">
        <v>7</v>
      </c>
      <c r="BA14" s="54"/>
      <c r="BB14" s="1"/>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row>
    <row r="15" spans="1:93">
      <c r="A15" s="73"/>
      <c r="B15" s="52" t="s">
        <v>75</v>
      </c>
      <c r="C15" s="52"/>
      <c r="D15" s="48">
        <v>7.8835879999999997E-2</v>
      </c>
      <c r="E15" s="48"/>
      <c r="F15" s="52" t="s">
        <v>82</v>
      </c>
      <c r="G15" s="52"/>
      <c r="H15" s="48">
        <v>7.9415050000000001E-2</v>
      </c>
      <c r="I15" s="48"/>
      <c r="J15" s="52" t="s">
        <v>203</v>
      </c>
      <c r="K15" s="52"/>
      <c r="L15" s="48">
        <v>7.0364399999999994E-2</v>
      </c>
      <c r="M15" s="48"/>
      <c r="N15" s="52" t="s">
        <v>78</v>
      </c>
      <c r="O15" s="52"/>
      <c r="P15" s="48">
        <v>9.4338359999999996E-2</v>
      </c>
      <c r="Q15" s="48"/>
      <c r="R15" s="52" t="s">
        <v>82</v>
      </c>
      <c r="S15" s="52"/>
      <c r="T15" s="48">
        <v>9.1856199999999999E-2</v>
      </c>
      <c r="U15" s="48"/>
      <c r="V15" s="52" t="s">
        <v>79</v>
      </c>
      <c r="W15" s="52"/>
      <c r="X15" s="48">
        <v>8.3300319999999997E-2</v>
      </c>
      <c r="Y15" s="48"/>
      <c r="Z15" s="52" t="s">
        <v>79</v>
      </c>
      <c r="AA15" s="52"/>
      <c r="AB15" s="48">
        <v>0.10366976</v>
      </c>
      <c r="AC15" s="48"/>
      <c r="AD15" s="52" t="s">
        <v>79</v>
      </c>
      <c r="AE15" s="52"/>
      <c r="AF15" s="48">
        <v>7.0812420000000001E-2</v>
      </c>
      <c r="AG15" s="48"/>
      <c r="AH15" s="52" t="s">
        <v>79</v>
      </c>
      <c r="AI15" s="52"/>
      <c r="AJ15" s="48">
        <v>8.3563159999999997E-2</v>
      </c>
      <c r="AK15" s="48"/>
      <c r="AL15" s="52" t="s">
        <v>79</v>
      </c>
      <c r="AM15" s="52"/>
      <c r="AN15" s="48">
        <v>0.10381003</v>
      </c>
      <c r="AO15" s="48"/>
      <c r="AP15" s="52" t="s">
        <v>204</v>
      </c>
      <c r="AQ15" s="52"/>
      <c r="AR15" s="48">
        <v>5.9116009999999997E-2</v>
      </c>
      <c r="AS15" s="48"/>
      <c r="AT15" s="52" t="s">
        <v>84</v>
      </c>
      <c r="AU15" s="52"/>
      <c r="AV15" s="48">
        <v>5.8120640000000001E-2</v>
      </c>
      <c r="AW15" s="48"/>
      <c r="AX15" s="52" t="s">
        <v>82</v>
      </c>
      <c r="AY15" s="52"/>
      <c r="AZ15" s="48">
        <v>7.6559210000000003E-2</v>
      </c>
      <c r="BA15" s="49"/>
      <c r="BB15" s="1"/>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row>
    <row r="16" spans="1:93">
      <c r="A16" s="73"/>
      <c r="B16" s="52" t="s">
        <v>78</v>
      </c>
      <c r="C16" s="52"/>
      <c r="D16" s="48">
        <v>7.6150319999999994E-2</v>
      </c>
      <c r="E16" s="48"/>
      <c r="F16" s="52" t="s">
        <v>84</v>
      </c>
      <c r="G16" s="52"/>
      <c r="H16" s="48">
        <v>7.4106459999999999E-2</v>
      </c>
      <c r="I16" s="48"/>
      <c r="J16" s="52" t="s">
        <v>205</v>
      </c>
      <c r="K16" s="52"/>
      <c r="L16" s="48">
        <v>6.2872559999999994E-2</v>
      </c>
      <c r="M16" s="48"/>
      <c r="N16" s="52" t="s">
        <v>75</v>
      </c>
      <c r="O16" s="52"/>
      <c r="P16" s="48">
        <v>8.9570640000000007E-2</v>
      </c>
      <c r="Q16" s="48"/>
      <c r="R16" s="52" t="s">
        <v>78</v>
      </c>
      <c r="S16" s="52"/>
      <c r="T16" s="48">
        <v>7.7924199999999999E-2</v>
      </c>
      <c r="U16" s="48"/>
      <c r="V16" s="52" t="s">
        <v>82</v>
      </c>
      <c r="W16" s="52"/>
      <c r="X16" s="48">
        <v>7.8668249999999995E-2</v>
      </c>
      <c r="Y16" s="48"/>
      <c r="Z16" s="52" t="s">
        <v>82</v>
      </c>
      <c r="AA16" s="52"/>
      <c r="AB16" s="48">
        <v>9.6548270000000005E-2</v>
      </c>
      <c r="AC16" s="48"/>
      <c r="AD16" s="52" t="s">
        <v>82</v>
      </c>
      <c r="AE16" s="52"/>
      <c r="AF16" s="48">
        <v>6.6754149999999998E-2</v>
      </c>
      <c r="AG16" s="48"/>
      <c r="AH16" s="52" t="s">
        <v>82</v>
      </c>
      <c r="AI16" s="52"/>
      <c r="AJ16" s="48">
        <v>7.8010449999999995E-2</v>
      </c>
      <c r="AK16" s="48"/>
      <c r="AL16" s="52" t="s">
        <v>82</v>
      </c>
      <c r="AM16" s="52"/>
      <c r="AN16" s="48">
        <v>9.6847879999999997E-2</v>
      </c>
      <c r="AO16" s="48"/>
      <c r="AP16" s="52" t="s">
        <v>206</v>
      </c>
      <c r="AQ16" s="52"/>
      <c r="AR16" s="48">
        <v>5.4147800000000003E-2</v>
      </c>
      <c r="AS16" s="48"/>
      <c r="AT16" s="52" t="s">
        <v>78</v>
      </c>
      <c r="AU16" s="52"/>
      <c r="AV16" s="48">
        <v>5.3836500000000002E-2</v>
      </c>
      <c r="AW16" s="48"/>
      <c r="AX16" s="52" t="s">
        <v>207</v>
      </c>
      <c r="AY16" s="52"/>
      <c r="AZ16" s="48">
        <v>6.737862E-2</v>
      </c>
      <c r="BA16" s="49"/>
      <c r="BB16" s="1"/>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row>
    <row r="17" spans="1:88">
      <c r="A17" s="73"/>
      <c r="B17" s="52" t="s">
        <v>79</v>
      </c>
      <c r="C17" s="52"/>
      <c r="D17" s="48">
        <v>4.702957E-2</v>
      </c>
      <c r="E17" s="48"/>
      <c r="F17" s="52" t="s">
        <v>78</v>
      </c>
      <c r="G17" s="52"/>
      <c r="H17" s="48">
        <v>7.1609610000000004E-2</v>
      </c>
      <c r="I17" s="48"/>
      <c r="J17" s="52" t="s">
        <v>208</v>
      </c>
      <c r="K17" s="52"/>
      <c r="L17" s="48">
        <v>5.4307389999999997E-2</v>
      </c>
      <c r="M17" s="48"/>
      <c r="N17" s="52" t="s">
        <v>82</v>
      </c>
      <c r="O17" s="52"/>
      <c r="P17" s="48">
        <v>8.5895769999999996E-2</v>
      </c>
      <c r="Q17" s="48"/>
      <c r="R17" s="52" t="s">
        <v>209</v>
      </c>
      <c r="S17" s="52"/>
      <c r="T17" s="48">
        <v>7.0148059999999998E-2</v>
      </c>
      <c r="U17" s="48"/>
      <c r="V17" s="52" t="s">
        <v>151</v>
      </c>
      <c r="W17" s="52"/>
      <c r="X17" s="48">
        <v>6.5877980000000003E-2</v>
      </c>
      <c r="Y17" s="48"/>
      <c r="Z17" s="52" t="s">
        <v>151</v>
      </c>
      <c r="AA17" s="52"/>
      <c r="AB17" s="48">
        <v>8.2108059999999997E-2</v>
      </c>
      <c r="AC17" s="48"/>
      <c r="AD17" s="52" t="s">
        <v>151</v>
      </c>
      <c r="AE17" s="52"/>
      <c r="AF17" s="48">
        <v>5.6453120000000002E-2</v>
      </c>
      <c r="AG17" s="48"/>
      <c r="AH17" s="52" t="s">
        <v>151</v>
      </c>
      <c r="AI17" s="52"/>
      <c r="AJ17" s="48">
        <v>6.609363E-2</v>
      </c>
      <c r="AK17" s="48"/>
      <c r="AL17" s="52" t="s">
        <v>151</v>
      </c>
      <c r="AM17" s="52"/>
      <c r="AN17" s="48">
        <v>8.2318160000000001E-2</v>
      </c>
      <c r="AO17" s="48"/>
      <c r="AP17" s="52" t="s">
        <v>75</v>
      </c>
      <c r="AQ17" s="52"/>
      <c r="AR17" s="48">
        <v>5.3720629999999998E-2</v>
      </c>
      <c r="AS17" s="48"/>
      <c r="AT17" s="52" t="s">
        <v>82</v>
      </c>
      <c r="AU17" s="52"/>
      <c r="AV17" s="48">
        <v>5.3299949999999999E-2</v>
      </c>
      <c r="AW17" s="48"/>
      <c r="AX17" s="52" t="s">
        <v>210</v>
      </c>
      <c r="AY17" s="52"/>
      <c r="AZ17" s="48">
        <v>5.2901259999999999E-2</v>
      </c>
      <c r="BA17" s="49"/>
      <c r="BB17" s="1"/>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row>
    <row r="18" spans="1:88">
      <c r="A18" s="73"/>
      <c r="B18" s="52" t="s">
        <v>211</v>
      </c>
      <c r="C18" s="52"/>
      <c r="D18" s="48">
        <v>4.5306199999999998E-2</v>
      </c>
      <c r="E18" s="48"/>
      <c r="F18" s="52" t="s">
        <v>77</v>
      </c>
      <c r="G18" s="52"/>
      <c r="H18" s="48">
        <v>4.5596246240446156E-2</v>
      </c>
      <c r="I18" s="48"/>
      <c r="J18" s="52" t="s">
        <v>212</v>
      </c>
      <c r="K18" s="52"/>
      <c r="L18" s="48">
        <v>4.8778149999999999E-2</v>
      </c>
      <c r="M18" s="48"/>
      <c r="N18" s="52" t="s">
        <v>83</v>
      </c>
      <c r="O18" s="52"/>
      <c r="P18" s="48">
        <v>8.1299830000000003E-2</v>
      </c>
      <c r="Q18" s="48"/>
      <c r="R18" s="52" t="s">
        <v>84</v>
      </c>
      <c r="S18" s="52"/>
      <c r="T18" s="48">
        <v>5.8965669999999998E-2</v>
      </c>
      <c r="U18" s="48"/>
      <c r="V18" s="52" t="s">
        <v>112</v>
      </c>
      <c r="W18" s="52"/>
      <c r="X18" s="48">
        <v>6.5186789999999994E-2</v>
      </c>
      <c r="Y18" s="48"/>
      <c r="Z18" s="52" t="s">
        <v>112</v>
      </c>
      <c r="AA18" s="52"/>
      <c r="AB18" s="48">
        <v>8.1108089999999994E-2</v>
      </c>
      <c r="AC18" s="48"/>
      <c r="AD18" s="52" t="s">
        <v>112</v>
      </c>
      <c r="AE18" s="52"/>
      <c r="AF18" s="48">
        <v>5.584944E-2</v>
      </c>
      <c r="AG18" s="48"/>
      <c r="AH18" s="52" t="s">
        <v>112</v>
      </c>
      <c r="AI18" s="52"/>
      <c r="AJ18" s="48">
        <v>6.5500550000000005E-2</v>
      </c>
      <c r="AK18" s="48"/>
      <c r="AL18" s="52" t="s">
        <v>112</v>
      </c>
      <c r="AM18" s="52"/>
      <c r="AN18" s="48">
        <v>8.1358490000000006E-2</v>
      </c>
      <c r="AO18" s="48"/>
      <c r="AP18" s="52" t="s">
        <v>76</v>
      </c>
      <c r="AQ18" s="52"/>
      <c r="AR18" s="48">
        <v>3.7088919999999997E-2</v>
      </c>
      <c r="AS18" s="48"/>
      <c r="AT18" s="52" t="s">
        <v>79</v>
      </c>
      <c r="AU18" s="52"/>
      <c r="AV18" s="48">
        <v>4.2598700000000003E-2</v>
      </c>
      <c r="AW18" s="48"/>
      <c r="AX18" s="52" t="s">
        <v>84</v>
      </c>
      <c r="AY18" s="52"/>
      <c r="AZ18" s="48">
        <v>5.2606399999999998E-2</v>
      </c>
      <c r="BA18" s="49"/>
      <c r="BB18" s="1"/>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c r="CA18" s="43"/>
      <c r="CB18" s="43"/>
      <c r="CC18" s="43"/>
      <c r="CD18" s="43"/>
      <c r="CE18" s="43"/>
      <c r="CF18" s="43"/>
      <c r="CG18" s="43"/>
      <c r="CH18" s="43"/>
      <c r="CI18" s="43"/>
      <c r="CJ18" s="43"/>
    </row>
    <row r="19" spans="1:88">
      <c r="A19" s="73"/>
      <c r="B19" s="52" t="s">
        <v>150</v>
      </c>
      <c r="C19" s="52"/>
      <c r="D19" s="48">
        <v>4.4352059999999999E-2</v>
      </c>
      <c r="E19" s="48"/>
      <c r="F19" s="52" t="s">
        <v>130</v>
      </c>
      <c r="G19" s="52"/>
      <c r="H19" s="48">
        <v>4.4693650000000001E-2</v>
      </c>
      <c r="I19" s="48"/>
      <c r="J19" s="52" t="s">
        <v>213</v>
      </c>
      <c r="K19" s="52"/>
      <c r="L19" s="48">
        <v>3.9716910000000001E-2</v>
      </c>
      <c r="M19" s="48"/>
      <c r="N19" s="52" t="s">
        <v>84</v>
      </c>
      <c r="O19" s="52"/>
      <c r="P19" s="48">
        <v>6.5094689999999997E-2</v>
      </c>
      <c r="Q19" s="48"/>
      <c r="R19" s="52" t="s">
        <v>150</v>
      </c>
      <c r="S19" s="52"/>
      <c r="T19" s="48">
        <v>4.7148139999999998E-2</v>
      </c>
      <c r="U19" s="48"/>
      <c r="V19" s="52" t="s">
        <v>214</v>
      </c>
      <c r="W19" s="52"/>
      <c r="X19" s="48">
        <v>5.2757409999999998E-2</v>
      </c>
      <c r="Y19" s="48"/>
      <c r="Z19" s="52" t="s">
        <v>214</v>
      </c>
      <c r="AA19" s="52"/>
      <c r="AB19" s="48">
        <v>6.5623710000000002E-2</v>
      </c>
      <c r="AC19" s="48"/>
      <c r="AD19" s="52" t="s">
        <v>214</v>
      </c>
      <c r="AE19" s="52"/>
      <c r="AF19" s="48">
        <v>4.5228820000000003E-2</v>
      </c>
      <c r="AG19" s="48"/>
      <c r="AH19" s="52" t="s">
        <v>214</v>
      </c>
      <c r="AI19" s="52"/>
      <c r="AJ19" s="48">
        <v>5.2681400000000003E-2</v>
      </c>
      <c r="AK19" s="48"/>
      <c r="AL19" s="52" t="s">
        <v>214</v>
      </c>
      <c r="AM19" s="52"/>
      <c r="AN19" s="48">
        <v>6.5922270000000005E-2</v>
      </c>
      <c r="AO19" s="48"/>
      <c r="AP19" s="52" t="s">
        <v>78</v>
      </c>
      <c r="AQ19" s="52"/>
      <c r="AR19" s="48">
        <v>3.2522530000000001E-2</v>
      </c>
      <c r="AS19" s="48"/>
      <c r="AT19" s="52" t="s">
        <v>203</v>
      </c>
      <c r="AU19" s="52"/>
      <c r="AV19" s="48">
        <v>3.683782E-2</v>
      </c>
      <c r="AW19" s="48"/>
      <c r="AX19" s="52" t="s">
        <v>204</v>
      </c>
      <c r="AY19" s="52"/>
      <c r="AZ19" s="48">
        <v>4.4712670000000003E-2</v>
      </c>
      <c r="BA19" s="49"/>
      <c r="BB19" s="1"/>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row>
    <row r="20" spans="1:88">
      <c r="A20" s="73"/>
      <c r="B20" s="52" t="s">
        <v>76</v>
      </c>
      <c r="C20" s="52"/>
      <c r="D20" s="48">
        <v>3.8147500000000001E-2</v>
      </c>
      <c r="E20" s="48"/>
      <c r="F20" s="52" t="s">
        <v>79</v>
      </c>
      <c r="G20" s="52"/>
      <c r="H20" s="48">
        <v>4.0503289999999997E-2</v>
      </c>
      <c r="I20" s="48"/>
      <c r="J20" s="52" t="s">
        <v>119</v>
      </c>
      <c r="K20" s="52"/>
      <c r="L20" s="48">
        <v>3.7215110000000003E-2</v>
      </c>
      <c r="M20" s="48"/>
      <c r="N20" s="52" t="s">
        <v>85</v>
      </c>
      <c r="O20" s="52"/>
      <c r="P20" s="48">
        <v>6.3282329999999998E-2</v>
      </c>
      <c r="Q20" s="48"/>
      <c r="R20" s="52" t="s">
        <v>75</v>
      </c>
      <c r="S20" s="52"/>
      <c r="T20" s="48">
        <v>4.4536480000000003E-2</v>
      </c>
      <c r="U20" s="48"/>
      <c r="V20" s="52" t="s">
        <v>78</v>
      </c>
      <c r="W20" s="52"/>
      <c r="X20" s="48">
        <v>4.7341649999999999E-2</v>
      </c>
      <c r="Y20" s="48"/>
      <c r="Z20" s="52" t="s">
        <v>78</v>
      </c>
      <c r="AA20" s="52"/>
      <c r="AB20" s="48">
        <v>5.9121239999999999E-2</v>
      </c>
      <c r="AC20" s="48"/>
      <c r="AD20" s="52" t="s">
        <v>78</v>
      </c>
      <c r="AE20" s="52"/>
      <c r="AF20" s="48">
        <v>4.064516E-2</v>
      </c>
      <c r="AG20" s="48"/>
      <c r="AH20" s="52" t="s">
        <v>78</v>
      </c>
      <c r="AI20" s="52"/>
      <c r="AJ20" s="48">
        <v>4.7300090000000003E-2</v>
      </c>
      <c r="AK20" s="48"/>
      <c r="AL20" s="52" t="s">
        <v>78</v>
      </c>
      <c r="AM20" s="52"/>
      <c r="AN20" s="48">
        <v>5.9182319999999997E-2</v>
      </c>
      <c r="AO20" s="48"/>
      <c r="AP20" s="52" t="s">
        <v>79</v>
      </c>
      <c r="AQ20" s="52"/>
      <c r="AR20" s="48">
        <v>3.0259359999999999E-2</v>
      </c>
      <c r="AS20" s="48"/>
      <c r="AT20" s="52" t="s">
        <v>77</v>
      </c>
      <c r="AU20" s="52"/>
      <c r="AV20" s="48">
        <v>3.011871E-2</v>
      </c>
      <c r="AW20" s="48"/>
      <c r="AX20" s="52" t="s">
        <v>119</v>
      </c>
      <c r="AY20" s="52"/>
      <c r="AZ20" s="48">
        <v>3.8191999999999997E-2</v>
      </c>
      <c r="BA20" s="49"/>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row>
    <row r="21" spans="1:88">
      <c r="A21" s="73"/>
      <c r="B21" s="52" t="s">
        <v>80</v>
      </c>
      <c r="C21" s="52"/>
      <c r="D21" s="48">
        <v>3.7800130000000001E-2</v>
      </c>
      <c r="E21" s="48"/>
      <c r="F21" s="52" t="s">
        <v>119</v>
      </c>
      <c r="G21" s="52"/>
      <c r="H21" s="48">
        <v>3.7833930000000002E-2</v>
      </c>
      <c r="I21" s="48"/>
      <c r="J21" s="52" t="s">
        <v>215</v>
      </c>
      <c r="K21" s="52"/>
      <c r="L21" s="48">
        <v>3.5242700000000002E-2</v>
      </c>
      <c r="M21" s="48"/>
      <c r="N21" s="52" t="s">
        <v>86</v>
      </c>
      <c r="O21" s="52"/>
      <c r="P21" s="48">
        <v>5.4134269999999998E-2</v>
      </c>
      <c r="Q21" s="48"/>
      <c r="R21" s="52" t="s">
        <v>216</v>
      </c>
      <c r="S21" s="52"/>
      <c r="T21" s="48">
        <v>4.1907600000000003E-2</v>
      </c>
      <c r="U21" s="48"/>
      <c r="V21" s="52" t="s">
        <v>126</v>
      </c>
      <c r="W21" s="52"/>
      <c r="X21" s="48">
        <v>4.5548680000000001E-2</v>
      </c>
      <c r="Y21" s="48"/>
      <c r="Z21" s="52" t="s">
        <v>126</v>
      </c>
      <c r="AA21" s="52"/>
      <c r="AB21" s="48">
        <v>5.4728279999999997E-2</v>
      </c>
      <c r="AC21" s="48"/>
      <c r="AD21" s="52" t="s">
        <v>126</v>
      </c>
      <c r="AE21" s="52"/>
      <c r="AF21" s="48">
        <v>3.9065589999999997E-2</v>
      </c>
      <c r="AG21" s="48"/>
      <c r="AH21" s="52" t="s">
        <v>126</v>
      </c>
      <c r="AI21" s="52"/>
      <c r="AJ21" s="48">
        <v>4.5748829999999997E-2</v>
      </c>
      <c r="AK21" s="48"/>
      <c r="AL21" s="52" t="s">
        <v>126</v>
      </c>
      <c r="AM21" s="52"/>
      <c r="AN21" s="48">
        <v>5.4739339999999997E-2</v>
      </c>
      <c r="AO21" s="48"/>
      <c r="AP21" s="52" t="s">
        <v>81</v>
      </c>
      <c r="AQ21" s="52"/>
      <c r="AR21" s="48">
        <v>2.5442889999999999E-2</v>
      </c>
      <c r="AS21" s="48"/>
      <c r="AT21" s="52" t="s">
        <v>217</v>
      </c>
      <c r="AU21" s="52"/>
      <c r="AV21" s="48">
        <v>2.487785E-2</v>
      </c>
      <c r="AW21" s="48"/>
      <c r="AX21" s="52" t="s">
        <v>78</v>
      </c>
      <c r="AY21" s="52"/>
      <c r="AZ21" s="48">
        <v>3.813685E-2</v>
      </c>
      <c r="BA21" s="49"/>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row>
    <row r="22" spans="1:88">
      <c r="A22" s="73"/>
      <c r="B22" s="52" t="s">
        <v>151</v>
      </c>
      <c r="C22" s="52"/>
      <c r="D22" s="48">
        <v>3.5807909999999998E-2</v>
      </c>
      <c r="E22" s="48"/>
      <c r="F22" s="52" t="s">
        <v>218</v>
      </c>
      <c r="G22" s="52"/>
      <c r="H22" s="48">
        <v>3.5023270000000002E-2</v>
      </c>
      <c r="I22" s="48"/>
      <c r="J22" s="52" t="s">
        <v>185</v>
      </c>
      <c r="K22" s="52"/>
      <c r="L22" s="48">
        <v>3.0745000000000001E-2</v>
      </c>
      <c r="M22" s="48"/>
      <c r="N22" s="52" t="s">
        <v>87</v>
      </c>
      <c r="O22" s="52"/>
      <c r="P22" s="48">
        <v>4.6785790000000001E-2</v>
      </c>
      <c r="Q22" s="48"/>
      <c r="R22" s="52" t="s">
        <v>219</v>
      </c>
      <c r="S22" s="52"/>
      <c r="T22" s="48">
        <v>3.7970360000000002E-2</v>
      </c>
      <c r="U22" s="48"/>
      <c r="V22" s="52" t="s">
        <v>150</v>
      </c>
      <c r="W22" s="52"/>
      <c r="X22" s="48">
        <v>4.0161570000000001E-2</v>
      </c>
      <c r="Y22" s="48"/>
      <c r="Z22" s="52" t="s">
        <v>150</v>
      </c>
      <c r="AA22" s="52"/>
      <c r="AB22" s="48">
        <v>4.9788939999999997E-2</v>
      </c>
      <c r="AC22" s="48"/>
      <c r="AD22" s="52" t="s">
        <v>150</v>
      </c>
      <c r="AE22" s="52"/>
      <c r="AF22" s="48">
        <v>3.4512800000000003E-2</v>
      </c>
      <c r="AG22" s="48"/>
      <c r="AH22" s="52" t="s">
        <v>150</v>
      </c>
      <c r="AI22" s="52"/>
      <c r="AJ22" s="48">
        <v>4.0006119999999999E-2</v>
      </c>
      <c r="AK22" s="48"/>
      <c r="AL22" s="52" t="s">
        <v>150</v>
      </c>
      <c r="AM22" s="52"/>
      <c r="AN22" s="48">
        <v>5.0117929999999998E-2</v>
      </c>
      <c r="AO22" s="48"/>
      <c r="AP22" s="52" t="s">
        <v>80</v>
      </c>
      <c r="AQ22" s="52"/>
      <c r="AR22" s="48">
        <v>2.5366820000000002E-2</v>
      </c>
      <c r="AS22" s="48"/>
      <c r="AT22" s="52" t="s">
        <v>208</v>
      </c>
      <c r="AU22" s="52"/>
      <c r="AV22" s="48">
        <v>2.4412650000000001E-2</v>
      </c>
      <c r="AW22" s="48"/>
      <c r="AX22" s="52" t="s">
        <v>79</v>
      </c>
      <c r="AY22" s="52"/>
      <c r="AZ22" s="48">
        <v>3.7727509999999999E-2</v>
      </c>
      <c r="BA22" s="49"/>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row>
    <row r="23" spans="1:88">
      <c r="A23" s="73"/>
      <c r="B23" s="52" t="s">
        <v>152</v>
      </c>
      <c r="C23" s="52"/>
      <c r="D23" s="48">
        <v>3.5075549999999997E-2</v>
      </c>
      <c r="E23" s="48"/>
      <c r="F23" s="52" t="s">
        <v>203</v>
      </c>
      <c r="G23" s="52"/>
      <c r="H23" s="48">
        <v>3.4362549999999999E-2</v>
      </c>
      <c r="I23" s="48"/>
      <c r="J23" s="52" t="s">
        <v>217</v>
      </c>
      <c r="K23" s="52"/>
      <c r="L23" s="48">
        <v>2.9661380000000001E-2</v>
      </c>
      <c r="M23" s="48"/>
      <c r="N23" s="52" t="s">
        <v>88</v>
      </c>
      <c r="O23" s="52"/>
      <c r="P23" s="48">
        <v>4.5881440000000002E-2</v>
      </c>
      <c r="Q23" s="48"/>
      <c r="R23" s="52" t="s">
        <v>220</v>
      </c>
      <c r="S23" s="52"/>
      <c r="T23" s="48">
        <v>3.7213160000000002E-2</v>
      </c>
      <c r="U23" s="48"/>
      <c r="V23" s="52" t="s">
        <v>77</v>
      </c>
      <c r="W23" s="52"/>
      <c r="X23" s="48">
        <v>3.0045082236182886E-2</v>
      </c>
      <c r="Y23" s="48"/>
      <c r="Z23" s="52" t="s">
        <v>77</v>
      </c>
      <c r="AA23" s="52"/>
      <c r="AB23" s="48">
        <v>3.5990479999999998E-2</v>
      </c>
      <c r="AC23" s="48"/>
      <c r="AD23" s="52" t="s">
        <v>77</v>
      </c>
      <c r="AE23" s="52"/>
      <c r="AF23" s="48">
        <v>2.5411480681698198E-2</v>
      </c>
      <c r="AG23" s="48"/>
      <c r="AH23" s="52" t="s">
        <v>77</v>
      </c>
      <c r="AI23" s="52"/>
      <c r="AJ23" s="48">
        <v>2.9459282255600676E-2</v>
      </c>
      <c r="AK23" s="48"/>
      <c r="AL23" s="52" t="s">
        <v>77</v>
      </c>
      <c r="AM23" s="52"/>
      <c r="AN23" s="48">
        <v>3.6088700000000001E-2</v>
      </c>
      <c r="AO23" s="48"/>
      <c r="AP23" s="52" t="s">
        <v>221</v>
      </c>
      <c r="AQ23" s="52"/>
      <c r="AR23" s="48">
        <v>2.489241E-2</v>
      </c>
      <c r="AS23" s="48"/>
      <c r="AT23" s="52" t="s">
        <v>222</v>
      </c>
      <c r="AU23" s="52"/>
      <c r="AV23" s="48">
        <v>2.2567549999999999E-2</v>
      </c>
      <c r="AW23" s="48"/>
      <c r="AX23" s="52" t="s">
        <v>126</v>
      </c>
      <c r="AY23" s="52"/>
      <c r="AZ23" s="48">
        <v>3.130194E-2</v>
      </c>
      <c r="BA23" s="49"/>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row>
    <row r="24" spans="1:88">
      <c r="A24" s="73"/>
      <c r="B24" s="52" t="s">
        <v>83</v>
      </c>
      <c r="C24" s="52"/>
      <c r="D24" s="48">
        <v>3.4645160000000001E-2</v>
      </c>
      <c r="E24" s="48"/>
      <c r="F24" s="52" t="s">
        <v>125</v>
      </c>
      <c r="G24" s="52"/>
      <c r="H24" s="48">
        <v>3.3359590000000001E-2</v>
      </c>
      <c r="I24" s="48"/>
      <c r="J24" s="52" t="s">
        <v>223</v>
      </c>
      <c r="K24" s="52"/>
      <c r="L24" s="48">
        <v>2.951821E-2</v>
      </c>
      <c r="M24" s="48"/>
      <c r="N24" s="52" t="s">
        <v>224</v>
      </c>
      <c r="O24" s="52"/>
      <c r="P24" s="48">
        <v>4.5780590000000003E-2</v>
      </c>
      <c r="Q24" s="48"/>
      <c r="R24" s="52" t="s">
        <v>152</v>
      </c>
      <c r="S24" s="52"/>
      <c r="T24" s="48">
        <v>3.5666690000000001E-2</v>
      </c>
      <c r="U24" s="48"/>
      <c r="V24" s="52" t="s">
        <v>84</v>
      </c>
      <c r="W24" s="52"/>
      <c r="X24" s="48">
        <v>2.8327890000000001E-2</v>
      </c>
      <c r="Y24" s="48"/>
      <c r="Z24" s="52" t="s">
        <v>84</v>
      </c>
      <c r="AA24" s="52"/>
      <c r="AB24" s="48">
        <v>3.5887009999999997E-2</v>
      </c>
      <c r="AC24" s="48"/>
      <c r="AD24" s="52" t="s">
        <v>84</v>
      </c>
      <c r="AE24" s="52"/>
      <c r="AF24" s="48">
        <v>2.4535560000000001E-2</v>
      </c>
      <c r="AG24" s="48"/>
      <c r="AH24" s="52" t="s">
        <v>84</v>
      </c>
      <c r="AI24" s="52"/>
      <c r="AJ24" s="48">
        <v>2.8448049999999999E-2</v>
      </c>
      <c r="AK24" s="48"/>
      <c r="AL24" s="52" t="s">
        <v>84</v>
      </c>
      <c r="AM24" s="52"/>
      <c r="AN24" s="48">
        <v>3.5972879999999999E-2</v>
      </c>
      <c r="AO24" s="48"/>
      <c r="AP24" s="52" t="s">
        <v>192</v>
      </c>
      <c r="AQ24" s="52"/>
      <c r="AR24" s="48">
        <v>2.3620140000000001E-2</v>
      </c>
      <c r="AS24" s="48"/>
      <c r="AT24" s="52" t="s">
        <v>225</v>
      </c>
      <c r="AU24" s="52"/>
      <c r="AV24" s="48">
        <v>2.2553920000000002E-2</v>
      </c>
      <c r="AW24" s="48"/>
      <c r="AX24" s="52" t="s">
        <v>203</v>
      </c>
      <c r="AY24" s="52"/>
      <c r="AZ24" s="48">
        <v>3.1200760000000001E-2</v>
      </c>
      <c r="BA24" s="49"/>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row>
    <row r="25" spans="1:88">
      <c r="A25" s="73"/>
      <c r="B25" s="47" t="s">
        <v>107</v>
      </c>
      <c r="C25" s="47"/>
      <c r="D25" s="51">
        <v>0.51180000000000003</v>
      </c>
      <c r="E25" s="51"/>
      <c r="F25" s="47" t="s">
        <v>107</v>
      </c>
      <c r="G25" s="47"/>
      <c r="H25" s="51">
        <v>0.45029999999999998</v>
      </c>
      <c r="I25" s="51"/>
      <c r="J25" s="47" t="s">
        <v>107</v>
      </c>
      <c r="K25" s="47"/>
      <c r="L25" s="51">
        <v>0.46650000000000003</v>
      </c>
      <c r="M25" s="51"/>
      <c r="N25" s="47" t="s">
        <v>107</v>
      </c>
      <c r="O25" s="47"/>
      <c r="P25" s="51">
        <v>0.25340000000000001</v>
      </c>
      <c r="Q25" s="51"/>
      <c r="R25" s="47" t="s">
        <v>107</v>
      </c>
      <c r="S25" s="47"/>
      <c r="T25" s="48">
        <v>0.44540000000000002</v>
      </c>
      <c r="U25" s="48"/>
      <c r="V25" s="47" t="s">
        <v>107</v>
      </c>
      <c r="W25" s="47"/>
      <c r="X25" s="48">
        <v>0.4597</v>
      </c>
      <c r="Y25" s="48"/>
      <c r="Z25" s="47" t="s">
        <v>107</v>
      </c>
      <c r="AA25" s="47"/>
      <c r="AB25" s="48">
        <v>0.3301</v>
      </c>
      <c r="AC25" s="48"/>
      <c r="AD25" s="47" t="s">
        <v>107</v>
      </c>
      <c r="AE25" s="47"/>
      <c r="AF25" s="48">
        <v>0.53790000000000004</v>
      </c>
      <c r="AG25" s="48"/>
      <c r="AH25" s="47" t="s">
        <v>107</v>
      </c>
      <c r="AI25" s="47"/>
      <c r="AJ25" s="48">
        <v>0.45729999999999998</v>
      </c>
      <c r="AK25" s="48"/>
      <c r="AL25" s="47" t="s">
        <v>107</v>
      </c>
      <c r="AM25" s="47"/>
      <c r="AN25" s="48">
        <v>0.3281</v>
      </c>
      <c r="AO25" s="48"/>
      <c r="AP25" s="47" t="s">
        <v>107</v>
      </c>
      <c r="AQ25" s="47"/>
      <c r="AR25" s="48">
        <v>0.55600000000000005</v>
      </c>
      <c r="AS25" s="48"/>
      <c r="AT25" s="47" t="s">
        <v>107</v>
      </c>
      <c r="AU25" s="47"/>
      <c r="AV25" s="48">
        <v>0.51759999999999995</v>
      </c>
      <c r="AW25" s="48"/>
      <c r="AX25" s="47" t="s">
        <v>107</v>
      </c>
      <c r="AY25" s="47"/>
      <c r="AZ25" s="48">
        <v>0.48830000000000001</v>
      </c>
      <c r="BA25" s="49"/>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row>
    <row r="26" spans="1:88">
      <c r="A26" s="73"/>
      <c r="B26" s="47" t="s">
        <v>108</v>
      </c>
      <c r="C26" s="47"/>
      <c r="D26" s="51">
        <v>1.5100000000000001E-2</v>
      </c>
      <c r="E26" s="51"/>
      <c r="F26" s="47" t="s">
        <v>108</v>
      </c>
      <c r="G26" s="47"/>
      <c r="H26" s="51">
        <v>5.3199999999999997E-2</v>
      </c>
      <c r="I26" s="51"/>
      <c r="J26" s="47" t="s">
        <v>108</v>
      </c>
      <c r="K26" s="47"/>
      <c r="L26" s="51">
        <v>9.5000000000000001E-2</v>
      </c>
      <c r="M26" s="51"/>
      <c r="N26" s="47" t="s">
        <v>108</v>
      </c>
      <c r="O26" s="47"/>
      <c r="P26" s="51">
        <v>7.4499999999999997E-2</v>
      </c>
      <c r="Q26" s="51"/>
      <c r="R26" s="47" t="s">
        <v>108</v>
      </c>
      <c r="S26" s="47"/>
      <c r="T26" s="48">
        <v>1.1299999999999999E-2</v>
      </c>
      <c r="U26" s="48"/>
      <c r="V26" s="47" t="s">
        <v>108</v>
      </c>
      <c r="W26" s="47"/>
      <c r="X26" s="48">
        <v>3.0999999999999999E-3</v>
      </c>
      <c r="Y26" s="48"/>
      <c r="Z26" s="47" t="s">
        <v>108</v>
      </c>
      <c r="AA26" s="47"/>
      <c r="AB26" s="48">
        <v>5.3E-3</v>
      </c>
      <c r="AC26" s="48"/>
      <c r="AD26" s="47" t="s">
        <v>108</v>
      </c>
      <c r="AE26" s="47"/>
      <c r="AF26" s="48">
        <v>2.8E-3</v>
      </c>
      <c r="AG26" s="48"/>
      <c r="AH26" s="47" t="s">
        <v>108</v>
      </c>
      <c r="AI26" s="47"/>
      <c r="AJ26" s="48">
        <v>5.7999999999999996E-3</v>
      </c>
      <c r="AK26" s="48"/>
      <c r="AL26" s="47" t="s">
        <v>108</v>
      </c>
      <c r="AM26" s="47"/>
      <c r="AN26" s="48">
        <v>5.4999999999999997E-3</v>
      </c>
      <c r="AO26" s="48"/>
      <c r="AP26" s="47" t="s">
        <v>108</v>
      </c>
      <c r="AQ26" s="47"/>
      <c r="AR26" s="48">
        <v>7.7899999999999997E-2</v>
      </c>
      <c r="AS26" s="48"/>
      <c r="AT26" s="47" t="s">
        <v>108</v>
      </c>
      <c r="AU26" s="47"/>
      <c r="AV26" s="48">
        <v>0.1132</v>
      </c>
      <c r="AW26" s="48"/>
      <c r="AX26" s="47" t="s">
        <v>108</v>
      </c>
      <c r="AY26" s="47"/>
      <c r="AZ26" s="48">
        <v>4.0899999999999999E-2</v>
      </c>
      <c r="BA26" s="49"/>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row>
    <row r="27" spans="1:88">
      <c r="A27" s="74"/>
      <c r="B27" s="44" t="s">
        <v>117</v>
      </c>
      <c r="C27" s="44"/>
      <c r="D27" s="46">
        <v>1</v>
      </c>
      <c r="E27" s="46"/>
      <c r="F27" s="44" t="s">
        <v>117</v>
      </c>
      <c r="G27" s="44"/>
      <c r="H27" s="46">
        <v>1</v>
      </c>
      <c r="I27" s="46"/>
      <c r="J27" s="44" t="s">
        <v>117</v>
      </c>
      <c r="K27" s="44"/>
      <c r="L27" s="46">
        <v>1</v>
      </c>
      <c r="M27" s="46"/>
      <c r="N27" s="44" t="s">
        <v>117</v>
      </c>
      <c r="O27" s="44"/>
      <c r="P27" s="46">
        <v>1</v>
      </c>
      <c r="Q27" s="46"/>
      <c r="R27" s="44" t="s">
        <v>117</v>
      </c>
      <c r="S27" s="44"/>
      <c r="T27" s="45">
        <v>1</v>
      </c>
      <c r="U27" s="45"/>
      <c r="V27" s="44" t="s">
        <v>117</v>
      </c>
      <c r="W27" s="44"/>
      <c r="X27" s="45">
        <v>1</v>
      </c>
      <c r="Y27" s="45"/>
      <c r="Z27" s="44" t="s">
        <v>117</v>
      </c>
      <c r="AA27" s="44"/>
      <c r="AB27" s="45">
        <v>1</v>
      </c>
      <c r="AC27" s="45"/>
      <c r="AD27" s="44" t="s">
        <v>117</v>
      </c>
      <c r="AE27" s="44"/>
      <c r="AF27" s="45">
        <v>1</v>
      </c>
      <c r="AG27" s="45"/>
      <c r="AH27" s="44" t="s">
        <v>117</v>
      </c>
      <c r="AI27" s="44"/>
      <c r="AJ27" s="45">
        <v>1</v>
      </c>
      <c r="AK27" s="45"/>
      <c r="AL27" s="44" t="s">
        <v>117</v>
      </c>
      <c r="AM27" s="44"/>
      <c r="AN27" s="45">
        <v>1</v>
      </c>
      <c r="AO27" s="45"/>
      <c r="AP27" s="44" t="s">
        <v>117</v>
      </c>
      <c r="AQ27" s="44"/>
      <c r="AR27" s="45">
        <v>1</v>
      </c>
      <c r="AS27" s="45"/>
      <c r="AT27" s="44" t="s">
        <v>117</v>
      </c>
      <c r="AU27" s="44"/>
      <c r="AV27" s="45">
        <v>1</v>
      </c>
      <c r="AW27" s="45"/>
      <c r="AX27" s="44" t="s">
        <v>117</v>
      </c>
      <c r="AY27" s="44"/>
      <c r="AZ27" s="45">
        <v>1</v>
      </c>
      <c r="BA27" s="50"/>
      <c r="BB27" s="1"/>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c r="CA27" s="43"/>
      <c r="CB27" s="43"/>
      <c r="CC27" s="43"/>
      <c r="CD27" s="43"/>
      <c r="CE27" s="43"/>
      <c r="CF27" s="43"/>
      <c r="CG27" s="43"/>
      <c r="CH27" s="43"/>
      <c r="CI27" s="43"/>
      <c r="CJ27" s="43"/>
    </row>
    <row r="28" spans="1:88">
      <c r="A28" s="80"/>
      <c r="B28" s="81"/>
      <c r="C28" s="81"/>
      <c r="D28" s="81"/>
      <c r="E28" s="81"/>
      <c r="F28" s="81"/>
      <c r="G28" s="81"/>
      <c r="H28" s="81"/>
      <c r="I28" s="81"/>
      <c r="J28" s="81"/>
      <c r="K28" s="81"/>
      <c r="L28" s="81"/>
      <c r="M28" s="81"/>
      <c r="N28" s="81"/>
      <c r="O28" s="81"/>
      <c r="P28" s="81"/>
      <c r="Q28" s="81"/>
      <c r="R28" s="81"/>
      <c r="S28" s="81"/>
      <c r="T28" s="81"/>
      <c r="U28" s="81"/>
      <c r="V28" s="81"/>
      <c r="W28" s="81"/>
      <c r="X28" s="81"/>
      <c r="Y28" s="81"/>
      <c r="Z28" s="81"/>
      <c r="AA28" s="81"/>
      <c r="AB28" s="81"/>
      <c r="AC28" s="81"/>
      <c r="AD28" s="81"/>
      <c r="AE28" s="81"/>
      <c r="AF28" s="81"/>
      <c r="AG28" s="81"/>
      <c r="AH28" s="81"/>
      <c r="AI28" s="81"/>
      <c r="AJ28" s="81"/>
      <c r="AK28" s="81"/>
      <c r="AL28" s="81"/>
      <c r="AM28" s="81"/>
      <c r="AN28" s="81"/>
      <c r="AO28" s="81"/>
      <c r="AP28" s="81"/>
      <c r="AQ28" s="81"/>
      <c r="AR28" s="81"/>
      <c r="AS28" s="81"/>
      <c r="AT28" s="81"/>
      <c r="AU28" s="81"/>
      <c r="AV28" s="81"/>
      <c r="AW28" s="81"/>
      <c r="AX28" s="81"/>
      <c r="AY28" s="81"/>
      <c r="AZ28" s="81"/>
      <c r="BA28" s="82"/>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row>
    <row r="29" spans="1:88" ht="12.75" customHeight="1">
      <c r="A29" s="70" t="s">
        <v>94</v>
      </c>
      <c r="B29" s="41" t="s">
        <v>2</v>
      </c>
      <c r="C29" s="41"/>
      <c r="D29" s="41" t="s">
        <v>3</v>
      </c>
      <c r="E29" s="41"/>
      <c r="F29" s="41" t="s">
        <v>2</v>
      </c>
      <c r="G29" s="41"/>
      <c r="H29" s="41" t="s">
        <v>3</v>
      </c>
      <c r="I29" s="41"/>
      <c r="J29" s="41" t="s">
        <v>2</v>
      </c>
      <c r="K29" s="41"/>
      <c r="L29" s="41" t="s">
        <v>3</v>
      </c>
      <c r="M29" s="41"/>
      <c r="N29" s="41" t="s">
        <v>2</v>
      </c>
      <c r="O29" s="41"/>
      <c r="P29" s="41" t="s">
        <v>3</v>
      </c>
      <c r="Q29" s="41"/>
      <c r="R29" s="41" t="s">
        <v>2</v>
      </c>
      <c r="S29" s="41"/>
      <c r="T29" s="41" t="s">
        <v>3</v>
      </c>
      <c r="U29" s="41"/>
      <c r="V29" s="41" t="s">
        <v>2</v>
      </c>
      <c r="W29" s="41"/>
      <c r="X29" s="41" t="s">
        <v>3</v>
      </c>
      <c r="Y29" s="41"/>
      <c r="Z29" s="41" t="s">
        <v>2</v>
      </c>
      <c r="AA29" s="41"/>
      <c r="AB29" s="41" t="s">
        <v>3</v>
      </c>
      <c r="AC29" s="41"/>
      <c r="AD29" s="41" t="s">
        <v>2</v>
      </c>
      <c r="AE29" s="41"/>
      <c r="AF29" s="41" t="s">
        <v>3</v>
      </c>
      <c r="AG29" s="41"/>
      <c r="AH29" s="41" t="s">
        <v>2</v>
      </c>
      <c r="AI29" s="41"/>
      <c r="AJ29" s="41" t="s">
        <v>3</v>
      </c>
      <c r="AK29" s="41"/>
      <c r="AL29" s="41" t="s">
        <v>2</v>
      </c>
      <c r="AM29" s="41"/>
      <c r="AN29" s="41" t="s">
        <v>3</v>
      </c>
      <c r="AO29" s="41"/>
      <c r="AP29" s="41" t="s">
        <v>2</v>
      </c>
      <c r="AQ29" s="41"/>
      <c r="AR29" s="41" t="s">
        <v>3</v>
      </c>
      <c r="AS29" s="41"/>
      <c r="AT29" s="41" t="s">
        <v>2</v>
      </c>
      <c r="AU29" s="41"/>
      <c r="AV29" s="41" t="s">
        <v>3</v>
      </c>
      <c r="AW29" s="41"/>
      <c r="AX29" s="41" t="s">
        <v>2</v>
      </c>
      <c r="AY29" s="41"/>
      <c r="AZ29" s="41" t="s">
        <v>3</v>
      </c>
      <c r="BA29" s="42"/>
      <c r="BB29" s="13"/>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c r="CD29" s="40"/>
      <c r="CE29" s="40"/>
      <c r="CF29" s="40"/>
      <c r="CG29" s="40"/>
      <c r="CH29" s="40"/>
      <c r="CI29" s="40"/>
      <c r="CJ29" s="40"/>
    </row>
    <row r="30" spans="1:88">
      <c r="A30" s="71"/>
      <c r="B30" s="3" t="s">
        <v>0</v>
      </c>
      <c r="C30" s="3" t="s">
        <v>1</v>
      </c>
      <c r="D30" s="3" t="s">
        <v>0</v>
      </c>
      <c r="E30" s="3" t="s">
        <v>1</v>
      </c>
      <c r="F30" s="3" t="s">
        <v>0</v>
      </c>
      <c r="G30" s="3" t="s">
        <v>1</v>
      </c>
      <c r="H30" s="3" t="s">
        <v>0</v>
      </c>
      <c r="I30" s="3" t="s">
        <v>1</v>
      </c>
      <c r="J30" s="3" t="s">
        <v>0</v>
      </c>
      <c r="K30" s="3" t="s">
        <v>1</v>
      </c>
      <c r="L30" s="3" t="s">
        <v>0</v>
      </c>
      <c r="M30" s="3" t="s">
        <v>1</v>
      </c>
      <c r="N30" s="3" t="s">
        <v>0</v>
      </c>
      <c r="O30" s="3" t="s">
        <v>1</v>
      </c>
      <c r="P30" s="3" t="s">
        <v>0</v>
      </c>
      <c r="Q30" s="3" t="s">
        <v>1</v>
      </c>
      <c r="R30" s="3" t="s">
        <v>0</v>
      </c>
      <c r="S30" s="3" t="s">
        <v>1</v>
      </c>
      <c r="T30" s="3" t="s">
        <v>0</v>
      </c>
      <c r="U30" s="3" t="s">
        <v>1</v>
      </c>
      <c r="V30" s="3" t="s">
        <v>0</v>
      </c>
      <c r="W30" s="3" t="s">
        <v>1</v>
      </c>
      <c r="X30" s="3" t="s">
        <v>0</v>
      </c>
      <c r="Y30" s="3" t="s">
        <v>1</v>
      </c>
      <c r="Z30" s="3" t="s">
        <v>0</v>
      </c>
      <c r="AA30" s="3" t="s">
        <v>1</v>
      </c>
      <c r="AB30" s="3" t="s">
        <v>0</v>
      </c>
      <c r="AC30" s="3" t="s">
        <v>1</v>
      </c>
      <c r="AD30" s="3" t="s">
        <v>0</v>
      </c>
      <c r="AE30" s="3" t="s">
        <v>1</v>
      </c>
      <c r="AF30" s="3" t="s">
        <v>0</v>
      </c>
      <c r="AG30" s="3" t="s">
        <v>1</v>
      </c>
      <c r="AH30" s="3" t="s">
        <v>0</v>
      </c>
      <c r="AI30" s="3" t="s">
        <v>1</v>
      </c>
      <c r="AJ30" s="3" t="s">
        <v>0</v>
      </c>
      <c r="AK30" s="3" t="s">
        <v>1</v>
      </c>
      <c r="AL30" s="3" t="s">
        <v>0</v>
      </c>
      <c r="AM30" s="3" t="s">
        <v>1</v>
      </c>
      <c r="AN30" s="3" t="s">
        <v>0</v>
      </c>
      <c r="AO30" s="3" t="s">
        <v>1</v>
      </c>
      <c r="AP30" s="3" t="s">
        <v>0</v>
      </c>
      <c r="AQ30" s="3" t="s">
        <v>1</v>
      </c>
      <c r="AR30" s="3" t="s">
        <v>0</v>
      </c>
      <c r="AS30" s="3" t="s">
        <v>1</v>
      </c>
      <c r="AT30" s="3" t="s">
        <v>0</v>
      </c>
      <c r="AU30" s="3" t="s">
        <v>1</v>
      </c>
      <c r="AV30" s="3" t="s">
        <v>0</v>
      </c>
      <c r="AW30" s="3" t="s">
        <v>1</v>
      </c>
      <c r="AX30" s="3" t="s">
        <v>0</v>
      </c>
      <c r="AY30" s="3" t="s">
        <v>1</v>
      </c>
      <c r="AZ30" s="3" t="s">
        <v>0</v>
      </c>
      <c r="BA30" s="5" t="s">
        <v>1</v>
      </c>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row>
    <row r="31" spans="1:88">
      <c r="A31" s="23" t="s">
        <v>97</v>
      </c>
      <c r="B31" s="4">
        <v>-8.1888576463218454E-2</v>
      </c>
      <c r="C31" s="4">
        <v>-4.1368399150042201E-2</v>
      </c>
      <c r="D31" s="4">
        <v>-7.6348887395722875E-2</v>
      </c>
      <c r="E31" s="4">
        <v>-4.1368399150042201E-2</v>
      </c>
      <c r="F31" s="4">
        <v>-5.2008712967538173E-2</v>
      </c>
      <c r="G31" s="4">
        <v>-4.1368399150042201E-2</v>
      </c>
      <c r="H31" s="4">
        <v>-4.3191525264203889E-2</v>
      </c>
      <c r="I31" s="4">
        <v>-4.1368399150042201E-2</v>
      </c>
      <c r="J31" s="4">
        <v>-3.0394880539799107E-2</v>
      </c>
      <c r="K31" s="4">
        <v>8.4201537823198613E-3</v>
      </c>
      <c r="L31" s="4">
        <v>-2.2196492195492801E-2</v>
      </c>
      <c r="M31" s="4">
        <v>8.4201537823198613E-3</v>
      </c>
      <c r="N31" s="4">
        <v>-0.14799983436593078</v>
      </c>
      <c r="O31" s="4">
        <v>-6.4563821466233295E-2</v>
      </c>
      <c r="P31" s="4">
        <v>-0.14365930251800929</v>
      </c>
      <c r="Q31" s="4">
        <v>-6.4563821466233295E-2</v>
      </c>
      <c r="R31" s="4">
        <v>-0.11072509029374156</v>
      </c>
      <c r="S31" s="4">
        <v>-3.1762307268675682E-2</v>
      </c>
      <c r="T31" s="4">
        <v>-9.8578559647835129E-2</v>
      </c>
      <c r="U31" s="4">
        <v>-3.1762307268675682E-2</v>
      </c>
      <c r="V31" s="4" t="s">
        <v>110</v>
      </c>
      <c r="W31" s="4" t="s">
        <v>110</v>
      </c>
      <c r="X31" s="4" t="s">
        <v>110</v>
      </c>
      <c r="Y31" s="4" t="s">
        <v>110</v>
      </c>
      <c r="Z31" s="4" t="s">
        <v>110</v>
      </c>
      <c r="AA31" s="4" t="s">
        <v>110</v>
      </c>
      <c r="AB31" s="4" t="s">
        <v>110</v>
      </c>
      <c r="AC31" s="4" t="s">
        <v>110</v>
      </c>
      <c r="AD31" s="4" t="s">
        <v>110</v>
      </c>
      <c r="AE31" s="4" t="s">
        <v>110</v>
      </c>
      <c r="AF31" s="4" t="s">
        <v>110</v>
      </c>
      <c r="AG31" s="4" t="s">
        <v>110</v>
      </c>
      <c r="AH31" s="4">
        <v>-3.0709607877360434E-2</v>
      </c>
      <c r="AI31" s="4">
        <v>-3.2175421265148496E-2</v>
      </c>
      <c r="AJ31" s="4">
        <v>-2.4816593408775289E-2</v>
      </c>
      <c r="AK31" s="4">
        <v>-3.2175421265148496E-2</v>
      </c>
      <c r="AL31" s="4">
        <v>-4.5430511376226335E-2</v>
      </c>
      <c r="AM31" s="4">
        <v>-4.1368399150042201E-2</v>
      </c>
      <c r="AN31" s="4">
        <v>-3.9064645817319277E-2</v>
      </c>
      <c r="AO31" s="4">
        <v>-4.1368399150042201E-2</v>
      </c>
      <c r="AP31" s="4">
        <v>-7.5330753873838252E-2</v>
      </c>
      <c r="AQ31" s="4">
        <v>1.1612706432960973E-2</v>
      </c>
      <c r="AR31" s="4">
        <v>-6.8132951593095847E-2</v>
      </c>
      <c r="AS31" s="4">
        <v>1.1612706432960973E-2</v>
      </c>
      <c r="AT31" s="4">
        <v>-8.0628156972551768E-2</v>
      </c>
      <c r="AU31" s="4">
        <v>-4.1368399150042201E-2</v>
      </c>
      <c r="AV31" s="4">
        <v>-7.4329395822444466E-2</v>
      </c>
      <c r="AW31" s="4">
        <v>-4.1368399150042201E-2</v>
      </c>
      <c r="AX31" s="4">
        <v>-5.4910934824968227E-2</v>
      </c>
      <c r="AY31" s="4">
        <v>1.1612706432960973E-2</v>
      </c>
      <c r="AZ31" s="4">
        <v>-4.7100295326097275E-2</v>
      </c>
      <c r="BA31" s="6">
        <v>1.1612706432960973E-2</v>
      </c>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row>
    <row r="32" spans="1:88">
      <c r="A32" s="23" t="s">
        <v>98</v>
      </c>
      <c r="B32" s="4">
        <v>0.12070980816848031</v>
      </c>
      <c r="C32" s="4">
        <v>0.1049920574210419</v>
      </c>
      <c r="D32" s="4">
        <v>0.12754096770148027</v>
      </c>
      <c r="E32" s="4">
        <v>0.1049920574210419</v>
      </c>
      <c r="F32" s="4">
        <v>0.14969682409602592</v>
      </c>
      <c r="G32" s="4">
        <v>0.1049920574210419</v>
      </c>
      <c r="H32" s="4">
        <v>0.15838588049980196</v>
      </c>
      <c r="I32" s="4">
        <v>0.1049920574210419</v>
      </c>
      <c r="J32" s="4" t="s">
        <v>110</v>
      </c>
      <c r="K32" s="16" t="s">
        <v>110</v>
      </c>
      <c r="L32" s="4" t="s">
        <v>110</v>
      </c>
      <c r="M32" s="4" t="s">
        <v>110</v>
      </c>
      <c r="N32" s="4" t="s">
        <v>110</v>
      </c>
      <c r="O32" s="16" t="s">
        <v>110</v>
      </c>
      <c r="P32" s="4" t="s">
        <v>110</v>
      </c>
      <c r="Q32" s="4" t="s">
        <v>110</v>
      </c>
      <c r="R32" s="4">
        <v>0.1109837607433477</v>
      </c>
      <c r="S32" s="4">
        <v>0.11363057355308737</v>
      </c>
      <c r="T32" s="4">
        <v>0.12100058835070659</v>
      </c>
      <c r="U32" s="4">
        <v>0.11363057355308737</v>
      </c>
      <c r="V32" s="4" t="s">
        <v>110</v>
      </c>
      <c r="W32" s="16" t="s">
        <v>110</v>
      </c>
      <c r="X32" s="4" t="s">
        <v>110</v>
      </c>
      <c r="Y32" s="4" t="s">
        <v>110</v>
      </c>
      <c r="Z32" s="4" t="s">
        <v>110</v>
      </c>
      <c r="AA32" s="16" t="s">
        <v>110</v>
      </c>
      <c r="AB32" s="4" t="s">
        <v>110</v>
      </c>
      <c r="AC32" s="4" t="s">
        <v>110</v>
      </c>
      <c r="AD32" s="16" t="s">
        <v>110</v>
      </c>
      <c r="AE32" s="16" t="s">
        <v>110</v>
      </c>
      <c r="AF32" s="4" t="s">
        <v>110</v>
      </c>
      <c r="AG32" s="4" t="s">
        <v>110</v>
      </c>
      <c r="AH32" s="4">
        <v>0.10666277845667693</v>
      </c>
      <c r="AI32" s="4">
        <v>0.10869785350884253</v>
      </c>
      <c r="AJ32" s="4">
        <v>0.11256693264017836</v>
      </c>
      <c r="AK32" s="4">
        <v>0.10869785350884253</v>
      </c>
      <c r="AL32" s="4">
        <v>0.10038283321849129</v>
      </c>
      <c r="AM32" s="4">
        <v>0.1049920574210419</v>
      </c>
      <c r="AN32" s="4">
        <v>0.10642558185814943</v>
      </c>
      <c r="AO32" s="4">
        <v>0.1049920574210419</v>
      </c>
      <c r="AP32" s="4">
        <v>9.403169934453337E-2</v>
      </c>
      <c r="AQ32" s="4">
        <v>0.10112935949293878</v>
      </c>
      <c r="AR32" s="4">
        <v>0.10159124893251059</v>
      </c>
      <c r="AS32" s="4">
        <v>0.10112935949293878</v>
      </c>
      <c r="AT32" s="4">
        <v>0.1649798959028137</v>
      </c>
      <c r="AU32" s="4">
        <v>0.1049920574210419</v>
      </c>
      <c r="AV32" s="4">
        <v>0.17396161284571221</v>
      </c>
      <c r="AW32" s="4">
        <v>0.1049920574210419</v>
      </c>
      <c r="AX32" s="4">
        <v>0.10289253807973098</v>
      </c>
      <c r="AY32" s="4">
        <v>0.10112935949293878</v>
      </c>
      <c r="AZ32" s="4">
        <v>0.10864421206311192</v>
      </c>
      <c r="BA32" s="6">
        <v>0.10112935949293878</v>
      </c>
      <c r="BB32" s="17"/>
      <c r="BC32" s="15"/>
      <c r="BD32" s="17"/>
      <c r="BE32" s="15"/>
      <c r="BF32" s="17"/>
      <c r="BG32" s="15"/>
      <c r="BH32" s="17"/>
      <c r="BI32" s="15"/>
      <c r="BJ32" s="17"/>
      <c r="BK32" s="15"/>
      <c r="BL32" s="17"/>
      <c r="BM32" s="15"/>
      <c r="BN32" s="17"/>
      <c r="BO32" s="15"/>
      <c r="BP32" s="17"/>
      <c r="BQ32" s="15"/>
      <c r="BR32" s="17"/>
      <c r="BS32" s="15"/>
      <c r="BT32" s="17"/>
      <c r="BU32" s="15"/>
      <c r="BV32" s="17"/>
      <c r="BW32" s="15"/>
      <c r="BX32" s="17"/>
      <c r="BY32" s="15"/>
      <c r="BZ32" s="17"/>
      <c r="CA32" s="15"/>
      <c r="CB32" s="17"/>
      <c r="CC32" s="15"/>
      <c r="CD32" s="17"/>
      <c r="CE32" s="15"/>
      <c r="CF32" s="17"/>
      <c r="CG32" s="15"/>
      <c r="CH32" s="17"/>
      <c r="CI32" s="15"/>
      <c r="CJ32" s="17"/>
    </row>
    <row r="33" spans="1:88">
      <c r="A33" s="23" t="s">
        <v>95</v>
      </c>
      <c r="B33" s="4">
        <v>7.6130886709634638E-2</v>
      </c>
      <c r="C33" s="4">
        <v>7.5755215630738171E-2</v>
      </c>
      <c r="D33" s="4" t="s">
        <v>110</v>
      </c>
      <c r="E33" s="4" t="s">
        <v>110</v>
      </c>
      <c r="F33" s="4">
        <v>9.4715487416741517E-2</v>
      </c>
      <c r="G33" s="4">
        <v>7.5755215630738171E-2</v>
      </c>
      <c r="H33" s="4" t="s">
        <v>110</v>
      </c>
      <c r="I33" s="4" t="s">
        <v>110</v>
      </c>
      <c r="J33" s="4" t="s">
        <v>110</v>
      </c>
      <c r="K33" s="4" t="s">
        <v>110</v>
      </c>
      <c r="L33" s="4" t="s">
        <v>110</v>
      </c>
      <c r="M33" s="4" t="s">
        <v>110</v>
      </c>
      <c r="N33" s="4" t="s">
        <v>110</v>
      </c>
      <c r="O33" s="4" t="s">
        <v>110</v>
      </c>
      <c r="P33" s="4" t="s">
        <v>110</v>
      </c>
      <c r="Q33" s="4" t="s">
        <v>110</v>
      </c>
      <c r="R33" s="4">
        <v>4.2888052361318207E-2</v>
      </c>
      <c r="S33" s="4">
        <v>7.971162342454341E-2</v>
      </c>
      <c r="T33" s="4" t="s">
        <v>110</v>
      </c>
      <c r="U33" s="4" t="s">
        <v>110</v>
      </c>
      <c r="V33" s="4" t="s">
        <v>110</v>
      </c>
      <c r="W33" s="4" t="s">
        <v>110</v>
      </c>
      <c r="X33" s="4" t="s">
        <v>110</v>
      </c>
      <c r="Y33" s="4" t="s">
        <v>110</v>
      </c>
      <c r="Z33" s="4" t="s">
        <v>110</v>
      </c>
      <c r="AA33" s="4" t="s">
        <v>110</v>
      </c>
      <c r="AB33" s="4" t="s">
        <v>110</v>
      </c>
      <c r="AC33" s="4" t="s">
        <v>110</v>
      </c>
      <c r="AD33" s="4" t="s">
        <v>110</v>
      </c>
      <c r="AE33" s="4" t="s">
        <v>110</v>
      </c>
      <c r="AF33" s="4" t="s">
        <v>110</v>
      </c>
      <c r="AG33" s="4" t="s">
        <v>110</v>
      </c>
      <c r="AH33" s="4">
        <v>8.0535499098606023E-2</v>
      </c>
      <c r="AI33" s="4">
        <v>7.9655788476294731E-2</v>
      </c>
      <c r="AJ33" s="4" t="s">
        <v>110</v>
      </c>
      <c r="AK33" s="4" t="s">
        <v>110</v>
      </c>
      <c r="AL33" s="4">
        <v>7.5683094089278979E-2</v>
      </c>
      <c r="AM33" s="4">
        <v>7.5755215630738171E-2</v>
      </c>
      <c r="AN33" s="4" t="s">
        <v>110</v>
      </c>
      <c r="AO33" s="4" t="s">
        <v>110</v>
      </c>
      <c r="AP33" s="4">
        <v>7.5985481610241656E-2</v>
      </c>
      <c r="AQ33" s="4">
        <v>8.652766281150881E-2</v>
      </c>
      <c r="AR33" s="4" t="s">
        <v>110</v>
      </c>
      <c r="AS33" s="4" t="s">
        <v>110</v>
      </c>
      <c r="AT33" s="4">
        <v>0.10198647862246979</v>
      </c>
      <c r="AU33" s="4">
        <v>7.5755215630738171E-2</v>
      </c>
      <c r="AV33" s="4" t="s">
        <v>110</v>
      </c>
      <c r="AW33" s="4" t="s">
        <v>110</v>
      </c>
      <c r="AX33" s="4">
        <v>7.4687375638693654E-2</v>
      </c>
      <c r="AY33" s="4">
        <v>8.652766281150881E-2</v>
      </c>
      <c r="AZ33" s="4" t="s">
        <v>110</v>
      </c>
      <c r="BA33" s="6" t="s">
        <v>110</v>
      </c>
      <c r="BB33" s="15"/>
      <c r="BC33" s="18"/>
      <c r="BD33" s="15"/>
      <c r="BE33" s="15"/>
      <c r="BF33" s="15"/>
      <c r="BG33" s="18"/>
      <c r="BH33" s="15"/>
      <c r="BI33" s="15"/>
      <c r="BJ33" s="15"/>
      <c r="BK33" s="18"/>
      <c r="BL33" s="15"/>
      <c r="BM33" s="15"/>
      <c r="BN33" s="15"/>
      <c r="BO33" s="18"/>
      <c r="BP33" s="15"/>
      <c r="BQ33" s="15"/>
      <c r="BR33" s="15"/>
      <c r="BS33" s="18"/>
      <c r="BT33" s="15"/>
      <c r="BU33" s="15"/>
      <c r="BV33" s="15"/>
      <c r="BW33" s="18"/>
      <c r="BX33" s="15"/>
      <c r="BY33" s="15"/>
      <c r="BZ33" s="15"/>
      <c r="CA33" s="18"/>
      <c r="CB33" s="15"/>
      <c r="CC33" s="15"/>
      <c r="CD33" s="15"/>
      <c r="CE33" s="18"/>
      <c r="CF33" s="15"/>
      <c r="CG33" s="15"/>
      <c r="CH33" s="15"/>
      <c r="CI33" s="18"/>
      <c r="CJ33" s="15"/>
    </row>
    <row r="34" spans="1:88">
      <c r="A34" s="23" t="s">
        <v>109</v>
      </c>
      <c r="B34" s="4">
        <v>8.4422826429766396E-2</v>
      </c>
      <c r="C34" s="4">
        <v>0.1073781957367681</v>
      </c>
      <c r="D34" s="4">
        <v>0.10221441641516482</v>
      </c>
      <c r="E34" s="4">
        <v>9.2537228642270319E-2</v>
      </c>
      <c r="F34" s="4">
        <v>9.0893162137571482E-2</v>
      </c>
      <c r="G34" s="4">
        <v>0.10738879060542383</v>
      </c>
      <c r="H34" s="4">
        <v>0.13122095831537695</v>
      </c>
      <c r="I34" s="4">
        <v>9.2537228642270319E-2</v>
      </c>
      <c r="J34" s="4">
        <v>-1.9279277712680121E-2</v>
      </c>
      <c r="K34" s="4">
        <v>1.7613568619911257E-2</v>
      </c>
      <c r="L34" s="4">
        <v>-1.2067567956025482E-2</v>
      </c>
      <c r="M34" s="4">
        <v>1.7613568619911257E-2</v>
      </c>
      <c r="N34" s="4">
        <v>-0.12275218571637503</v>
      </c>
      <c r="O34" s="4">
        <v>-2.2653609564413757E-2</v>
      </c>
      <c r="P34" s="4">
        <v>-0.11879864240608562</v>
      </c>
      <c r="Q34" s="4">
        <v>-2.2653609564413757E-2</v>
      </c>
      <c r="R34" s="4">
        <v>1.0722818361524666E-2</v>
      </c>
      <c r="S34" s="4">
        <v>6.6801713063027179E-2</v>
      </c>
      <c r="T34" s="4">
        <v>8.778098768925835E-2</v>
      </c>
      <c r="U34" s="4">
        <v>9.4934912075619993E-2</v>
      </c>
      <c r="V34" s="4">
        <v>3.9309875199674105E-2</v>
      </c>
      <c r="W34" s="4">
        <v>3.8636551667080354E-2</v>
      </c>
      <c r="X34" s="4" t="s">
        <v>110</v>
      </c>
      <c r="Y34" s="4" t="s">
        <v>110</v>
      </c>
      <c r="Z34" s="4">
        <v>2.522482690250416E-2</v>
      </c>
      <c r="AA34" s="4">
        <v>1.9976156663799483E-2</v>
      </c>
      <c r="AB34" s="4" t="s">
        <v>110</v>
      </c>
      <c r="AC34" s="4" t="s">
        <v>110</v>
      </c>
      <c r="AD34" s="4">
        <v>8.4495017594632849E-2</v>
      </c>
      <c r="AE34" s="4">
        <v>8.5907850166080157E-2</v>
      </c>
      <c r="AF34" s="4" t="s">
        <v>110</v>
      </c>
      <c r="AG34" s="4" t="s">
        <v>110</v>
      </c>
      <c r="AH34" s="4">
        <v>0.12065458996727862</v>
      </c>
      <c r="AI34" s="4">
        <v>0.16437923447324998</v>
      </c>
      <c r="AJ34" s="4">
        <v>0.10103755120935687</v>
      </c>
      <c r="AK34" s="4">
        <v>9.4619810953803007E-2</v>
      </c>
      <c r="AL34" s="4">
        <v>0.12834903999978287</v>
      </c>
      <c r="AM34" s="4">
        <v>0.16928330666875735</v>
      </c>
      <c r="AN34" s="4">
        <v>9.7785090451718348E-2</v>
      </c>
      <c r="AO34" s="4">
        <v>9.2537228642270319E-2</v>
      </c>
      <c r="AP34" s="4">
        <v>8.5421266756566139E-2</v>
      </c>
      <c r="AQ34" s="4" t="s">
        <v>110</v>
      </c>
      <c r="AR34" s="4">
        <v>9.5669521776290178E-2</v>
      </c>
      <c r="AS34" s="4">
        <v>9.4823452438438371E-2</v>
      </c>
      <c r="AT34" s="4">
        <v>7.5746870084639983E-2</v>
      </c>
      <c r="AU34" s="4">
        <v>0.11099126243245649</v>
      </c>
      <c r="AV34" s="4">
        <v>0.14881958234898951</v>
      </c>
      <c r="AW34" s="4">
        <v>9.2537228642270319E-2</v>
      </c>
      <c r="AX34" s="4">
        <v>5.7362623142392488E-2</v>
      </c>
      <c r="AY34" s="4" t="s">
        <v>110</v>
      </c>
      <c r="AZ34" s="4">
        <v>0.10898747433642919</v>
      </c>
      <c r="BA34" s="6">
        <v>0.10923706680405454</v>
      </c>
      <c r="BB34" s="15"/>
      <c r="BC34" s="18"/>
      <c r="BD34" s="15"/>
      <c r="BE34" s="15"/>
      <c r="BF34" s="15"/>
      <c r="BG34" s="18"/>
      <c r="BH34" s="15"/>
      <c r="BI34" s="15"/>
      <c r="BJ34" s="15"/>
      <c r="BK34" s="18"/>
      <c r="BL34" s="15"/>
      <c r="BM34" s="15"/>
      <c r="BN34" s="15"/>
      <c r="BO34" s="18"/>
      <c r="BP34" s="15"/>
      <c r="BQ34" s="15"/>
      <c r="BR34" s="15"/>
      <c r="BS34" s="18"/>
      <c r="BT34" s="15"/>
      <c r="BU34" s="15"/>
      <c r="BV34" s="15"/>
      <c r="BW34" s="18"/>
      <c r="BX34" s="15"/>
      <c r="BY34" s="15"/>
      <c r="BZ34" s="15"/>
      <c r="CA34" s="18"/>
      <c r="CB34" s="15"/>
      <c r="CC34" s="15"/>
      <c r="CD34" s="15"/>
      <c r="CE34" s="18"/>
      <c r="CF34" s="15"/>
      <c r="CG34" s="15"/>
      <c r="CH34" s="15"/>
      <c r="CI34" s="18"/>
      <c r="CJ34" s="15"/>
    </row>
    <row r="35" spans="1:88" ht="25.5" customHeight="1">
      <c r="A35" s="22" t="s">
        <v>105</v>
      </c>
      <c r="B35" s="38" t="s">
        <v>226</v>
      </c>
      <c r="C35" s="38"/>
      <c r="D35" s="38"/>
      <c r="E35" s="38"/>
      <c r="F35" s="38" t="s">
        <v>226</v>
      </c>
      <c r="G35" s="38"/>
      <c r="H35" s="38"/>
      <c r="I35" s="38"/>
      <c r="J35" s="38" t="s">
        <v>227</v>
      </c>
      <c r="K35" s="38"/>
      <c r="L35" s="38"/>
      <c r="M35" s="38"/>
      <c r="N35" s="38" t="s">
        <v>228</v>
      </c>
      <c r="O35" s="38"/>
      <c r="P35" s="38"/>
      <c r="Q35" s="38"/>
      <c r="R35" s="38" t="s">
        <v>229</v>
      </c>
      <c r="S35" s="38"/>
      <c r="T35" s="38"/>
      <c r="U35" s="38"/>
      <c r="V35" s="38" t="s">
        <v>230</v>
      </c>
      <c r="W35" s="38"/>
      <c r="X35" s="38"/>
      <c r="Y35" s="38"/>
      <c r="Z35" s="38" t="s">
        <v>226</v>
      </c>
      <c r="AA35" s="38"/>
      <c r="AB35" s="38"/>
      <c r="AC35" s="38"/>
      <c r="AD35" s="38" t="s">
        <v>231</v>
      </c>
      <c r="AE35" s="38"/>
      <c r="AF35" s="38"/>
      <c r="AG35" s="38"/>
      <c r="AH35" s="38" t="s">
        <v>230</v>
      </c>
      <c r="AI35" s="38"/>
      <c r="AJ35" s="38"/>
      <c r="AK35" s="38"/>
      <c r="AL35" s="38" t="s">
        <v>226</v>
      </c>
      <c r="AM35" s="38"/>
      <c r="AN35" s="38"/>
      <c r="AO35" s="38"/>
      <c r="AP35" s="38" t="s">
        <v>200</v>
      </c>
      <c r="AQ35" s="38"/>
      <c r="AR35" s="38"/>
      <c r="AS35" s="38"/>
      <c r="AT35" s="38" t="s">
        <v>226</v>
      </c>
      <c r="AU35" s="38"/>
      <c r="AV35" s="38"/>
      <c r="AW35" s="38"/>
      <c r="AX35" s="38" t="s">
        <v>200</v>
      </c>
      <c r="AY35" s="38"/>
      <c r="AZ35" s="38"/>
      <c r="BA35" s="39"/>
      <c r="BB35" s="15"/>
      <c r="BC35" s="18"/>
      <c r="BD35" s="15"/>
      <c r="BE35" s="15"/>
      <c r="BF35" s="15"/>
      <c r="BG35" s="18"/>
      <c r="BH35" s="15"/>
      <c r="BI35" s="15"/>
      <c r="BJ35" s="15"/>
      <c r="BK35" s="18"/>
      <c r="BL35" s="15"/>
      <c r="BM35" s="15"/>
      <c r="BN35" s="15"/>
      <c r="BO35" s="18"/>
      <c r="BP35" s="15"/>
      <c r="BQ35" s="15"/>
      <c r="BR35" s="15"/>
      <c r="BS35" s="18"/>
      <c r="BT35" s="15"/>
      <c r="BU35" s="15"/>
      <c r="BV35" s="15"/>
      <c r="BW35" s="18"/>
      <c r="BX35" s="15"/>
      <c r="BY35" s="15"/>
      <c r="BZ35" s="15"/>
      <c r="CA35" s="18"/>
      <c r="CB35" s="15"/>
      <c r="CC35" s="15"/>
      <c r="CD35" s="15"/>
      <c r="CE35" s="18"/>
      <c r="CF35" s="15"/>
      <c r="CG35" s="15"/>
      <c r="CH35" s="15"/>
      <c r="CI35" s="18"/>
      <c r="CJ35" s="15"/>
    </row>
    <row r="36" spans="1:88" ht="13.5" thickBot="1">
      <c r="A36" s="24" t="s">
        <v>96</v>
      </c>
      <c r="B36" s="25">
        <v>37.584400000000002</v>
      </c>
      <c r="C36" s="26">
        <v>26667.96</v>
      </c>
      <c r="D36" s="25">
        <v>38.300600000000003</v>
      </c>
      <c r="E36" s="26">
        <v>26667.96</v>
      </c>
      <c r="F36" s="25">
        <v>19.943899999999999</v>
      </c>
      <c r="G36" s="26">
        <v>26667.96</v>
      </c>
      <c r="H36" s="25">
        <v>20.441299999999998</v>
      </c>
      <c r="I36" s="26">
        <v>26667.96</v>
      </c>
      <c r="J36" s="25">
        <v>9.7566000000000006</v>
      </c>
      <c r="K36" s="26">
        <v>13292.65</v>
      </c>
      <c r="L36" s="25">
        <v>9.8475000000000001</v>
      </c>
      <c r="M36" s="26">
        <v>13292.65</v>
      </c>
      <c r="N36" s="25">
        <v>8.5640999999999998</v>
      </c>
      <c r="O36" s="26">
        <v>20111.740000000002</v>
      </c>
      <c r="P36" s="25">
        <v>8.6097999999999999</v>
      </c>
      <c r="Q36" s="26">
        <v>20111.740000000002</v>
      </c>
      <c r="R36" s="25">
        <v>10.912699999999999</v>
      </c>
      <c r="S36" s="26">
        <v>8276.73</v>
      </c>
      <c r="T36" s="25">
        <v>11.229699999999999</v>
      </c>
      <c r="U36" s="26">
        <v>8276.73</v>
      </c>
      <c r="V36" s="25">
        <v>81.653899999999993</v>
      </c>
      <c r="W36" s="26">
        <v>8160.1</v>
      </c>
      <c r="X36" s="26" t="s">
        <v>232</v>
      </c>
      <c r="Y36" s="26" t="s">
        <v>232</v>
      </c>
      <c r="Z36" s="25">
        <v>268.05189999999999</v>
      </c>
      <c r="AA36" s="26">
        <v>26667.96</v>
      </c>
      <c r="AB36" s="26" t="s">
        <v>232</v>
      </c>
      <c r="AC36" s="26" t="s">
        <v>232</v>
      </c>
      <c r="AD36" s="25">
        <v>82.440600000000003</v>
      </c>
      <c r="AE36" s="26">
        <v>8254.7999999999993</v>
      </c>
      <c r="AF36" s="26" t="s">
        <v>232</v>
      </c>
      <c r="AG36" s="26" t="s">
        <v>232</v>
      </c>
      <c r="AH36" s="25">
        <v>45.237299999999998</v>
      </c>
      <c r="AI36" s="26">
        <v>8160.1</v>
      </c>
      <c r="AJ36" s="25">
        <v>46.060099999999998</v>
      </c>
      <c r="AK36" s="26">
        <v>8160.1</v>
      </c>
      <c r="AL36" s="25">
        <v>49.740499999999997</v>
      </c>
      <c r="AM36" s="26">
        <v>26667.96</v>
      </c>
      <c r="AN36" s="25">
        <v>50.671300000000002</v>
      </c>
      <c r="AO36" s="26">
        <v>26667.96</v>
      </c>
      <c r="AP36" s="25">
        <v>80.420699999999997</v>
      </c>
      <c r="AQ36" s="25">
        <v>5286.35</v>
      </c>
      <c r="AR36" s="25">
        <v>82.228700000000003</v>
      </c>
      <c r="AS36" s="25">
        <v>5286.35</v>
      </c>
      <c r="AT36" s="25">
        <v>46.868899999999996</v>
      </c>
      <c r="AU36" s="26">
        <v>26667.96</v>
      </c>
      <c r="AV36" s="25">
        <v>48.171300000000002</v>
      </c>
      <c r="AW36" s="26">
        <v>26667.96</v>
      </c>
      <c r="AX36" s="25">
        <v>13.989699999999999</v>
      </c>
      <c r="AY36" s="25">
        <v>5286.35</v>
      </c>
      <c r="AZ36" s="25">
        <v>14.222200000000001</v>
      </c>
      <c r="BA36" s="25">
        <v>5286.35</v>
      </c>
    </row>
    <row r="38" spans="1:88">
      <c r="A38" s="9" t="s">
        <v>8</v>
      </c>
    </row>
    <row r="39" spans="1:88">
      <c r="A39" s="37" t="s">
        <v>99</v>
      </c>
      <c r="B39" s="37"/>
      <c r="C39" s="37"/>
      <c r="D39" s="37"/>
      <c r="E39" s="37"/>
    </row>
    <row r="40" spans="1:88">
      <c r="A40" s="9"/>
      <c r="B40" s="9"/>
      <c r="C40" s="9"/>
      <c r="D40" s="9"/>
      <c r="E40" s="9"/>
    </row>
    <row r="41" spans="1:88">
      <c r="A41" s="9" t="s">
        <v>100</v>
      </c>
      <c r="B41" s="9"/>
      <c r="C41" s="9"/>
      <c r="D41" s="9"/>
      <c r="E41" s="9"/>
    </row>
    <row r="42" spans="1:88">
      <c r="A42" s="37" t="s">
        <v>101</v>
      </c>
      <c r="B42" s="37"/>
      <c r="C42" s="37"/>
      <c r="D42" s="37"/>
      <c r="E42" s="37"/>
    </row>
    <row r="43" spans="1:88">
      <c r="A43" s="37" t="s">
        <v>102</v>
      </c>
      <c r="B43" s="37"/>
      <c r="C43" s="37"/>
      <c r="D43" s="37"/>
      <c r="E43" s="37"/>
    </row>
    <row r="44" spans="1:88">
      <c r="A44" s="37" t="s">
        <v>103</v>
      </c>
      <c r="B44" s="37"/>
      <c r="C44" s="37"/>
      <c r="D44" s="37"/>
      <c r="E44" s="37"/>
    </row>
  </sheetData>
  <mergeCells count="746">
    <mergeCell ref="A29:A30"/>
    <mergeCell ref="A14:A27"/>
    <mergeCell ref="A3:BA3"/>
    <mergeCell ref="J2:M2"/>
    <mergeCell ref="N2:Q2"/>
    <mergeCell ref="R2:U2"/>
    <mergeCell ref="V2:Y2"/>
    <mergeCell ref="AD4:AG4"/>
    <mergeCell ref="A28:BA28"/>
    <mergeCell ref="A7:BA7"/>
    <mergeCell ref="A5:BA5"/>
    <mergeCell ref="V9:BA9"/>
    <mergeCell ref="A13:BA13"/>
    <mergeCell ref="Z2:AC2"/>
    <mergeCell ref="AD2:AG2"/>
    <mergeCell ref="AH2:AK2"/>
    <mergeCell ref="AL2:AO2"/>
    <mergeCell ref="AP2:AS2"/>
    <mergeCell ref="AT2:AW2"/>
    <mergeCell ref="B2:E2"/>
    <mergeCell ref="F2:I2"/>
    <mergeCell ref="AP6:AS6"/>
    <mergeCell ref="AT6:AW6"/>
    <mergeCell ref="AX6:BA6"/>
    <mergeCell ref="BU2:BX2"/>
    <mergeCell ref="BY2:CB2"/>
    <mergeCell ref="CC2:CF2"/>
    <mergeCell ref="CG2:CJ2"/>
    <mergeCell ref="AX2:BA2"/>
    <mergeCell ref="BB2:BD2"/>
    <mergeCell ref="BE2:BH2"/>
    <mergeCell ref="BI2:BL2"/>
    <mergeCell ref="BM2:BP2"/>
    <mergeCell ref="BQ2:BT2"/>
    <mergeCell ref="BY3:CB3"/>
    <mergeCell ref="CC3:CF3"/>
    <mergeCell ref="CG3:CJ3"/>
    <mergeCell ref="B4:E4"/>
    <mergeCell ref="F4:I4"/>
    <mergeCell ref="J4:M4"/>
    <mergeCell ref="N4:Q4"/>
    <mergeCell ref="R4:U4"/>
    <mergeCell ref="V4:Y4"/>
    <mergeCell ref="Z4:AC4"/>
    <mergeCell ref="BB3:BD3"/>
    <mergeCell ref="BE3:BH3"/>
    <mergeCell ref="BI3:BL3"/>
    <mergeCell ref="BM3:BP3"/>
    <mergeCell ref="BQ3:BT3"/>
    <mergeCell ref="BU3:BX3"/>
    <mergeCell ref="AH4:AK4"/>
    <mergeCell ref="AL4:AO4"/>
    <mergeCell ref="AP4:AS4"/>
    <mergeCell ref="AT4:AW4"/>
    <mergeCell ref="AX4:BA4"/>
    <mergeCell ref="CC4:CF4"/>
    <mergeCell ref="CG4:CJ4"/>
    <mergeCell ref="BE4:BH4"/>
    <mergeCell ref="BI4:BL4"/>
    <mergeCell ref="BM4:BP4"/>
    <mergeCell ref="BQ4:BT4"/>
    <mergeCell ref="BU4:BX4"/>
    <mergeCell ref="BY4:CB4"/>
    <mergeCell ref="BB4:BD4"/>
    <mergeCell ref="CG5:CJ5"/>
    <mergeCell ref="B6:E6"/>
    <mergeCell ref="F6:I6"/>
    <mergeCell ref="J6:M6"/>
    <mergeCell ref="N6:Q6"/>
    <mergeCell ref="R6:U6"/>
    <mergeCell ref="V6:Y6"/>
    <mergeCell ref="Z6:AC6"/>
    <mergeCell ref="AD6:AG6"/>
    <mergeCell ref="AH6:AK6"/>
    <mergeCell ref="BI5:BL5"/>
    <mergeCell ref="BM5:BP5"/>
    <mergeCell ref="BQ5:BT5"/>
    <mergeCell ref="BU5:BX5"/>
    <mergeCell ref="BY5:CB5"/>
    <mergeCell ref="CC5:CF5"/>
    <mergeCell ref="AL6:AO6"/>
    <mergeCell ref="BB5:BD5"/>
    <mergeCell ref="BE5:BH5"/>
    <mergeCell ref="CG7:CJ7"/>
    <mergeCell ref="BB7:BD7"/>
    <mergeCell ref="BE7:BH7"/>
    <mergeCell ref="BI7:BL7"/>
    <mergeCell ref="CG6:CJ6"/>
    <mergeCell ref="BI6:BL6"/>
    <mergeCell ref="BM6:BP6"/>
    <mergeCell ref="BQ6:BT6"/>
    <mergeCell ref="BU6:BX6"/>
    <mergeCell ref="BY6:CB6"/>
    <mergeCell ref="CC6:CF6"/>
    <mergeCell ref="BB6:BD6"/>
    <mergeCell ref="BE6:BH6"/>
    <mergeCell ref="J8:M8"/>
    <mergeCell ref="N8:Q8"/>
    <mergeCell ref="R8:U8"/>
    <mergeCell ref="V8:Y8"/>
    <mergeCell ref="BM7:BP7"/>
    <mergeCell ref="BQ7:BT7"/>
    <mergeCell ref="BU7:BX7"/>
    <mergeCell ref="BY7:CB7"/>
    <mergeCell ref="CC7:CF7"/>
    <mergeCell ref="BU8:BX8"/>
    <mergeCell ref="BY8:CB8"/>
    <mergeCell ref="CC8:CF8"/>
    <mergeCell ref="CG8:CJ8"/>
    <mergeCell ref="B9:E9"/>
    <mergeCell ref="F9:I9"/>
    <mergeCell ref="J9:M9"/>
    <mergeCell ref="N9:Q9"/>
    <mergeCell ref="R9:U9"/>
    <mergeCell ref="AX8:BA8"/>
    <mergeCell ref="BB8:BD8"/>
    <mergeCell ref="BE8:BH8"/>
    <mergeCell ref="BI8:BL8"/>
    <mergeCell ref="BM8:BP8"/>
    <mergeCell ref="BQ8:BT8"/>
    <mergeCell ref="Z8:AC8"/>
    <mergeCell ref="AD8:AG8"/>
    <mergeCell ref="AH8:AK8"/>
    <mergeCell ref="AL8:AO8"/>
    <mergeCell ref="AP8:AS8"/>
    <mergeCell ref="AT8:AW8"/>
    <mergeCell ref="B8:E8"/>
    <mergeCell ref="F8:I8"/>
    <mergeCell ref="BY9:CB9"/>
    <mergeCell ref="CC9:CF9"/>
    <mergeCell ref="CG9:CJ9"/>
    <mergeCell ref="BI9:BL9"/>
    <mergeCell ref="B10:E10"/>
    <mergeCell ref="F10:I10"/>
    <mergeCell ref="J10:M10"/>
    <mergeCell ref="N10:Q10"/>
    <mergeCell ref="R10:U10"/>
    <mergeCell ref="V10:Y10"/>
    <mergeCell ref="Z10:AC10"/>
    <mergeCell ref="BB9:BD9"/>
    <mergeCell ref="BE9:BH9"/>
    <mergeCell ref="AX10:BA10"/>
    <mergeCell ref="BM9:BP9"/>
    <mergeCell ref="BQ9:BT9"/>
    <mergeCell ref="BU9:BX9"/>
    <mergeCell ref="BY10:CB10"/>
    <mergeCell ref="CC10:CF10"/>
    <mergeCell ref="CG10:CJ10"/>
    <mergeCell ref="B11:E11"/>
    <mergeCell ref="F11:I11"/>
    <mergeCell ref="J11:M11"/>
    <mergeCell ref="N11:Q11"/>
    <mergeCell ref="R11:U11"/>
    <mergeCell ref="V11:Y11"/>
    <mergeCell ref="Z11:AC11"/>
    <mergeCell ref="BB10:BD10"/>
    <mergeCell ref="BE10:BH10"/>
    <mergeCell ref="BI10:BL10"/>
    <mergeCell ref="BM10:BP10"/>
    <mergeCell ref="BQ10:BT10"/>
    <mergeCell ref="BU10:BX10"/>
    <mergeCell ref="AD10:AG10"/>
    <mergeCell ref="AH10:AK10"/>
    <mergeCell ref="AL10:AO10"/>
    <mergeCell ref="AP10:AS10"/>
    <mergeCell ref="AT10:AW10"/>
    <mergeCell ref="BY11:CB11"/>
    <mergeCell ref="CC11:CF11"/>
    <mergeCell ref="CG11:CJ11"/>
    <mergeCell ref="B12:E12"/>
    <mergeCell ref="F12:I12"/>
    <mergeCell ref="J12:M12"/>
    <mergeCell ref="N12:Q12"/>
    <mergeCell ref="R12:U12"/>
    <mergeCell ref="V12:Y12"/>
    <mergeCell ref="Z12:AC12"/>
    <mergeCell ref="BB11:BD11"/>
    <mergeCell ref="BE11:BH11"/>
    <mergeCell ref="BI11:BL11"/>
    <mergeCell ref="BM11:BP11"/>
    <mergeCell ref="BQ11:BT11"/>
    <mergeCell ref="BU11:BX11"/>
    <mergeCell ref="AD11:AG11"/>
    <mergeCell ref="AH11:AK11"/>
    <mergeCell ref="AL11:AO11"/>
    <mergeCell ref="AP11:AS11"/>
    <mergeCell ref="AT11:AW11"/>
    <mergeCell ref="AX11:BA11"/>
    <mergeCell ref="BY12:CB12"/>
    <mergeCell ref="CC12:CF12"/>
    <mergeCell ref="B14:C14"/>
    <mergeCell ref="D14:E14"/>
    <mergeCell ref="F14:G14"/>
    <mergeCell ref="H14:I14"/>
    <mergeCell ref="J14:K14"/>
    <mergeCell ref="L14:M14"/>
    <mergeCell ref="BB12:BD12"/>
    <mergeCell ref="BE12:BH12"/>
    <mergeCell ref="AD12:AG12"/>
    <mergeCell ref="AH12:AK12"/>
    <mergeCell ref="AL12:AO12"/>
    <mergeCell ref="AP12:AS12"/>
    <mergeCell ref="AT12:AW12"/>
    <mergeCell ref="AX12:BA12"/>
    <mergeCell ref="N14:O14"/>
    <mergeCell ref="P14:Q14"/>
    <mergeCell ref="R14:S14"/>
    <mergeCell ref="T14:U14"/>
    <mergeCell ref="V14:W14"/>
    <mergeCell ref="X14:Y14"/>
    <mergeCell ref="Z14:AA14"/>
    <mergeCell ref="AB14:AC14"/>
    <mergeCell ref="AD14:AE14"/>
    <mergeCell ref="AF14:AG14"/>
    <mergeCell ref="CG12:CJ12"/>
    <mergeCell ref="BI12:BL12"/>
    <mergeCell ref="BM12:BP12"/>
    <mergeCell ref="BQ12:BT12"/>
    <mergeCell ref="BU12:BX12"/>
    <mergeCell ref="AL14:AM14"/>
    <mergeCell ref="AN14:AO14"/>
    <mergeCell ref="AP14:AQ14"/>
    <mergeCell ref="AR14:AS14"/>
    <mergeCell ref="AT14:AU14"/>
    <mergeCell ref="AV14:AW14"/>
    <mergeCell ref="AH14:AI14"/>
    <mergeCell ref="AJ14:AK14"/>
    <mergeCell ref="BO14:BP14"/>
    <mergeCell ref="BQ14:BR14"/>
    <mergeCell ref="BS14:BT14"/>
    <mergeCell ref="BU14:BV14"/>
    <mergeCell ref="AX14:AY14"/>
    <mergeCell ref="AZ14:BA14"/>
    <mergeCell ref="BC14:BD14"/>
    <mergeCell ref="BE14:BF14"/>
    <mergeCell ref="BG14:BH14"/>
    <mergeCell ref="BI14:BJ14"/>
    <mergeCell ref="T15:U15"/>
    <mergeCell ref="V15:W15"/>
    <mergeCell ref="X15:Y15"/>
    <mergeCell ref="Z15:AA15"/>
    <mergeCell ref="AB15:AC15"/>
    <mergeCell ref="AD15:AE15"/>
    <mergeCell ref="CI14:CJ14"/>
    <mergeCell ref="B15:C15"/>
    <mergeCell ref="D15:E15"/>
    <mergeCell ref="F15:G15"/>
    <mergeCell ref="H15:I15"/>
    <mergeCell ref="J15:K15"/>
    <mergeCell ref="L15:M15"/>
    <mergeCell ref="N15:O15"/>
    <mergeCell ref="P15:Q15"/>
    <mergeCell ref="R15:S15"/>
    <mergeCell ref="BW14:BX14"/>
    <mergeCell ref="BY14:BZ14"/>
    <mergeCell ref="CA14:CB14"/>
    <mergeCell ref="CC14:CD14"/>
    <mergeCell ref="CE14:CF14"/>
    <mergeCell ref="CG14:CH14"/>
    <mergeCell ref="BK14:BL14"/>
    <mergeCell ref="BM14:BN14"/>
    <mergeCell ref="AV15:AW15"/>
    <mergeCell ref="AX15:AY15"/>
    <mergeCell ref="AZ15:BA15"/>
    <mergeCell ref="BC15:BD15"/>
    <mergeCell ref="AF15:AG15"/>
    <mergeCell ref="AH15:AI15"/>
    <mergeCell ref="AJ15:AK15"/>
    <mergeCell ref="AL15:AM15"/>
    <mergeCell ref="AN15:AO15"/>
    <mergeCell ref="AP15:AQ15"/>
    <mergeCell ref="CC15:CD15"/>
    <mergeCell ref="CE15:CF15"/>
    <mergeCell ref="CG15:CH15"/>
    <mergeCell ref="CI15:CJ15"/>
    <mergeCell ref="B16:C16"/>
    <mergeCell ref="D16:E16"/>
    <mergeCell ref="F16:G16"/>
    <mergeCell ref="H16:I16"/>
    <mergeCell ref="J16:K16"/>
    <mergeCell ref="L16:M16"/>
    <mergeCell ref="BQ15:BR15"/>
    <mergeCell ref="BS15:BT15"/>
    <mergeCell ref="BU15:BV15"/>
    <mergeCell ref="BW15:BX15"/>
    <mergeCell ref="BY15:BZ15"/>
    <mergeCell ref="CA15:CB15"/>
    <mergeCell ref="BE15:BF15"/>
    <mergeCell ref="BG15:BH15"/>
    <mergeCell ref="BI15:BJ15"/>
    <mergeCell ref="BK15:BL15"/>
    <mergeCell ref="BM15:BN15"/>
    <mergeCell ref="BO15:BP15"/>
    <mergeCell ref="AR15:AS15"/>
    <mergeCell ref="AT15:AU15"/>
    <mergeCell ref="Z16:AA16"/>
    <mergeCell ref="AB16:AC16"/>
    <mergeCell ref="AD16:AE16"/>
    <mergeCell ref="AF16:AG16"/>
    <mergeCell ref="AH16:AI16"/>
    <mergeCell ref="AJ16:AK16"/>
    <mergeCell ref="N16:O16"/>
    <mergeCell ref="P16:Q16"/>
    <mergeCell ref="R16:S16"/>
    <mergeCell ref="T16:U16"/>
    <mergeCell ref="V16:W16"/>
    <mergeCell ref="X16:Y16"/>
    <mergeCell ref="BC16:BD16"/>
    <mergeCell ref="BE16:BF16"/>
    <mergeCell ref="BG16:BH16"/>
    <mergeCell ref="BI16:BJ16"/>
    <mergeCell ref="AL16:AM16"/>
    <mergeCell ref="AN16:AO16"/>
    <mergeCell ref="AP16:AQ16"/>
    <mergeCell ref="AR16:AS16"/>
    <mergeCell ref="AT16:AU16"/>
    <mergeCell ref="AV16:AW16"/>
    <mergeCell ref="CI16:CJ16"/>
    <mergeCell ref="B17:C17"/>
    <mergeCell ref="D17:E17"/>
    <mergeCell ref="F17:G17"/>
    <mergeCell ref="H17:I17"/>
    <mergeCell ref="J17:K17"/>
    <mergeCell ref="L17:M17"/>
    <mergeCell ref="N17:O17"/>
    <mergeCell ref="P17:Q17"/>
    <mergeCell ref="R17:S17"/>
    <mergeCell ref="BW16:BX16"/>
    <mergeCell ref="BY16:BZ16"/>
    <mergeCell ref="CA16:CB16"/>
    <mergeCell ref="CC16:CD16"/>
    <mergeCell ref="CE16:CF16"/>
    <mergeCell ref="CG16:CH16"/>
    <mergeCell ref="BK16:BL16"/>
    <mergeCell ref="BM16:BN16"/>
    <mergeCell ref="BO16:BP16"/>
    <mergeCell ref="BQ16:BR16"/>
    <mergeCell ref="BS16:BT16"/>
    <mergeCell ref="BU16:BV16"/>
    <mergeCell ref="AX16:AY16"/>
    <mergeCell ref="AZ16:BA16"/>
    <mergeCell ref="CI17:CJ17"/>
    <mergeCell ref="B18:C18"/>
    <mergeCell ref="D18:E18"/>
    <mergeCell ref="F18:G18"/>
    <mergeCell ref="H18:I18"/>
    <mergeCell ref="J18:K18"/>
    <mergeCell ref="L18:M18"/>
    <mergeCell ref="BQ17:BR17"/>
    <mergeCell ref="BS17:BT17"/>
    <mergeCell ref="BU17:BV17"/>
    <mergeCell ref="BW17:BX17"/>
    <mergeCell ref="BY17:BZ17"/>
    <mergeCell ref="CA17:CB17"/>
    <mergeCell ref="BE17:BF17"/>
    <mergeCell ref="BG17:BH17"/>
    <mergeCell ref="BI17:BJ17"/>
    <mergeCell ref="BK17:BL17"/>
    <mergeCell ref="BM17:BN17"/>
    <mergeCell ref="BO17:BP17"/>
    <mergeCell ref="AR17:AS17"/>
    <mergeCell ref="AT17:AU17"/>
    <mergeCell ref="AV17:AW17"/>
    <mergeCell ref="AX17:AY17"/>
    <mergeCell ref="AZ17:BA17"/>
    <mergeCell ref="N18:O18"/>
    <mergeCell ref="P18:Q18"/>
    <mergeCell ref="R18:S18"/>
    <mergeCell ref="T18:U18"/>
    <mergeCell ref="V18:W18"/>
    <mergeCell ref="X18:Y18"/>
    <mergeCell ref="CC17:CD17"/>
    <mergeCell ref="CE17:CF17"/>
    <mergeCell ref="CG17:CH17"/>
    <mergeCell ref="BC17:BD17"/>
    <mergeCell ref="AF17:AG17"/>
    <mergeCell ref="AH17:AI17"/>
    <mergeCell ref="AJ17:AK17"/>
    <mergeCell ref="AL17:AM17"/>
    <mergeCell ref="AN17:AO17"/>
    <mergeCell ref="AP17:AQ17"/>
    <mergeCell ref="T17:U17"/>
    <mergeCell ref="V17:W17"/>
    <mergeCell ref="X17:Y17"/>
    <mergeCell ref="Z17:AA17"/>
    <mergeCell ref="AB17:AC17"/>
    <mergeCell ref="AD17:AE17"/>
    <mergeCell ref="AL18:AM18"/>
    <mergeCell ref="AN18:AO18"/>
    <mergeCell ref="AP18:AQ18"/>
    <mergeCell ref="AR18:AS18"/>
    <mergeCell ref="AT18:AU18"/>
    <mergeCell ref="AV18:AW18"/>
    <mergeCell ref="Z18:AA18"/>
    <mergeCell ref="AB18:AC18"/>
    <mergeCell ref="AD18:AE18"/>
    <mergeCell ref="AF18:AG18"/>
    <mergeCell ref="AH18:AI18"/>
    <mergeCell ref="AJ18:AK18"/>
    <mergeCell ref="BO18:BP18"/>
    <mergeCell ref="BQ18:BR18"/>
    <mergeCell ref="BS18:BT18"/>
    <mergeCell ref="BU18:BV18"/>
    <mergeCell ref="AX18:AY18"/>
    <mergeCell ref="AZ18:BA18"/>
    <mergeCell ref="BC18:BD18"/>
    <mergeCell ref="BE18:BF18"/>
    <mergeCell ref="BG18:BH18"/>
    <mergeCell ref="BI18:BJ18"/>
    <mergeCell ref="T19:U19"/>
    <mergeCell ref="V19:W19"/>
    <mergeCell ref="X19:Y19"/>
    <mergeCell ref="Z19:AA19"/>
    <mergeCell ref="AB19:AC19"/>
    <mergeCell ref="AD19:AE19"/>
    <mergeCell ref="CI18:CJ18"/>
    <mergeCell ref="B19:C19"/>
    <mergeCell ref="D19:E19"/>
    <mergeCell ref="F19:G19"/>
    <mergeCell ref="H19:I19"/>
    <mergeCell ref="J19:K19"/>
    <mergeCell ref="L19:M19"/>
    <mergeCell ref="N19:O19"/>
    <mergeCell ref="P19:Q19"/>
    <mergeCell ref="R19:S19"/>
    <mergeCell ref="BW18:BX18"/>
    <mergeCell ref="BY18:BZ18"/>
    <mergeCell ref="CA18:CB18"/>
    <mergeCell ref="CC18:CD18"/>
    <mergeCell ref="CE18:CF18"/>
    <mergeCell ref="CG18:CH18"/>
    <mergeCell ref="BK18:BL18"/>
    <mergeCell ref="BM18:BN18"/>
    <mergeCell ref="BM19:BN19"/>
    <mergeCell ref="BO19:BP19"/>
    <mergeCell ref="AR19:AS19"/>
    <mergeCell ref="AT19:AU19"/>
    <mergeCell ref="AV19:AW19"/>
    <mergeCell ref="AX19:AY19"/>
    <mergeCell ref="AZ19:BA19"/>
    <mergeCell ref="BC19:BD19"/>
    <mergeCell ref="AF19:AG19"/>
    <mergeCell ref="AH19:AI19"/>
    <mergeCell ref="AJ19:AK19"/>
    <mergeCell ref="AL19:AM19"/>
    <mergeCell ref="AN19:AO19"/>
    <mergeCell ref="AP19:AQ19"/>
    <mergeCell ref="R20:S20"/>
    <mergeCell ref="T20:U20"/>
    <mergeCell ref="V20:W20"/>
    <mergeCell ref="X20:Y20"/>
    <mergeCell ref="CC19:CD19"/>
    <mergeCell ref="CE19:CF19"/>
    <mergeCell ref="CG19:CH19"/>
    <mergeCell ref="CI19:CJ19"/>
    <mergeCell ref="B20:C20"/>
    <mergeCell ref="D20:E20"/>
    <mergeCell ref="F20:G20"/>
    <mergeCell ref="H20:I20"/>
    <mergeCell ref="J20:K20"/>
    <mergeCell ref="L20:M20"/>
    <mergeCell ref="BQ19:BR19"/>
    <mergeCell ref="BS19:BT19"/>
    <mergeCell ref="BU19:BV19"/>
    <mergeCell ref="BW19:BX19"/>
    <mergeCell ref="BY19:BZ19"/>
    <mergeCell ref="CA19:CB19"/>
    <mergeCell ref="BE19:BF19"/>
    <mergeCell ref="BG19:BH19"/>
    <mergeCell ref="BI19:BJ19"/>
    <mergeCell ref="BK19:BL19"/>
    <mergeCell ref="AX20:AY20"/>
    <mergeCell ref="AZ20:BA20"/>
    <mergeCell ref="B21:C21"/>
    <mergeCell ref="D21:E21"/>
    <mergeCell ref="F21:G21"/>
    <mergeCell ref="H21:I21"/>
    <mergeCell ref="J21:K21"/>
    <mergeCell ref="L21:M21"/>
    <mergeCell ref="N21:O21"/>
    <mergeCell ref="P21:Q21"/>
    <mergeCell ref="AL20:AM20"/>
    <mergeCell ref="AN20:AO20"/>
    <mergeCell ref="AP20:AQ20"/>
    <mergeCell ref="AR20:AS20"/>
    <mergeCell ref="AT20:AU20"/>
    <mergeCell ref="AV20:AW20"/>
    <mergeCell ref="Z20:AA20"/>
    <mergeCell ref="AB20:AC20"/>
    <mergeCell ref="AD20:AE20"/>
    <mergeCell ref="AF20:AG20"/>
    <mergeCell ref="AH20:AI20"/>
    <mergeCell ref="AJ20:AK20"/>
    <mergeCell ref="N20:O20"/>
    <mergeCell ref="P20:Q20"/>
    <mergeCell ref="AV21:AW21"/>
    <mergeCell ref="AX21:AY21"/>
    <mergeCell ref="AZ21:BA21"/>
    <mergeCell ref="AD21:AE21"/>
    <mergeCell ref="AF21:AG21"/>
    <mergeCell ref="AH21:AI21"/>
    <mergeCell ref="AJ21:AK21"/>
    <mergeCell ref="AL21:AM21"/>
    <mergeCell ref="AN21:AO21"/>
    <mergeCell ref="D22:E22"/>
    <mergeCell ref="F22:G22"/>
    <mergeCell ref="H22:I22"/>
    <mergeCell ref="J22:K22"/>
    <mergeCell ref="L22:M22"/>
    <mergeCell ref="AP21:AQ21"/>
    <mergeCell ref="AR21:AS21"/>
    <mergeCell ref="AT21:AU21"/>
    <mergeCell ref="R21:S21"/>
    <mergeCell ref="T21:U21"/>
    <mergeCell ref="V21:W21"/>
    <mergeCell ref="X21:Y21"/>
    <mergeCell ref="Z21:AA21"/>
    <mergeCell ref="AB21:AC21"/>
    <mergeCell ref="AD22:AE22"/>
    <mergeCell ref="AF22:AG22"/>
    <mergeCell ref="AH22:AI22"/>
    <mergeCell ref="AJ22:AK22"/>
    <mergeCell ref="N22:O22"/>
    <mergeCell ref="P22:Q22"/>
    <mergeCell ref="R22:S22"/>
    <mergeCell ref="T22:U22"/>
    <mergeCell ref="V22:W22"/>
    <mergeCell ref="AX22:AY22"/>
    <mergeCell ref="AZ22:BA22"/>
    <mergeCell ref="AN22:AO22"/>
    <mergeCell ref="AP22:AQ22"/>
    <mergeCell ref="AR22:AS22"/>
    <mergeCell ref="AT22:AU22"/>
    <mergeCell ref="AV22:AW22"/>
    <mergeCell ref="AP23:AQ23"/>
    <mergeCell ref="AR23:AS23"/>
    <mergeCell ref="AT23:AU23"/>
    <mergeCell ref="AV23:AW23"/>
    <mergeCell ref="AX23:AY23"/>
    <mergeCell ref="AZ23:BA23"/>
    <mergeCell ref="AN23:AO23"/>
    <mergeCell ref="B23:C23"/>
    <mergeCell ref="D23:E23"/>
    <mergeCell ref="F23:G23"/>
    <mergeCell ref="H23:I23"/>
    <mergeCell ref="J23:K23"/>
    <mergeCell ref="L23:M23"/>
    <mergeCell ref="N23:O23"/>
    <mergeCell ref="P23:Q23"/>
    <mergeCell ref="AL22:AM22"/>
    <mergeCell ref="Z22:AA22"/>
    <mergeCell ref="AB22:AC22"/>
    <mergeCell ref="AD23:AE23"/>
    <mergeCell ref="AF23:AG23"/>
    <mergeCell ref="AH23:AI23"/>
    <mergeCell ref="AJ23:AK23"/>
    <mergeCell ref="AL23:AM23"/>
    <mergeCell ref="X22:Y22"/>
    <mergeCell ref="R23:S23"/>
    <mergeCell ref="T23:U23"/>
    <mergeCell ref="V23:W23"/>
    <mergeCell ref="X23:Y23"/>
    <mergeCell ref="Z23:AA23"/>
    <mergeCell ref="AB23:AC23"/>
    <mergeCell ref="B22:C22"/>
    <mergeCell ref="R24:S24"/>
    <mergeCell ref="T24:U24"/>
    <mergeCell ref="V24:W24"/>
    <mergeCell ref="X24:Y24"/>
    <mergeCell ref="B24:C24"/>
    <mergeCell ref="D24:E24"/>
    <mergeCell ref="F24:G24"/>
    <mergeCell ref="H24:I24"/>
    <mergeCell ref="J24:K24"/>
    <mergeCell ref="L24:M24"/>
    <mergeCell ref="AX24:AY24"/>
    <mergeCell ref="AZ24:BA24"/>
    <mergeCell ref="B25:C25"/>
    <mergeCell ref="D25:E25"/>
    <mergeCell ref="F25:G25"/>
    <mergeCell ref="H25:I25"/>
    <mergeCell ref="J25:K25"/>
    <mergeCell ref="L25:M25"/>
    <mergeCell ref="N25:O25"/>
    <mergeCell ref="P25:Q25"/>
    <mergeCell ref="AL24:AM24"/>
    <mergeCell ref="AN24:AO24"/>
    <mergeCell ref="AP24:AQ24"/>
    <mergeCell ref="AR24:AS24"/>
    <mergeCell ref="AT24:AU24"/>
    <mergeCell ref="AV24:AW24"/>
    <mergeCell ref="Z24:AA24"/>
    <mergeCell ref="AB24:AC24"/>
    <mergeCell ref="AD24:AE24"/>
    <mergeCell ref="AF24:AG24"/>
    <mergeCell ref="AH24:AI24"/>
    <mergeCell ref="AJ24:AK24"/>
    <mergeCell ref="N24:O24"/>
    <mergeCell ref="P24:Q24"/>
    <mergeCell ref="AV25:AW25"/>
    <mergeCell ref="AX25:AY25"/>
    <mergeCell ref="AZ25:BA25"/>
    <mergeCell ref="AD25:AE25"/>
    <mergeCell ref="AF25:AG25"/>
    <mergeCell ref="AH25:AI25"/>
    <mergeCell ref="AJ25:AK25"/>
    <mergeCell ref="AL25:AM25"/>
    <mergeCell ref="AN25:AO25"/>
    <mergeCell ref="D26:E26"/>
    <mergeCell ref="F26:G26"/>
    <mergeCell ref="H26:I26"/>
    <mergeCell ref="J26:K26"/>
    <mergeCell ref="L26:M26"/>
    <mergeCell ref="AP25:AQ25"/>
    <mergeCell ref="AR25:AS25"/>
    <mergeCell ref="AT25:AU25"/>
    <mergeCell ref="R25:S25"/>
    <mergeCell ref="T25:U25"/>
    <mergeCell ref="V25:W25"/>
    <mergeCell ref="X25:Y25"/>
    <mergeCell ref="Z25:AA25"/>
    <mergeCell ref="AB25:AC25"/>
    <mergeCell ref="AD26:AE26"/>
    <mergeCell ref="AF26:AG26"/>
    <mergeCell ref="AH26:AI26"/>
    <mergeCell ref="AJ26:AK26"/>
    <mergeCell ref="N26:O26"/>
    <mergeCell ref="P26:Q26"/>
    <mergeCell ref="R26:S26"/>
    <mergeCell ref="T26:U26"/>
    <mergeCell ref="V26:W26"/>
    <mergeCell ref="AX26:AY26"/>
    <mergeCell ref="AZ26:BA26"/>
    <mergeCell ref="AN26:AO26"/>
    <mergeCell ref="AP26:AQ26"/>
    <mergeCell ref="AR26:AS26"/>
    <mergeCell ref="AT26:AU26"/>
    <mergeCell ref="AV26:AW26"/>
    <mergeCell ref="AT27:AU27"/>
    <mergeCell ref="AV27:AW27"/>
    <mergeCell ref="AX27:AY27"/>
    <mergeCell ref="AZ27:BA27"/>
    <mergeCell ref="AN27:AO27"/>
    <mergeCell ref="B27:C27"/>
    <mergeCell ref="D27:E27"/>
    <mergeCell ref="F27:G27"/>
    <mergeCell ref="H27:I27"/>
    <mergeCell ref="J27:K27"/>
    <mergeCell ref="L27:M27"/>
    <mergeCell ref="N27:O27"/>
    <mergeCell ref="P27:Q27"/>
    <mergeCell ref="AL26:AM26"/>
    <mergeCell ref="Z26:AA26"/>
    <mergeCell ref="AB26:AC26"/>
    <mergeCell ref="AD27:AE27"/>
    <mergeCell ref="AF27:AG27"/>
    <mergeCell ref="AH27:AI27"/>
    <mergeCell ref="AJ27:AK27"/>
    <mergeCell ref="AL27:AM27"/>
    <mergeCell ref="X26:Y26"/>
    <mergeCell ref="R27:S27"/>
    <mergeCell ref="T27:U27"/>
    <mergeCell ref="V27:W27"/>
    <mergeCell ref="X27:Y27"/>
    <mergeCell ref="Z27:AA27"/>
    <mergeCell ref="AB27:AC27"/>
    <mergeCell ref="B26:C26"/>
    <mergeCell ref="CA27:CB27"/>
    <mergeCell ref="CC27:CD27"/>
    <mergeCell ref="CE27:CF27"/>
    <mergeCell ref="CG27:CH27"/>
    <mergeCell ref="CI27:CJ27"/>
    <mergeCell ref="B29:C29"/>
    <mergeCell ref="D29:E29"/>
    <mergeCell ref="F29:G29"/>
    <mergeCell ref="H29:I29"/>
    <mergeCell ref="J29:K29"/>
    <mergeCell ref="BO27:BP27"/>
    <mergeCell ref="BQ27:BR27"/>
    <mergeCell ref="BS27:BT27"/>
    <mergeCell ref="BU27:BV27"/>
    <mergeCell ref="BW27:BX27"/>
    <mergeCell ref="BY27:BZ27"/>
    <mergeCell ref="BC27:BD27"/>
    <mergeCell ref="BE27:BF27"/>
    <mergeCell ref="BG27:BH27"/>
    <mergeCell ref="BI27:BJ27"/>
    <mergeCell ref="BK27:BL27"/>
    <mergeCell ref="BM27:BN27"/>
    <mergeCell ref="AP27:AQ27"/>
    <mergeCell ref="AR27:AS27"/>
    <mergeCell ref="X29:Y29"/>
    <mergeCell ref="Z29:AA29"/>
    <mergeCell ref="AB29:AC29"/>
    <mergeCell ref="AD29:AE29"/>
    <mergeCell ref="AF29:AG29"/>
    <mergeCell ref="AH29:AI29"/>
    <mergeCell ref="L29:M29"/>
    <mergeCell ref="N29:O29"/>
    <mergeCell ref="P29:Q29"/>
    <mergeCell ref="R29:S29"/>
    <mergeCell ref="T29:U29"/>
    <mergeCell ref="V29:W29"/>
    <mergeCell ref="AZ29:BA29"/>
    <mergeCell ref="BC29:BD29"/>
    <mergeCell ref="BE29:BF29"/>
    <mergeCell ref="BG29:BH29"/>
    <mergeCell ref="AJ29:AK29"/>
    <mergeCell ref="AL29:AM29"/>
    <mergeCell ref="AN29:AO29"/>
    <mergeCell ref="AP29:AQ29"/>
    <mergeCell ref="AR29:AS29"/>
    <mergeCell ref="AT29:AU29"/>
    <mergeCell ref="CG29:CH29"/>
    <mergeCell ref="CI29:CJ29"/>
    <mergeCell ref="B35:E35"/>
    <mergeCell ref="F35:I35"/>
    <mergeCell ref="J35:M35"/>
    <mergeCell ref="N35:Q35"/>
    <mergeCell ref="R35:U35"/>
    <mergeCell ref="V35:Y35"/>
    <mergeCell ref="Z35:AC35"/>
    <mergeCell ref="AD35:AG35"/>
    <mergeCell ref="BU29:BV29"/>
    <mergeCell ref="BW29:BX29"/>
    <mergeCell ref="BY29:BZ29"/>
    <mergeCell ref="CA29:CB29"/>
    <mergeCell ref="CC29:CD29"/>
    <mergeCell ref="CE29:CF29"/>
    <mergeCell ref="BI29:BJ29"/>
    <mergeCell ref="BK29:BL29"/>
    <mergeCell ref="BM29:BN29"/>
    <mergeCell ref="BO29:BP29"/>
    <mergeCell ref="BQ29:BR29"/>
    <mergeCell ref="BS29:BT29"/>
    <mergeCell ref="AV29:AW29"/>
    <mergeCell ref="AX29:AY29"/>
    <mergeCell ref="A42:E42"/>
    <mergeCell ref="A43:E43"/>
    <mergeCell ref="A44:E44"/>
    <mergeCell ref="AH35:AK35"/>
    <mergeCell ref="AL35:AO35"/>
    <mergeCell ref="AP35:AS35"/>
    <mergeCell ref="AT35:AW35"/>
    <mergeCell ref="AX35:BA35"/>
    <mergeCell ref="A39:E39"/>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CT44"/>
  <sheetViews>
    <sheetView zoomScaleNormal="100" workbookViewId="0">
      <pane xSplit="1" ySplit="2" topLeftCell="B3" activePane="bottomRight" state="frozen"/>
      <selection pane="topRight" activeCell="B1" sqref="B1"/>
      <selection pane="bottomLeft" activeCell="A3" sqref="A3"/>
      <selection pane="bottomRight" activeCell="A3" sqref="A3:Q3"/>
    </sheetView>
  </sheetViews>
  <sheetFormatPr defaultRowHeight="12.75"/>
  <cols>
    <col min="1" max="1" width="24.28515625" style="2" bestFit="1" customWidth="1"/>
    <col min="2" max="2" width="12.7109375" style="2" customWidth="1"/>
    <col min="3" max="3" width="10.140625" style="2" customWidth="1"/>
    <col min="4" max="4" width="12.7109375" style="2" customWidth="1"/>
    <col min="5" max="5" width="9.7109375" style="2" bestFit="1" customWidth="1"/>
    <col min="6" max="6" width="12.7109375" style="2" customWidth="1"/>
    <col min="7" max="7" width="9.7109375" style="2" bestFit="1" customWidth="1"/>
    <col min="8" max="8" width="12.7109375" style="2" customWidth="1"/>
    <col min="9" max="9" width="9.7109375" style="2" bestFit="1" customWidth="1"/>
    <col min="10" max="10" width="9.140625" style="2"/>
    <col min="11" max="11" width="11.28515625" style="2" customWidth="1"/>
    <col min="12" max="12" width="9.140625" style="2"/>
    <col min="13" max="13" width="9.7109375" style="2" bestFit="1" customWidth="1"/>
    <col min="14" max="14" width="9.140625" style="2"/>
    <col min="15" max="15" width="10.85546875" style="2" customWidth="1"/>
    <col min="16" max="16" width="9.140625" style="2"/>
    <col min="17" max="17" width="9.7109375" style="2" bestFit="1" customWidth="1"/>
    <col min="18" max="16384" width="9.140625" style="2"/>
  </cols>
  <sheetData>
    <row r="1" spans="1:98" ht="13.5" thickBot="1">
      <c r="A1" s="19" t="s">
        <v>104</v>
      </c>
      <c r="B1" s="19"/>
      <c r="C1" s="19"/>
      <c r="D1" s="19"/>
      <c r="E1" s="19"/>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row>
    <row r="2" spans="1:98">
      <c r="A2" s="21" t="s">
        <v>9</v>
      </c>
      <c r="B2" s="68" t="s">
        <v>36</v>
      </c>
      <c r="C2" s="68"/>
      <c r="D2" s="68"/>
      <c r="E2" s="68"/>
      <c r="F2" s="68" t="s">
        <v>37</v>
      </c>
      <c r="G2" s="68"/>
      <c r="H2" s="68"/>
      <c r="I2" s="68"/>
      <c r="J2" s="68" t="s">
        <v>38</v>
      </c>
      <c r="K2" s="68"/>
      <c r="L2" s="68"/>
      <c r="M2" s="68"/>
      <c r="N2" s="68" t="s">
        <v>39</v>
      </c>
      <c r="O2" s="68"/>
      <c r="P2" s="68"/>
      <c r="Q2" s="69"/>
      <c r="R2" s="94"/>
      <c r="S2" s="94"/>
      <c r="T2" s="94"/>
      <c r="U2" s="94"/>
    </row>
    <row r="3" spans="1:98" ht="15" customHeight="1">
      <c r="A3" s="83"/>
      <c r="B3" s="84"/>
      <c r="C3" s="84"/>
      <c r="D3" s="84"/>
      <c r="E3" s="84"/>
      <c r="F3" s="84"/>
      <c r="G3" s="84"/>
      <c r="H3" s="84"/>
      <c r="I3" s="84"/>
      <c r="J3" s="84"/>
      <c r="K3" s="84"/>
      <c r="L3" s="84"/>
      <c r="M3" s="84"/>
      <c r="N3" s="84"/>
      <c r="O3" s="84"/>
      <c r="P3" s="84"/>
      <c r="Q3" s="85"/>
      <c r="R3" s="58"/>
      <c r="S3" s="58"/>
      <c r="T3" s="58"/>
      <c r="U3" s="58"/>
    </row>
    <row r="4" spans="1:98">
      <c r="A4" s="22" t="s">
        <v>93</v>
      </c>
      <c r="B4" s="95">
        <v>41891</v>
      </c>
      <c r="C4" s="96"/>
      <c r="D4" s="96"/>
      <c r="E4" s="96"/>
      <c r="F4" s="95">
        <v>41974</v>
      </c>
      <c r="G4" s="96"/>
      <c r="H4" s="96"/>
      <c r="I4" s="96"/>
      <c r="J4" s="95">
        <v>41719</v>
      </c>
      <c r="K4" s="96"/>
      <c r="L4" s="96"/>
      <c r="M4" s="96"/>
      <c r="N4" s="95">
        <v>42040</v>
      </c>
      <c r="O4" s="96"/>
      <c r="P4" s="96"/>
      <c r="Q4" s="97"/>
      <c r="R4" s="58"/>
      <c r="S4" s="58"/>
      <c r="T4" s="58"/>
      <c r="U4" s="58"/>
    </row>
    <row r="5" spans="1:98">
      <c r="A5" s="20"/>
      <c r="B5" s="96"/>
      <c r="C5" s="96"/>
      <c r="D5" s="96"/>
      <c r="E5" s="96"/>
      <c r="F5" s="96"/>
      <c r="G5" s="96"/>
      <c r="H5" s="96"/>
      <c r="I5" s="96"/>
      <c r="J5" s="96"/>
      <c r="K5" s="96"/>
      <c r="L5" s="96"/>
      <c r="M5" s="96"/>
      <c r="N5" s="96"/>
      <c r="O5" s="96"/>
      <c r="P5" s="96"/>
      <c r="Q5" s="97"/>
      <c r="R5" s="58"/>
      <c r="S5" s="58"/>
      <c r="T5" s="58"/>
      <c r="U5" s="58"/>
    </row>
    <row r="6" spans="1:98">
      <c r="A6" s="22" t="s">
        <v>89</v>
      </c>
      <c r="B6" s="98">
        <v>52.81</v>
      </c>
      <c r="C6" s="98"/>
      <c r="D6" s="98"/>
      <c r="E6" s="98"/>
      <c r="F6" s="98">
        <v>31.69</v>
      </c>
      <c r="G6" s="98"/>
      <c r="H6" s="98"/>
      <c r="I6" s="98"/>
      <c r="J6" s="98">
        <v>17.82</v>
      </c>
      <c r="K6" s="98"/>
      <c r="L6" s="98"/>
      <c r="M6" s="98"/>
      <c r="N6" s="98">
        <v>30.37</v>
      </c>
      <c r="O6" s="98"/>
      <c r="P6" s="98"/>
      <c r="Q6" s="99"/>
      <c r="R6" s="59"/>
      <c r="S6" s="59"/>
      <c r="T6" s="59"/>
      <c r="U6" s="59"/>
    </row>
    <row r="7" spans="1:98" ht="15.75" customHeight="1">
      <c r="A7" s="83"/>
      <c r="B7" s="84"/>
      <c r="C7" s="84"/>
      <c r="D7" s="84"/>
      <c r="E7" s="84"/>
      <c r="F7" s="84"/>
      <c r="G7" s="84"/>
      <c r="H7" s="84"/>
      <c r="I7" s="84"/>
      <c r="J7" s="84"/>
      <c r="K7" s="84"/>
      <c r="L7" s="84"/>
      <c r="M7" s="84"/>
      <c r="N7" s="84"/>
      <c r="O7" s="84"/>
      <c r="P7" s="84"/>
      <c r="Q7" s="85"/>
      <c r="R7" s="59"/>
      <c r="S7" s="59"/>
      <c r="T7" s="59"/>
      <c r="U7" s="59"/>
    </row>
    <row r="8" spans="1:98" ht="135.75" customHeight="1">
      <c r="A8" s="22" t="s">
        <v>90</v>
      </c>
      <c r="B8" s="63" t="s">
        <v>34</v>
      </c>
      <c r="C8" s="63"/>
      <c r="D8" s="63"/>
      <c r="E8" s="63"/>
      <c r="F8" s="63" t="s">
        <v>34</v>
      </c>
      <c r="G8" s="63"/>
      <c r="H8" s="63"/>
      <c r="I8" s="63"/>
      <c r="J8" s="61" t="s">
        <v>35</v>
      </c>
      <c r="K8" s="61"/>
      <c r="L8" s="61"/>
      <c r="M8" s="61"/>
      <c r="N8" s="61" t="s">
        <v>35</v>
      </c>
      <c r="O8" s="61"/>
      <c r="P8" s="61"/>
      <c r="Q8" s="62"/>
      <c r="R8" s="27"/>
      <c r="S8" s="27"/>
      <c r="T8" s="27"/>
      <c r="U8" s="27"/>
    </row>
    <row r="9" spans="1:98" ht="15" customHeight="1">
      <c r="A9" s="83"/>
      <c r="B9" s="84"/>
      <c r="C9" s="84"/>
      <c r="D9" s="84"/>
      <c r="E9" s="84"/>
      <c r="F9" s="84"/>
      <c r="G9" s="84"/>
      <c r="H9" s="84"/>
      <c r="I9" s="84"/>
      <c r="J9" s="84"/>
      <c r="K9" s="84"/>
      <c r="L9" s="84"/>
      <c r="M9" s="84"/>
      <c r="N9" s="84"/>
      <c r="O9" s="84"/>
      <c r="P9" s="84"/>
      <c r="Q9" s="85"/>
      <c r="R9" s="58"/>
      <c r="S9" s="58"/>
      <c r="T9" s="58"/>
      <c r="U9" s="58"/>
    </row>
    <row r="10" spans="1:98">
      <c r="A10" s="22" t="s">
        <v>91</v>
      </c>
      <c r="B10" s="61"/>
      <c r="C10" s="61"/>
      <c r="D10" s="61"/>
      <c r="E10" s="61"/>
      <c r="F10" s="90"/>
      <c r="G10" s="91"/>
      <c r="H10" s="91"/>
      <c r="I10" s="92"/>
      <c r="J10" s="60"/>
      <c r="K10" s="60"/>
      <c r="L10" s="60"/>
      <c r="M10" s="60"/>
      <c r="N10" s="90"/>
      <c r="O10" s="91"/>
      <c r="P10" s="91"/>
      <c r="Q10" s="93"/>
      <c r="R10" s="59"/>
      <c r="S10" s="59"/>
      <c r="T10" s="59"/>
      <c r="U10" s="59"/>
    </row>
    <row r="11" spans="1:98">
      <c r="A11" s="22" t="s">
        <v>4</v>
      </c>
      <c r="B11" s="89">
        <v>2.500108560801825E-2</v>
      </c>
      <c r="C11" s="89"/>
      <c r="D11" s="89"/>
      <c r="E11" s="89"/>
      <c r="F11" s="89">
        <v>2.5001038765337272E-2</v>
      </c>
      <c r="G11" s="89"/>
      <c r="H11" s="89"/>
      <c r="I11" s="89"/>
      <c r="J11" s="89">
        <v>2.5001145481723924E-2</v>
      </c>
      <c r="K11" s="89"/>
      <c r="L11" s="89"/>
      <c r="M11" s="89"/>
      <c r="N11" s="89">
        <v>2.5000767622861186E-2</v>
      </c>
      <c r="O11" s="89"/>
      <c r="P11" s="89"/>
      <c r="Q11" s="110"/>
      <c r="R11" s="55"/>
      <c r="S11" s="55"/>
      <c r="T11" s="55"/>
      <c r="U11" s="55"/>
    </row>
    <row r="12" spans="1:98">
      <c r="A12" s="22" t="s">
        <v>5</v>
      </c>
      <c r="B12" s="89">
        <v>2.2200724178678174E-2</v>
      </c>
      <c r="C12" s="89"/>
      <c r="D12" s="89"/>
      <c r="E12" s="89"/>
      <c r="F12" s="89">
        <v>2.000046009464037E-2</v>
      </c>
      <c r="G12" s="89"/>
      <c r="H12" s="89"/>
      <c r="I12" s="89"/>
      <c r="J12" s="89">
        <v>1.9000470975377846E-2</v>
      </c>
      <c r="K12" s="89"/>
      <c r="L12" s="89"/>
      <c r="M12" s="89"/>
      <c r="N12" s="89">
        <v>2.4700730816358357E-2</v>
      </c>
      <c r="O12" s="89"/>
      <c r="P12" s="89"/>
      <c r="Q12" s="110"/>
      <c r="R12" s="55"/>
      <c r="S12" s="55"/>
      <c r="T12" s="55"/>
      <c r="U12" s="55"/>
    </row>
    <row r="13" spans="1:98">
      <c r="A13" s="75"/>
      <c r="B13" s="76"/>
      <c r="C13" s="76"/>
      <c r="D13" s="76"/>
      <c r="E13" s="76"/>
      <c r="F13" s="76"/>
      <c r="G13" s="76"/>
      <c r="H13" s="76"/>
      <c r="I13" s="76"/>
      <c r="J13" s="76"/>
      <c r="K13" s="76"/>
      <c r="L13" s="76"/>
      <c r="M13" s="76"/>
      <c r="N13" s="76"/>
      <c r="O13" s="76"/>
      <c r="P13" s="76"/>
      <c r="Q13" s="77"/>
      <c r="R13" s="55"/>
      <c r="S13" s="55"/>
      <c r="T13" s="55"/>
      <c r="U13" s="55"/>
    </row>
    <row r="14" spans="1:98" ht="15" customHeight="1">
      <c r="A14" s="108" t="s">
        <v>92</v>
      </c>
      <c r="B14" s="44" t="s">
        <v>6</v>
      </c>
      <c r="C14" s="44"/>
      <c r="D14" s="53" t="s">
        <v>7</v>
      </c>
      <c r="E14" s="53"/>
      <c r="F14" s="44" t="s">
        <v>6</v>
      </c>
      <c r="G14" s="44"/>
      <c r="H14" s="53" t="s">
        <v>7</v>
      </c>
      <c r="I14" s="53"/>
      <c r="J14" s="44" t="s">
        <v>6</v>
      </c>
      <c r="K14" s="44"/>
      <c r="L14" s="53" t="s">
        <v>7</v>
      </c>
      <c r="M14" s="53"/>
      <c r="N14" s="44" t="s">
        <v>6</v>
      </c>
      <c r="O14" s="44"/>
      <c r="P14" s="53" t="s">
        <v>7</v>
      </c>
      <c r="Q14" s="54"/>
      <c r="R14" s="43"/>
      <c r="S14" s="43"/>
      <c r="T14" s="43"/>
      <c r="U14" s="43"/>
    </row>
    <row r="15" spans="1:98">
      <c r="A15" s="108"/>
      <c r="B15" s="100" t="s">
        <v>75</v>
      </c>
      <c r="C15" s="100"/>
      <c r="D15" s="102">
        <v>6.3299999999999992</v>
      </c>
      <c r="E15" s="102"/>
      <c r="F15" s="100" t="s">
        <v>75</v>
      </c>
      <c r="G15" s="100"/>
      <c r="H15" s="102">
        <v>6.4799999999999995</v>
      </c>
      <c r="I15" s="102"/>
      <c r="J15" s="111" t="s">
        <v>75</v>
      </c>
      <c r="K15" s="111"/>
      <c r="L15" s="102">
        <v>8.0500000000000007</v>
      </c>
      <c r="M15" s="102"/>
      <c r="N15" s="111" t="s">
        <v>75</v>
      </c>
      <c r="O15" s="111"/>
      <c r="P15" s="102">
        <v>6.63</v>
      </c>
      <c r="Q15" s="112"/>
      <c r="R15" s="43"/>
      <c r="S15" s="43"/>
      <c r="T15" s="43"/>
      <c r="U15" s="43"/>
    </row>
    <row r="16" spans="1:98">
      <c r="A16" s="108"/>
      <c r="B16" s="100" t="s">
        <v>78</v>
      </c>
      <c r="C16" s="100"/>
      <c r="D16" s="102">
        <v>5.79</v>
      </c>
      <c r="E16" s="102"/>
      <c r="F16" s="100" t="s">
        <v>78</v>
      </c>
      <c r="G16" s="100"/>
      <c r="H16" s="102">
        <v>5.9499999999999993</v>
      </c>
      <c r="I16" s="102"/>
      <c r="J16" s="111" t="s">
        <v>78</v>
      </c>
      <c r="K16" s="111"/>
      <c r="L16" s="102">
        <v>6.11</v>
      </c>
      <c r="M16" s="102"/>
      <c r="N16" s="111" t="s">
        <v>78</v>
      </c>
      <c r="O16" s="111"/>
      <c r="P16" s="102">
        <v>6.36</v>
      </c>
      <c r="Q16" s="112"/>
      <c r="R16" s="43"/>
      <c r="S16" s="43"/>
      <c r="T16" s="43"/>
      <c r="U16" s="43"/>
    </row>
    <row r="17" spans="1:21">
      <c r="A17" s="108"/>
      <c r="B17" s="100" t="s">
        <v>79</v>
      </c>
      <c r="C17" s="100"/>
      <c r="D17" s="102">
        <v>4.24</v>
      </c>
      <c r="E17" s="102"/>
      <c r="F17" s="100" t="s">
        <v>80</v>
      </c>
      <c r="G17" s="100"/>
      <c r="H17" s="102">
        <v>4.2299999999999995</v>
      </c>
      <c r="I17" s="102"/>
      <c r="J17" s="111" t="s">
        <v>79</v>
      </c>
      <c r="K17" s="111"/>
      <c r="L17" s="102">
        <v>4.82</v>
      </c>
      <c r="M17" s="102"/>
      <c r="N17" s="111" t="s">
        <v>79</v>
      </c>
      <c r="O17" s="111"/>
      <c r="P17" s="102">
        <v>4.5600000000000005</v>
      </c>
      <c r="Q17" s="112"/>
      <c r="R17" s="43"/>
      <c r="S17" s="43"/>
      <c r="T17" s="43"/>
      <c r="U17" s="43"/>
    </row>
    <row r="18" spans="1:21">
      <c r="A18" s="108"/>
      <c r="B18" s="100" t="s">
        <v>82</v>
      </c>
      <c r="C18" s="100"/>
      <c r="D18" s="102">
        <v>4.05</v>
      </c>
      <c r="E18" s="102"/>
      <c r="F18" s="100" t="s">
        <v>79</v>
      </c>
      <c r="G18" s="100"/>
      <c r="H18" s="102">
        <v>4.2299999999999995</v>
      </c>
      <c r="I18" s="102"/>
      <c r="J18" s="111" t="s">
        <v>84</v>
      </c>
      <c r="K18" s="111"/>
      <c r="L18" s="102">
        <v>4.55</v>
      </c>
      <c r="M18" s="102"/>
      <c r="N18" s="111" t="s">
        <v>76</v>
      </c>
      <c r="O18" s="111"/>
      <c r="P18" s="102">
        <v>4.16</v>
      </c>
      <c r="Q18" s="112"/>
      <c r="R18" s="43"/>
      <c r="S18" s="43"/>
      <c r="T18" s="43"/>
      <c r="U18" s="43"/>
    </row>
    <row r="19" spans="1:21">
      <c r="A19" s="108"/>
      <c r="B19" s="100" t="s">
        <v>80</v>
      </c>
      <c r="C19" s="100"/>
      <c r="D19" s="102">
        <v>4.0199999999999996</v>
      </c>
      <c r="E19" s="102"/>
      <c r="F19" s="100" t="s">
        <v>82</v>
      </c>
      <c r="G19" s="100"/>
      <c r="H19" s="102">
        <v>4.05</v>
      </c>
      <c r="I19" s="102"/>
      <c r="J19" s="111" t="s">
        <v>80</v>
      </c>
      <c r="K19" s="111"/>
      <c r="L19" s="102">
        <v>4.32</v>
      </c>
      <c r="M19" s="102"/>
      <c r="N19" s="111" t="s">
        <v>82</v>
      </c>
      <c r="O19" s="111"/>
      <c r="P19" s="102">
        <v>4.16</v>
      </c>
      <c r="Q19" s="112"/>
      <c r="R19" s="43"/>
      <c r="S19" s="43"/>
      <c r="T19" s="43"/>
      <c r="U19" s="43"/>
    </row>
    <row r="20" spans="1:21">
      <c r="A20" s="108"/>
      <c r="B20" s="100" t="s">
        <v>150</v>
      </c>
      <c r="C20" s="100"/>
      <c r="D20" s="102">
        <v>3.91</v>
      </c>
      <c r="E20" s="102"/>
      <c r="F20" s="100" t="s">
        <v>150</v>
      </c>
      <c r="G20" s="100"/>
      <c r="H20" s="102">
        <v>3.85</v>
      </c>
      <c r="I20" s="102"/>
      <c r="J20" s="111" t="s">
        <v>82</v>
      </c>
      <c r="K20" s="111"/>
      <c r="L20" s="102">
        <v>4.18</v>
      </c>
      <c r="M20" s="102"/>
      <c r="N20" s="111" t="s">
        <v>77</v>
      </c>
      <c r="O20" s="111"/>
      <c r="P20" s="102">
        <v>4.04</v>
      </c>
      <c r="Q20" s="112"/>
      <c r="R20" s="43"/>
      <c r="S20" s="43"/>
      <c r="T20" s="43"/>
      <c r="U20" s="43"/>
    </row>
    <row r="21" spans="1:21" ht="15.75" customHeight="1">
      <c r="A21" s="108"/>
      <c r="B21" s="100" t="s">
        <v>77</v>
      </c>
      <c r="C21" s="100"/>
      <c r="D21" s="102">
        <v>3.85</v>
      </c>
      <c r="E21" s="102"/>
      <c r="F21" s="100" t="s">
        <v>152</v>
      </c>
      <c r="G21" s="100"/>
      <c r="H21" s="102">
        <v>3.6900000000000004</v>
      </c>
      <c r="I21" s="102"/>
      <c r="J21" s="111" t="s">
        <v>150</v>
      </c>
      <c r="K21" s="111"/>
      <c r="L21" s="102">
        <v>4.1399999999999997</v>
      </c>
      <c r="M21" s="102"/>
      <c r="N21" s="111" t="s">
        <v>80</v>
      </c>
      <c r="O21" s="111"/>
      <c r="P21" s="102">
        <v>3.7800000000000002</v>
      </c>
      <c r="Q21" s="112"/>
      <c r="R21" s="40"/>
      <c r="S21" s="40"/>
      <c r="T21" s="40"/>
      <c r="U21" s="40"/>
    </row>
    <row r="22" spans="1:21">
      <c r="A22" s="108"/>
      <c r="B22" s="100" t="s">
        <v>151</v>
      </c>
      <c r="C22" s="100"/>
      <c r="D22" s="102">
        <v>3.6900000000000004</v>
      </c>
      <c r="E22" s="102"/>
      <c r="F22" s="100" t="s">
        <v>151</v>
      </c>
      <c r="G22" s="100"/>
      <c r="H22" s="102">
        <v>3.5900000000000003</v>
      </c>
      <c r="I22" s="102"/>
      <c r="J22" s="111" t="s">
        <v>76</v>
      </c>
      <c r="K22" s="111"/>
      <c r="L22" s="102">
        <v>3.7600000000000002</v>
      </c>
      <c r="M22" s="102"/>
      <c r="N22" s="111" t="s">
        <v>84</v>
      </c>
      <c r="O22" s="111"/>
      <c r="P22" s="102">
        <v>3.7699999999999996</v>
      </c>
      <c r="Q22" s="112"/>
      <c r="R22" s="14"/>
      <c r="S22" s="14"/>
      <c r="T22" s="14"/>
      <c r="U22" s="14"/>
    </row>
    <row r="23" spans="1:21">
      <c r="A23" s="108"/>
      <c r="B23" s="100" t="s">
        <v>152</v>
      </c>
      <c r="C23" s="100"/>
      <c r="D23" s="102">
        <v>3.62</v>
      </c>
      <c r="E23" s="102"/>
      <c r="F23" s="100" t="s">
        <v>153</v>
      </c>
      <c r="G23" s="100"/>
      <c r="H23" s="102">
        <v>3.46</v>
      </c>
      <c r="I23" s="102"/>
      <c r="J23" s="111" t="s">
        <v>151</v>
      </c>
      <c r="K23" s="111"/>
      <c r="L23" s="102">
        <v>3.63</v>
      </c>
      <c r="M23" s="102"/>
      <c r="N23" s="111" t="s">
        <v>150</v>
      </c>
      <c r="O23" s="111"/>
      <c r="P23" s="102">
        <v>3.56</v>
      </c>
      <c r="Q23" s="112"/>
      <c r="R23" s="15"/>
      <c r="S23" s="15"/>
      <c r="T23" s="15"/>
      <c r="U23" s="15"/>
    </row>
    <row r="24" spans="1:21">
      <c r="A24" s="108"/>
      <c r="B24" s="100" t="s">
        <v>153</v>
      </c>
      <c r="C24" s="100"/>
      <c r="D24" s="102">
        <v>3.45</v>
      </c>
      <c r="E24" s="102"/>
      <c r="F24" s="100" t="s">
        <v>77</v>
      </c>
      <c r="G24" s="100"/>
      <c r="H24" s="102">
        <v>3.3099999999999996</v>
      </c>
      <c r="I24" s="102"/>
      <c r="J24" s="111" t="s">
        <v>77</v>
      </c>
      <c r="K24" s="111"/>
      <c r="L24" s="102">
        <v>3.51</v>
      </c>
      <c r="M24" s="102"/>
      <c r="N24" s="111" t="s">
        <v>151</v>
      </c>
      <c r="O24" s="111"/>
      <c r="P24" s="102">
        <v>3.54</v>
      </c>
      <c r="Q24" s="112"/>
      <c r="R24" s="15"/>
      <c r="S24" s="17"/>
      <c r="T24" s="15"/>
      <c r="U24" s="17"/>
    </row>
    <row r="25" spans="1:21">
      <c r="A25" s="108"/>
      <c r="B25" s="47" t="s">
        <v>107</v>
      </c>
      <c r="C25" s="47"/>
      <c r="D25" s="101">
        <v>51.23</v>
      </c>
      <c r="E25" s="101"/>
      <c r="F25" s="47" t="s">
        <v>107</v>
      </c>
      <c r="G25" s="47"/>
      <c r="H25" s="101">
        <v>51.44</v>
      </c>
      <c r="I25" s="101"/>
      <c r="J25" s="47" t="s">
        <v>107</v>
      </c>
      <c r="K25" s="47"/>
      <c r="L25" s="101">
        <v>51.8</v>
      </c>
      <c r="M25" s="101"/>
      <c r="N25" s="47" t="s">
        <v>107</v>
      </c>
      <c r="O25" s="47"/>
      <c r="P25" s="101">
        <v>53.31</v>
      </c>
      <c r="Q25" s="109"/>
      <c r="R25" s="15"/>
      <c r="S25" s="15"/>
      <c r="T25" s="18"/>
      <c r="U25" s="15"/>
    </row>
    <row r="26" spans="1:21">
      <c r="A26" s="108"/>
      <c r="B26" s="47" t="s">
        <v>108</v>
      </c>
      <c r="C26" s="47"/>
      <c r="D26" s="101">
        <v>5.82</v>
      </c>
      <c r="E26" s="101"/>
      <c r="F26" s="47" t="s">
        <v>108</v>
      </c>
      <c r="G26" s="47"/>
      <c r="H26" s="101">
        <v>5.72</v>
      </c>
      <c r="I26" s="101"/>
      <c r="J26" s="47" t="s">
        <v>108</v>
      </c>
      <c r="K26" s="47"/>
      <c r="L26" s="101">
        <v>1.1299999999999999</v>
      </c>
      <c r="M26" s="101"/>
      <c r="N26" s="47" t="s">
        <v>108</v>
      </c>
      <c r="O26" s="47"/>
      <c r="P26" s="101">
        <v>2.13</v>
      </c>
      <c r="Q26" s="109"/>
    </row>
    <row r="27" spans="1:21">
      <c r="A27" s="108"/>
      <c r="B27" s="44" t="s">
        <v>117</v>
      </c>
      <c r="C27" s="44"/>
      <c r="D27" s="103">
        <f>SUM(D15:E26)</f>
        <v>100</v>
      </c>
      <c r="E27" s="53"/>
      <c r="F27" s="44" t="s">
        <v>117</v>
      </c>
      <c r="G27" s="44"/>
      <c r="H27" s="103">
        <f>SUM(H15:I26)</f>
        <v>100</v>
      </c>
      <c r="I27" s="53"/>
      <c r="J27" s="44" t="s">
        <v>117</v>
      </c>
      <c r="K27" s="44"/>
      <c r="L27" s="103">
        <f>SUM(L15:M26)</f>
        <v>100</v>
      </c>
      <c r="M27" s="53"/>
      <c r="N27" s="44" t="s">
        <v>117</v>
      </c>
      <c r="O27" s="44"/>
      <c r="P27" s="53">
        <f>SUM(P15:Q26)</f>
        <v>100</v>
      </c>
      <c r="Q27" s="54"/>
    </row>
    <row r="28" spans="1:21" ht="15" customHeight="1">
      <c r="A28" s="80"/>
      <c r="B28" s="81"/>
      <c r="C28" s="81"/>
      <c r="D28" s="81"/>
      <c r="E28" s="81"/>
      <c r="F28" s="81"/>
      <c r="G28" s="81"/>
      <c r="H28" s="81"/>
      <c r="I28" s="81"/>
      <c r="J28" s="81"/>
      <c r="K28" s="81"/>
      <c r="L28" s="81"/>
      <c r="M28" s="81"/>
      <c r="N28" s="81"/>
      <c r="O28" s="81"/>
      <c r="P28" s="81"/>
      <c r="Q28" s="82"/>
    </row>
    <row r="29" spans="1:21">
      <c r="A29" s="107" t="s">
        <v>94</v>
      </c>
      <c r="B29" s="41" t="s">
        <v>2</v>
      </c>
      <c r="C29" s="41"/>
      <c r="D29" s="41" t="s">
        <v>3</v>
      </c>
      <c r="E29" s="41"/>
      <c r="F29" s="41" t="s">
        <v>2</v>
      </c>
      <c r="G29" s="41"/>
      <c r="H29" s="41" t="s">
        <v>3</v>
      </c>
      <c r="I29" s="41"/>
      <c r="J29" s="41" t="s">
        <v>2</v>
      </c>
      <c r="K29" s="41"/>
      <c r="L29" s="41" t="s">
        <v>3</v>
      </c>
      <c r="M29" s="41"/>
      <c r="N29" s="41" t="s">
        <v>2</v>
      </c>
      <c r="O29" s="41"/>
      <c r="P29" s="41" t="s">
        <v>3</v>
      </c>
      <c r="Q29" s="42"/>
    </row>
    <row r="30" spans="1:21">
      <c r="A30" s="107"/>
      <c r="B30" s="3" t="s">
        <v>0</v>
      </c>
      <c r="C30" s="3" t="s">
        <v>1</v>
      </c>
      <c r="D30" s="3" t="s">
        <v>0</v>
      </c>
      <c r="E30" s="3" t="s">
        <v>1</v>
      </c>
      <c r="F30" s="3" t="s">
        <v>0</v>
      </c>
      <c r="G30" s="3" t="s">
        <v>1</v>
      </c>
      <c r="H30" s="3" t="s">
        <v>0</v>
      </c>
      <c r="I30" s="3" t="s">
        <v>1</v>
      </c>
      <c r="J30" s="3" t="s">
        <v>0</v>
      </c>
      <c r="K30" s="3" t="s">
        <v>1</v>
      </c>
      <c r="L30" s="3" t="s">
        <v>0</v>
      </c>
      <c r="M30" s="3" t="s">
        <v>1</v>
      </c>
      <c r="N30" s="3" t="s">
        <v>0</v>
      </c>
      <c r="O30" s="3" t="s">
        <v>1</v>
      </c>
      <c r="P30" s="3" t="s">
        <v>0</v>
      </c>
      <c r="Q30" s="5" t="s">
        <v>1</v>
      </c>
    </row>
    <row r="31" spans="1:21">
      <c r="A31" s="23" t="s">
        <v>97</v>
      </c>
      <c r="B31" s="4">
        <v>-0.1032127036882392</v>
      </c>
      <c r="C31" s="4">
        <v>-2.5262585221114908E-2</v>
      </c>
      <c r="D31" s="4">
        <v>-0.10117628749202567</v>
      </c>
      <c r="E31" s="4">
        <v>-2.5262585221114908E-2</v>
      </c>
      <c r="F31" s="4">
        <v>-0.10586676256148186</v>
      </c>
      <c r="G31" s="4">
        <v>-2.5262585221114908E-2</v>
      </c>
      <c r="H31" s="4">
        <v>-0.10139739626014987</v>
      </c>
      <c r="I31" s="4">
        <v>-2.5262585221114908E-2</v>
      </c>
      <c r="J31" s="4">
        <v>-8.5631687548498592E-2</v>
      </c>
      <c r="K31" s="4">
        <v>-3.1762307268675682E-2</v>
      </c>
      <c r="L31" s="4">
        <v>-8.014435382023255E-2</v>
      </c>
      <c r="M31" s="4">
        <v>-3.1762307268675682E-2</v>
      </c>
      <c r="N31" s="4">
        <v>-7.7143841792443935E-2</v>
      </c>
      <c r="O31" s="4">
        <v>-3.1762307268675682E-2</v>
      </c>
      <c r="P31" s="4">
        <v>-7.6847495522909703E-2</v>
      </c>
      <c r="Q31" s="6">
        <v>-3.1762307268675682E-2</v>
      </c>
    </row>
    <row r="32" spans="1:21">
      <c r="A32" s="23" t="s">
        <v>98</v>
      </c>
      <c r="B32" s="4" t="s">
        <v>110</v>
      </c>
      <c r="C32" s="4" t="s">
        <v>110</v>
      </c>
      <c r="D32" s="4" t="s">
        <v>110</v>
      </c>
      <c r="E32" s="4" t="s">
        <v>110</v>
      </c>
      <c r="F32" s="4" t="s">
        <v>110</v>
      </c>
      <c r="G32" s="4" t="s">
        <v>110</v>
      </c>
      <c r="H32" s="4" t="s">
        <v>110</v>
      </c>
      <c r="I32" s="4" t="s">
        <v>110</v>
      </c>
      <c r="J32" s="4" t="s">
        <v>110</v>
      </c>
      <c r="K32" s="4" t="s">
        <v>110</v>
      </c>
      <c r="L32" s="4" t="s">
        <v>110</v>
      </c>
      <c r="M32" s="4" t="s">
        <v>110</v>
      </c>
      <c r="N32" s="4" t="s">
        <v>110</v>
      </c>
      <c r="O32" s="4" t="s">
        <v>110</v>
      </c>
      <c r="P32" s="4" t="s">
        <v>110</v>
      </c>
      <c r="Q32" s="6" t="s">
        <v>110</v>
      </c>
    </row>
    <row r="33" spans="1:98">
      <c r="A33" s="23" t="s">
        <v>95</v>
      </c>
      <c r="B33" s="4" t="s">
        <v>110</v>
      </c>
      <c r="C33" s="4" t="s">
        <v>110</v>
      </c>
      <c r="D33" s="4" t="s">
        <v>110</v>
      </c>
      <c r="E33" s="4" t="s">
        <v>110</v>
      </c>
      <c r="F33" s="4" t="s">
        <v>110</v>
      </c>
      <c r="G33" s="4" t="s">
        <v>110</v>
      </c>
      <c r="H33" s="4" t="s">
        <v>110</v>
      </c>
      <c r="I33" s="4" t="s">
        <v>110</v>
      </c>
      <c r="J33" s="4" t="s">
        <v>110</v>
      </c>
      <c r="K33" s="4" t="s">
        <v>110</v>
      </c>
      <c r="L33" s="4" t="s">
        <v>110</v>
      </c>
      <c r="M33" s="4" t="s">
        <v>110</v>
      </c>
      <c r="N33" s="4" t="s">
        <v>110</v>
      </c>
      <c r="O33" s="4" t="s">
        <v>110</v>
      </c>
      <c r="P33" s="4" t="s">
        <v>110</v>
      </c>
      <c r="Q33" s="6" t="s">
        <v>110</v>
      </c>
    </row>
    <row r="34" spans="1:98">
      <c r="A34" s="23" t="s">
        <v>109</v>
      </c>
      <c r="B34" s="4">
        <v>-2.5857840500230989E-2</v>
      </c>
      <c r="C34" s="4">
        <v>1.7580799165714422E-2</v>
      </c>
      <c r="D34" s="4">
        <v>-2.1313872773535025E-2</v>
      </c>
      <c r="E34" s="4">
        <v>1.7580799165714422E-2</v>
      </c>
      <c r="F34" s="4">
        <v>-6.3429134878843829E-2</v>
      </c>
      <c r="G34" s="4">
        <v>-1.1186298284394658E-2</v>
      </c>
      <c r="H34" s="4">
        <v>-5.8733906996653262E-2</v>
      </c>
      <c r="I34" s="4">
        <v>-1.1186298284394658E-2</v>
      </c>
      <c r="J34" s="4">
        <v>0.1058976115902559</v>
      </c>
      <c r="K34" s="4">
        <v>0.11834086464403404</v>
      </c>
      <c r="L34" s="4">
        <v>0.11185630531760649</v>
      </c>
      <c r="M34" s="4">
        <v>0.11834086464403404</v>
      </c>
      <c r="N34" s="4">
        <v>-7.4262738658185667E-2</v>
      </c>
      <c r="O34" s="4">
        <v>-4.4457275367958848E-2</v>
      </c>
      <c r="P34" s="4">
        <v>-7.3921219468459309E-2</v>
      </c>
      <c r="Q34" s="6">
        <v>-4.4457275367958848E-2</v>
      </c>
    </row>
    <row r="35" spans="1:98">
      <c r="A35" s="23" t="s">
        <v>105</v>
      </c>
      <c r="B35" s="104" t="s">
        <v>155</v>
      </c>
      <c r="C35" s="105"/>
      <c r="D35" s="105"/>
      <c r="E35" s="106"/>
      <c r="F35" s="104" t="s">
        <v>155</v>
      </c>
      <c r="G35" s="105"/>
      <c r="H35" s="105"/>
      <c r="I35" s="106"/>
      <c r="J35" s="104" t="s">
        <v>155</v>
      </c>
      <c r="K35" s="105"/>
      <c r="L35" s="105"/>
      <c r="M35" s="106"/>
      <c r="N35" s="104" t="s">
        <v>155</v>
      </c>
      <c r="O35" s="105"/>
      <c r="P35" s="105"/>
      <c r="Q35" s="113"/>
    </row>
    <row r="36" spans="1:98" ht="13.5" thickBot="1">
      <c r="A36" s="24" t="s">
        <v>96</v>
      </c>
      <c r="B36" s="26">
        <v>9.5571999999999999</v>
      </c>
      <c r="C36" s="30">
        <v>3442.76</v>
      </c>
      <c r="D36" s="26">
        <v>9.6343999999999994</v>
      </c>
      <c r="E36" s="30">
        <v>3442.76</v>
      </c>
      <c r="F36" s="26">
        <v>9.0630000000000006</v>
      </c>
      <c r="G36" s="30">
        <v>3442.76</v>
      </c>
      <c r="H36" s="26">
        <v>9.1312999999999995</v>
      </c>
      <c r="I36" s="30">
        <v>3442.76</v>
      </c>
      <c r="J36" s="26">
        <v>12.4788</v>
      </c>
      <c r="K36" s="30">
        <v>3442.76</v>
      </c>
      <c r="L36" s="26">
        <v>12.6272</v>
      </c>
      <c r="M36" s="30">
        <v>3442.76</v>
      </c>
      <c r="N36" s="26">
        <v>9.0312000000000001</v>
      </c>
      <c r="O36" s="30">
        <v>3442.76</v>
      </c>
      <c r="P36" s="26">
        <v>9.0356000000000005</v>
      </c>
      <c r="Q36" s="30">
        <v>3442.76</v>
      </c>
    </row>
    <row r="37" spans="1:9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row>
    <row r="38" spans="1:98">
      <c r="A38" s="9" t="s">
        <v>8</v>
      </c>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row>
    <row r="39" spans="1:98">
      <c r="A39" s="37" t="s">
        <v>99</v>
      </c>
      <c r="B39" s="37"/>
      <c r="C39" s="37"/>
      <c r="D39" s="37"/>
      <c r="E39" s="37"/>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row>
    <row r="40" spans="1:98">
      <c r="A40" s="9"/>
      <c r="B40" s="9"/>
      <c r="C40" s="9"/>
      <c r="D40" s="9"/>
      <c r="E40" s="9"/>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row>
    <row r="41" spans="1:98">
      <c r="A41" s="9" t="s">
        <v>100</v>
      </c>
      <c r="B41" s="9"/>
      <c r="C41" s="9"/>
      <c r="D41" s="9"/>
      <c r="E41" s="9"/>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row>
    <row r="42" spans="1:98">
      <c r="A42" s="37" t="s">
        <v>106</v>
      </c>
      <c r="B42" s="37"/>
      <c r="C42" s="37"/>
      <c r="D42" s="37"/>
      <c r="E42" s="37"/>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row>
    <row r="43" spans="1:98">
      <c r="A43" s="37" t="s">
        <v>102</v>
      </c>
      <c r="B43" s="37"/>
      <c r="C43" s="37"/>
      <c r="D43" s="37"/>
      <c r="E43" s="37"/>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row>
    <row r="44" spans="1:98">
      <c r="A44" s="37" t="s">
        <v>103</v>
      </c>
      <c r="B44" s="37"/>
      <c r="C44" s="37"/>
      <c r="D44" s="37"/>
      <c r="E44" s="37"/>
    </row>
  </sheetData>
  <mergeCells count="194">
    <mergeCell ref="F24:G24"/>
    <mergeCell ref="H24:I24"/>
    <mergeCell ref="J24:K24"/>
    <mergeCell ref="L24:M24"/>
    <mergeCell ref="N24:O24"/>
    <mergeCell ref="P24:Q24"/>
    <mergeCell ref="F25:G25"/>
    <mergeCell ref="H25:I25"/>
    <mergeCell ref="H27:I27"/>
    <mergeCell ref="J27:K27"/>
    <mergeCell ref="L27:M27"/>
    <mergeCell ref="N27:O27"/>
    <mergeCell ref="P27:Q27"/>
    <mergeCell ref="F26:G26"/>
    <mergeCell ref="H26:I26"/>
    <mergeCell ref="J26:K26"/>
    <mergeCell ref="L26:M26"/>
    <mergeCell ref="N26:O26"/>
    <mergeCell ref="J25:K25"/>
    <mergeCell ref="L25:M25"/>
    <mergeCell ref="N25:O25"/>
    <mergeCell ref="P25:Q25"/>
    <mergeCell ref="F23:G23"/>
    <mergeCell ref="H23:I23"/>
    <mergeCell ref="J23:K23"/>
    <mergeCell ref="L23:M23"/>
    <mergeCell ref="N23:O23"/>
    <mergeCell ref="P21:Q21"/>
    <mergeCell ref="F22:G22"/>
    <mergeCell ref="H22:I22"/>
    <mergeCell ref="J22:K22"/>
    <mergeCell ref="L22:M22"/>
    <mergeCell ref="P22:Q22"/>
    <mergeCell ref="F21:G21"/>
    <mergeCell ref="H21:I21"/>
    <mergeCell ref="J21:K21"/>
    <mergeCell ref="L21:M21"/>
    <mergeCell ref="N21:O21"/>
    <mergeCell ref="N22:O22"/>
    <mergeCell ref="P23:Q23"/>
    <mergeCell ref="F35:I35"/>
    <mergeCell ref="J35:M35"/>
    <mergeCell ref="N35:Q35"/>
    <mergeCell ref="F14:G14"/>
    <mergeCell ref="H14:I14"/>
    <mergeCell ref="J14:K14"/>
    <mergeCell ref="L14:M14"/>
    <mergeCell ref="N14:O14"/>
    <mergeCell ref="P14:Q14"/>
    <mergeCell ref="F15:G15"/>
    <mergeCell ref="H15:I15"/>
    <mergeCell ref="J15:K15"/>
    <mergeCell ref="L15:M15"/>
    <mergeCell ref="N15:O15"/>
    <mergeCell ref="P15:Q15"/>
    <mergeCell ref="F16:G16"/>
    <mergeCell ref="F29:G29"/>
    <mergeCell ref="H29:I29"/>
    <mergeCell ref="P17:Q17"/>
    <mergeCell ref="F18:G18"/>
    <mergeCell ref="H18:I18"/>
    <mergeCell ref="J18:K18"/>
    <mergeCell ref="L18:M18"/>
    <mergeCell ref="L19:M19"/>
    <mergeCell ref="F17:G17"/>
    <mergeCell ref="H17:I17"/>
    <mergeCell ref="J17:K17"/>
    <mergeCell ref="L17:M17"/>
    <mergeCell ref="N17:O17"/>
    <mergeCell ref="P19:Q19"/>
    <mergeCell ref="F20:G20"/>
    <mergeCell ref="H20:I20"/>
    <mergeCell ref="J20:K20"/>
    <mergeCell ref="L20:M20"/>
    <mergeCell ref="N20:O20"/>
    <mergeCell ref="P20:Q20"/>
    <mergeCell ref="F19:G19"/>
    <mergeCell ref="H19:I19"/>
    <mergeCell ref="J19:K19"/>
    <mergeCell ref="N19:O19"/>
    <mergeCell ref="J29:K29"/>
    <mergeCell ref="L29:M29"/>
    <mergeCell ref="N29:O29"/>
    <mergeCell ref="P29:Q29"/>
    <mergeCell ref="H16:I16"/>
    <mergeCell ref="J16:K16"/>
    <mergeCell ref="L16:M16"/>
    <mergeCell ref="N16:O16"/>
    <mergeCell ref="P16:Q16"/>
    <mergeCell ref="N18:O18"/>
    <mergeCell ref="P18:Q18"/>
    <mergeCell ref="A42:E42"/>
    <mergeCell ref="A43:E43"/>
    <mergeCell ref="D17:E17"/>
    <mergeCell ref="B18:C18"/>
    <mergeCell ref="D18:E18"/>
    <mergeCell ref="B19:C19"/>
    <mergeCell ref="A44:E44"/>
    <mergeCell ref="A39:E39"/>
    <mergeCell ref="B27:C27"/>
    <mergeCell ref="D27:E27"/>
    <mergeCell ref="B29:C29"/>
    <mergeCell ref="D29:E29"/>
    <mergeCell ref="B35:E35"/>
    <mergeCell ref="B26:C26"/>
    <mergeCell ref="D26:E26"/>
    <mergeCell ref="D22:E22"/>
    <mergeCell ref="B23:C23"/>
    <mergeCell ref="D23:E23"/>
    <mergeCell ref="B17:C17"/>
    <mergeCell ref="A29:A30"/>
    <mergeCell ref="A14:A27"/>
    <mergeCell ref="A28:Q28"/>
    <mergeCell ref="P26:Q26"/>
    <mergeCell ref="F27:G27"/>
    <mergeCell ref="B4:E4"/>
    <mergeCell ref="B5:E5"/>
    <mergeCell ref="B6:E6"/>
    <mergeCell ref="B8:E8"/>
    <mergeCell ref="B20:C20"/>
    <mergeCell ref="D25:E25"/>
    <mergeCell ref="D20:E20"/>
    <mergeCell ref="B10:E10"/>
    <mergeCell ref="B11:E11"/>
    <mergeCell ref="B12:E12"/>
    <mergeCell ref="B14:C14"/>
    <mergeCell ref="D19:E19"/>
    <mergeCell ref="B21:C21"/>
    <mergeCell ref="D21:E21"/>
    <mergeCell ref="B22:C22"/>
    <mergeCell ref="B24:C24"/>
    <mergeCell ref="D24:E24"/>
    <mergeCell ref="B25:C25"/>
    <mergeCell ref="D14:E14"/>
    <mergeCell ref="B15:C15"/>
    <mergeCell ref="D15:E15"/>
    <mergeCell ref="B16:C16"/>
    <mergeCell ref="D16:E16"/>
    <mergeCell ref="F2:I2"/>
    <mergeCell ref="J2:M2"/>
    <mergeCell ref="N2:Q2"/>
    <mergeCell ref="R2:U2"/>
    <mergeCell ref="R3:U3"/>
    <mergeCell ref="F8:I8"/>
    <mergeCell ref="F4:I4"/>
    <mergeCell ref="J4:M4"/>
    <mergeCell ref="N4:Q4"/>
    <mergeCell ref="R4:U4"/>
    <mergeCell ref="F5:I5"/>
    <mergeCell ref="J5:M5"/>
    <mergeCell ref="N5:Q5"/>
    <mergeCell ref="R5:U5"/>
    <mergeCell ref="F6:I6"/>
    <mergeCell ref="J6:M6"/>
    <mergeCell ref="N6:Q6"/>
    <mergeCell ref="R6:U6"/>
    <mergeCell ref="R7:U7"/>
    <mergeCell ref="J8:M8"/>
    <mergeCell ref="N8:Q8"/>
    <mergeCell ref="A3:Q3"/>
    <mergeCell ref="A7:Q7"/>
    <mergeCell ref="B2:E2"/>
    <mergeCell ref="R10:U10"/>
    <mergeCell ref="R11:U11"/>
    <mergeCell ref="R12:U12"/>
    <mergeCell ref="R13:U13"/>
    <mergeCell ref="R9:U9"/>
    <mergeCell ref="R14:S14"/>
    <mergeCell ref="T14:U14"/>
    <mergeCell ref="J11:M11"/>
    <mergeCell ref="J10:M10"/>
    <mergeCell ref="J12:M12"/>
    <mergeCell ref="A9:Q9"/>
    <mergeCell ref="F10:I10"/>
    <mergeCell ref="A13:Q13"/>
    <mergeCell ref="N10:Q10"/>
    <mergeCell ref="F11:I11"/>
    <mergeCell ref="N11:Q11"/>
    <mergeCell ref="F12:I12"/>
    <mergeCell ref="N12:Q12"/>
    <mergeCell ref="R15:S15"/>
    <mergeCell ref="T15:U15"/>
    <mergeCell ref="R16:S16"/>
    <mergeCell ref="T16:U16"/>
    <mergeCell ref="R17:S17"/>
    <mergeCell ref="T17:U17"/>
    <mergeCell ref="R21:S21"/>
    <mergeCell ref="T21:U21"/>
    <mergeCell ref="R18:S18"/>
    <mergeCell ref="T18:U18"/>
    <mergeCell ref="R19:S19"/>
    <mergeCell ref="T19:U19"/>
    <mergeCell ref="R20:S20"/>
    <mergeCell ref="T20:U20"/>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T44"/>
  <sheetViews>
    <sheetView zoomScaleNormal="100" workbookViewId="0">
      <pane xSplit="1" ySplit="2" topLeftCell="B3" activePane="bottomRight" state="frozen"/>
      <selection pane="topRight" activeCell="B1" sqref="B1"/>
      <selection pane="bottomLeft" activeCell="A3" sqref="A3"/>
      <selection pane="bottomRight" activeCell="W36" sqref="W36"/>
    </sheetView>
  </sheetViews>
  <sheetFormatPr defaultRowHeight="12.75"/>
  <cols>
    <col min="1" max="1" width="24.28515625" style="2" bestFit="1" customWidth="1"/>
    <col min="2" max="2" width="20" style="2" customWidth="1"/>
    <col min="3" max="3" width="9.7109375" style="2" bestFit="1" customWidth="1"/>
    <col min="4" max="4" width="13" style="2" customWidth="1"/>
    <col min="5" max="5" width="9.7109375" style="2" bestFit="1" customWidth="1"/>
    <col min="6" max="6" width="20" style="2" customWidth="1"/>
    <col min="7" max="7" width="16.85546875" style="2" customWidth="1"/>
    <col min="8" max="8" width="13" style="2" customWidth="1"/>
    <col min="9" max="9" width="10.5703125" style="2" customWidth="1"/>
    <col min="10" max="10" width="25" style="2" customWidth="1"/>
    <col min="11" max="11" width="15.85546875" style="2" customWidth="1"/>
    <col min="12" max="13" width="13" style="2" customWidth="1"/>
    <col min="14" max="14" width="20" style="2" customWidth="1"/>
    <col min="15" max="15" width="9.7109375" style="2" bestFit="1" customWidth="1"/>
    <col min="16" max="17" width="13" style="2" customWidth="1"/>
    <col min="18" max="18" width="20" style="2" customWidth="1"/>
    <col min="19" max="19" width="18" style="2" customWidth="1"/>
    <col min="20" max="21" width="13" style="2" customWidth="1"/>
    <col min="22" max="22" width="20" style="2" customWidth="1"/>
    <col min="23" max="23" width="9.7109375" style="2" bestFit="1" customWidth="1"/>
    <col min="24" max="25" width="13" style="2" customWidth="1"/>
    <col min="26" max="26" width="20" style="2" customWidth="1"/>
    <col min="27" max="27" width="15.7109375" style="2" customWidth="1"/>
    <col min="28" max="29" width="13" style="2" customWidth="1"/>
    <col min="30" max="30" width="20" style="2" customWidth="1"/>
    <col min="31" max="31" width="9.7109375" style="2" bestFit="1" customWidth="1"/>
    <col min="32" max="33" width="13" style="2" customWidth="1"/>
    <col min="34" max="35" width="20" style="2" customWidth="1"/>
    <col min="36" max="37" width="13" style="2" customWidth="1"/>
    <col min="38" max="39" width="20" style="2" customWidth="1"/>
    <col min="40" max="41" width="13" style="2" customWidth="1"/>
    <col min="42" max="43" width="16.28515625" style="2" customWidth="1"/>
    <col min="44" max="45" width="13" style="2" customWidth="1"/>
    <col min="46" max="47" width="17.42578125" style="2" customWidth="1"/>
    <col min="48" max="49" width="13" style="2" customWidth="1"/>
    <col min="50" max="16384" width="9.140625" style="2"/>
  </cols>
  <sheetData>
    <row r="1" spans="1:49" ht="13.5" thickBot="1">
      <c r="A1" s="19" t="s">
        <v>104</v>
      </c>
      <c r="B1" s="40"/>
      <c r="C1" s="40"/>
      <c r="D1" s="40"/>
      <c r="E1" s="40"/>
    </row>
    <row r="2" spans="1:49">
      <c r="A2" s="21" t="s">
        <v>9</v>
      </c>
      <c r="B2" s="68" t="s">
        <v>22</v>
      </c>
      <c r="C2" s="68"/>
      <c r="D2" s="68"/>
      <c r="E2" s="68"/>
      <c r="F2" s="68" t="s">
        <v>40</v>
      </c>
      <c r="G2" s="68"/>
      <c r="H2" s="68"/>
      <c r="I2" s="68"/>
      <c r="J2" s="68" t="s">
        <v>41</v>
      </c>
      <c r="K2" s="68"/>
      <c r="L2" s="68"/>
      <c r="M2" s="68"/>
      <c r="N2" s="68" t="s">
        <v>42</v>
      </c>
      <c r="O2" s="68"/>
      <c r="P2" s="68"/>
      <c r="Q2" s="68"/>
      <c r="R2" s="68" t="s">
        <v>43</v>
      </c>
      <c r="S2" s="68"/>
      <c r="T2" s="68"/>
      <c r="U2" s="68"/>
      <c r="V2" s="68" t="s">
        <v>44</v>
      </c>
      <c r="W2" s="68"/>
      <c r="X2" s="68"/>
      <c r="Y2" s="68"/>
      <c r="Z2" s="68" t="s">
        <v>45</v>
      </c>
      <c r="AA2" s="68"/>
      <c r="AB2" s="68"/>
      <c r="AC2" s="68"/>
      <c r="AD2" s="68" t="s">
        <v>46</v>
      </c>
      <c r="AE2" s="68"/>
      <c r="AF2" s="68"/>
      <c r="AG2" s="68"/>
      <c r="AH2" s="68" t="s">
        <v>236</v>
      </c>
      <c r="AI2" s="68"/>
      <c r="AJ2" s="68"/>
      <c r="AK2" s="68"/>
      <c r="AL2" s="68" t="s">
        <v>235</v>
      </c>
      <c r="AM2" s="68"/>
      <c r="AN2" s="68"/>
      <c r="AO2" s="68"/>
      <c r="AP2" s="68" t="s">
        <v>237</v>
      </c>
      <c r="AQ2" s="68"/>
      <c r="AR2" s="68"/>
      <c r="AS2" s="68"/>
      <c r="AT2" s="68" t="s">
        <v>238</v>
      </c>
      <c r="AU2" s="68"/>
      <c r="AV2" s="68"/>
      <c r="AW2" s="69"/>
    </row>
    <row r="3" spans="1:49" ht="15" customHeight="1">
      <c r="A3" s="83"/>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5"/>
    </row>
    <row r="4" spans="1:49">
      <c r="A4" s="35" t="s">
        <v>93</v>
      </c>
      <c r="B4" s="131">
        <v>37326</v>
      </c>
      <c r="C4" s="98"/>
      <c r="D4" s="98"/>
      <c r="E4" s="98"/>
      <c r="F4" s="131">
        <v>37770</v>
      </c>
      <c r="G4" s="98"/>
      <c r="H4" s="98"/>
      <c r="I4" s="98"/>
      <c r="J4" s="131">
        <v>39230</v>
      </c>
      <c r="K4" s="98"/>
      <c r="L4" s="98"/>
      <c r="M4" s="98"/>
      <c r="N4" s="131">
        <v>36479</v>
      </c>
      <c r="O4" s="98"/>
      <c r="P4" s="98"/>
      <c r="Q4" s="98"/>
      <c r="R4" s="131">
        <v>36245</v>
      </c>
      <c r="S4" s="98"/>
      <c r="T4" s="98"/>
      <c r="U4" s="98"/>
      <c r="V4" s="131">
        <v>37773</v>
      </c>
      <c r="W4" s="98"/>
      <c r="X4" s="98"/>
      <c r="Y4" s="98"/>
      <c r="Z4" s="131">
        <v>37160</v>
      </c>
      <c r="AA4" s="98"/>
      <c r="AB4" s="98"/>
      <c r="AC4" s="98"/>
      <c r="AD4" s="95">
        <v>41990</v>
      </c>
      <c r="AE4" s="96"/>
      <c r="AF4" s="96"/>
      <c r="AG4" s="96"/>
      <c r="AH4" s="95">
        <v>39577</v>
      </c>
      <c r="AI4" s="96"/>
      <c r="AJ4" s="96"/>
      <c r="AK4" s="96"/>
      <c r="AL4" s="95">
        <v>39577</v>
      </c>
      <c r="AM4" s="96"/>
      <c r="AN4" s="96"/>
      <c r="AO4" s="96"/>
      <c r="AP4" s="95">
        <v>39577</v>
      </c>
      <c r="AQ4" s="96"/>
      <c r="AR4" s="96"/>
      <c r="AS4" s="96"/>
      <c r="AT4" s="95">
        <v>39687</v>
      </c>
      <c r="AU4" s="96"/>
      <c r="AV4" s="96"/>
      <c r="AW4" s="97"/>
    </row>
    <row r="5" spans="1:49">
      <c r="A5" s="83"/>
      <c r="B5" s="84"/>
      <c r="C5" s="84"/>
      <c r="D5" s="84"/>
      <c r="E5" s="84"/>
      <c r="F5" s="84"/>
      <c r="G5" s="84"/>
      <c r="H5" s="84"/>
      <c r="I5" s="84"/>
      <c r="J5" s="84"/>
      <c r="K5" s="84"/>
      <c r="L5" s="84"/>
      <c r="M5" s="84"/>
      <c r="N5" s="84"/>
      <c r="O5" s="84"/>
      <c r="P5" s="84"/>
      <c r="Q5" s="84"/>
      <c r="R5" s="84"/>
      <c r="S5" s="84"/>
      <c r="T5" s="84"/>
      <c r="U5" s="84"/>
      <c r="V5" s="84"/>
      <c r="W5" s="84"/>
      <c r="X5" s="84"/>
      <c r="Y5" s="84"/>
      <c r="Z5" s="84"/>
      <c r="AA5" s="84"/>
      <c r="AB5" s="84"/>
      <c r="AC5" s="84"/>
      <c r="AD5" s="84"/>
      <c r="AE5" s="84"/>
      <c r="AF5" s="84"/>
      <c r="AG5" s="84"/>
      <c r="AH5" s="84"/>
      <c r="AI5" s="84"/>
      <c r="AJ5" s="84"/>
      <c r="AK5" s="84"/>
      <c r="AL5" s="84"/>
      <c r="AM5" s="84"/>
      <c r="AN5" s="84"/>
      <c r="AO5" s="84"/>
      <c r="AP5" s="84"/>
      <c r="AQ5" s="84"/>
      <c r="AR5" s="84"/>
      <c r="AS5" s="84"/>
      <c r="AT5" s="84"/>
      <c r="AU5" s="84"/>
      <c r="AV5" s="84"/>
      <c r="AW5" s="85"/>
    </row>
    <row r="6" spans="1:49">
      <c r="A6" s="35" t="s">
        <v>89</v>
      </c>
      <c r="B6" s="98">
        <v>7781.05</v>
      </c>
      <c r="C6" s="98"/>
      <c r="D6" s="98"/>
      <c r="E6" s="98"/>
      <c r="F6" s="98">
        <v>1239.8900000000001</v>
      </c>
      <c r="G6" s="98"/>
      <c r="H6" s="98"/>
      <c r="I6" s="98"/>
      <c r="J6" s="98">
        <v>210.92</v>
      </c>
      <c r="K6" s="98"/>
      <c r="L6" s="98"/>
      <c r="M6" s="98"/>
      <c r="N6" s="98">
        <v>76.930000000000007</v>
      </c>
      <c r="O6" s="98"/>
      <c r="P6" s="98"/>
      <c r="Q6" s="98"/>
      <c r="R6" s="98">
        <v>217.6</v>
      </c>
      <c r="S6" s="98"/>
      <c r="T6" s="98"/>
      <c r="U6" s="98"/>
      <c r="V6" s="98">
        <v>73.23</v>
      </c>
      <c r="W6" s="98"/>
      <c r="X6" s="98"/>
      <c r="Y6" s="98"/>
      <c r="Z6" s="98">
        <v>23.34</v>
      </c>
      <c r="AA6" s="98"/>
      <c r="AB6" s="98"/>
      <c r="AC6" s="98"/>
      <c r="AD6" s="98">
        <v>70.150000000000006</v>
      </c>
      <c r="AE6" s="98"/>
      <c r="AF6" s="98"/>
      <c r="AG6" s="98"/>
      <c r="AH6" s="98">
        <v>24.02</v>
      </c>
      <c r="AI6" s="98"/>
      <c r="AJ6" s="98"/>
      <c r="AK6" s="98"/>
      <c r="AL6" s="98">
        <v>9.42</v>
      </c>
      <c r="AM6" s="98"/>
      <c r="AN6" s="98"/>
      <c r="AO6" s="98"/>
      <c r="AP6" s="98">
        <v>6.16</v>
      </c>
      <c r="AQ6" s="98"/>
      <c r="AR6" s="98"/>
      <c r="AS6" s="98"/>
      <c r="AT6" s="98">
        <v>15.52</v>
      </c>
      <c r="AU6" s="98"/>
      <c r="AV6" s="98"/>
      <c r="AW6" s="99"/>
    </row>
    <row r="7" spans="1:49">
      <c r="A7" s="83"/>
      <c r="B7" s="84"/>
      <c r="C7" s="84"/>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4"/>
      <c r="AQ7" s="84"/>
      <c r="AR7" s="84"/>
      <c r="AS7" s="84"/>
      <c r="AT7" s="84"/>
      <c r="AU7" s="84"/>
      <c r="AV7" s="84"/>
      <c r="AW7" s="85"/>
    </row>
    <row r="8" spans="1:49" ht="78" customHeight="1">
      <c r="A8" s="35" t="s">
        <v>90</v>
      </c>
      <c r="B8" s="63" t="s">
        <v>23</v>
      </c>
      <c r="C8" s="63"/>
      <c r="D8" s="63"/>
      <c r="E8" s="63"/>
      <c r="F8" s="63" t="s">
        <v>24</v>
      </c>
      <c r="G8" s="63"/>
      <c r="H8" s="63"/>
      <c r="I8" s="63"/>
      <c r="J8" s="61" t="s">
        <v>25</v>
      </c>
      <c r="K8" s="61"/>
      <c r="L8" s="61"/>
      <c r="M8" s="61"/>
      <c r="N8" s="63" t="s">
        <v>234</v>
      </c>
      <c r="O8" s="63"/>
      <c r="P8" s="63"/>
      <c r="Q8" s="63"/>
      <c r="R8" s="63" t="s">
        <v>26</v>
      </c>
      <c r="S8" s="63"/>
      <c r="T8" s="63"/>
      <c r="U8" s="63"/>
      <c r="V8" s="61" t="s">
        <v>27</v>
      </c>
      <c r="W8" s="61"/>
      <c r="X8" s="61"/>
      <c r="Y8" s="61"/>
      <c r="Z8" s="61" t="s">
        <v>28</v>
      </c>
      <c r="AA8" s="61"/>
      <c r="AB8" s="61"/>
      <c r="AC8" s="61"/>
      <c r="AD8" s="63" t="s">
        <v>158</v>
      </c>
      <c r="AE8" s="63"/>
      <c r="AF8" s="63"/>
      <c r="AG8" s="63"/>
      <c r="AH8" s="63" t="s">
        <v>29</v>
      </c>
      <c r="AI8" s="63"/>
      <c r="AJ8" s="63"/>
      <c r="AK8" s="63"/>
      <c r="AL8" s="63" t="s">
        <v>30</v>
      </c>
      <c r="AM8" s="63"/>
      <c r="AN8" s="63"/>
      <c r="AO8" s="63"/>
      <c r="AP8" s="63" t="s">
        <v>30</v>
      </c>
      <c r="AQ8" s="63"/>
      <c r="AR8" s="63"/>
      <c r="AS8" s="63"/>
      <c r="AT8" s="63" t="s">
        <v>30</v>
      </c>
      <c r="AU8" s="63"/>
      <c r="AV8" s="63"/>
      <c r="AW8" s="64"/>
    </row>
    <row r="9" spans="1:49">
      <c r="A9" s="83"/>
      <c r="B9" s="84"/>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4"/>
      <c r="AQ9" s="84"/>
      <c r="AR9" s="84"/>
      <c r="AS9" s="84"/>
      <c r="AT9" s="84"/>
      <c r="AU9" s="84"/>
      <c r="AV9" s="84"/>
      <c r="AW9" s="85"/>
    </row>
    <row r="10" spans="1:49">
      <c r="A10" s="35" t="s">
        <v>91</v>
      </c>
      <c r="B10" s="61"/>
      <c r="C10" s="61"/>
      <c r="D10" s="61"/>
      <c r="E10" s="61"/>
      <c r="F10" s="60"/>
      <c r="G10" s="60"/>
      <c r="H10" s="60"/>
      <c r="I10" s="60"/>
      <c r="J10" s="60"/>
      <c r="K10" s="60"/>
      <c r="L10" s="60"/>
      <c r="M10" s="60"/>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88"/>
    </row>
    <row r="11" spans="1:49">
      <c r="A11" s="35" t="s">
        <v>4</v>
      </c>
      <c r="B11" s="129">
        <v>2.0999999999999999E-3</v>
      </c>
      <c r="C11" s="129"/>
      <c r="D11" s="129"/>
      <c r="E11" s="129"/>
      <c r="F11" s="129">
        <v>1.2999999999999999E-2</v>
      </c>
      <c r="G11" s="129"/>
      <c r="H11" s="129"/>
      <c r="I11" s="129"/>
      <c r="J11" s="129">
        <v>1.2E-2</v>
      </c>
      <c r="K11" s="129"/>
      <c r="L11" s="129"/>
      <c r="M11" s="129"/>
      <c r="N11" s="129">
        <v>2.1499999999999998E-2</v>
      </c>
      <c r="O11" s="129"/>
      <c r="P11" s="129"/>
      <c r="Q11" s="129"/>
      <c r="R11" s="129">
        <v>9.4999999999999998E-3</v>
      </c>
      <c r="S11" s="129"/>
      <c r="T11" s="129"/>
      <c r="U11" s="129"/>
      <c r="V11" s="129">
        <v>2.53E-2</v>
      </c>
      <c r="W11" s="129"/>
      <c r="X11" s="129"/>
      <c r="Y11" s="129"/>
      <c r="Z11" s="129">
        <v>2.75E-2</v>
      </c>
      <c r="AA11" s="129"/>
      <c r="AB11" s="129"/>
      <c r="AC11" s="129"/>
      <c r="AD11" s="129">
        <v>2.5000000000000001E-3</v>
      </c>
      <c r="AE11" s="129"/>
      <c r="AF11" s="129"/>
      <c r="AG11" s="129"/>
      <c r="AH11" s="129">
        <v>4.0000000000000001E-3</v>
      </c>
      <c r="AI11" s="129"/>
      <c r="AJ11" s="129"/>
      <c r="AK11" s="129"/>
      <c r="AL11" s="129">
        <v>3.7000000000000002E-3</v>
      </c>
      <c r="AM11" s="129"/>
      <c r="AN11" s="129"/>
      <c r="AO11" s="129"/>
      <c r="AP11" s="129">
        <v>4.5999999999999999E-3</v>
      </c>
      <c r="AQ11" s="129"/>
      <c r="AR11" s="129"/>
      <c r="AS11" s="129"/>
      <c r="AT11" s="129">
        <v>4.7999999999999996E-3</v>
      </c>
      <c r="AU11" s="129"/>
      <c r="AV11" s="129"/>
      <c r="AW11" s="130"/>
    </row>
    <row r="12" spans="1:49">
      <c r="A12" s="35" t="s">
        <v>5</v>
      </c>
      <c r="B12" s="129">
        <v>6.9999999999999999E-4</v>
      </c>
      <c r="C12" s="129"/>
      <c r="D12" s="129"/>
      <c r="E12" s="129"/>
      <c r="F12" s="129">
        <v>2E-3</v>
      </c>
      <c r="G12" s="129"/>
      <c r="H12" s="129"/>
      <c r="I12" s="129"/>
      <c r="J12" s="129">
        <v>4.0000000000000001E-3</v>
      </c>
      <c r="K12" s="129"/>
      <c r="L12" s="129"/>
      <c r="M12" s="129"/>
      <c r="N12" s="129">
        <v>9.9000000000000008E-3</v>
      </c>
      <c r="O12" s="129"/>
      <c r="P12" s="129"/>
      <c r="Q12" s="129"/>
      <c r="R12" s="129">
        <v>4.8999999999999998E-3</v>
      </c>
      <c r="S12" s="129"/>
      <c r="T12" s="129"/>
      <c r="U12" s="129"/>
      <c r="V12" s="129">
        <v>1.4999999999999999E-2</v>
      </c>
      <c r="W12" s="129"/>
      <c r="X12" s="129"/>
      <c r="Y12" s="129"/>
      <c r="Z12" s="129">
        <v>6.4000000000000003E-3</v>
      </c>
      <c r="AA12" s="129"/>
      <c r="AB12" s="129"/>
      <c r="AC12" s="129"/>
      <c r="AD12" s="129" t="s">
        <v>232</v>
      </c>
      <c r="AE12" s="129"/>
      <c r="AF12" s="129"/>
      <c r="AG12" s="129"/>
      <c r="AH12" s="129">
        <v>2.0999999999999999E-3</v>
      </c>
      <c r="AI12" s="129"/>
      <c r="AJ12" s="129"/>
      <c r="AK12" s="129"/>
      <c r="AL12" s="129">
        <v>1.6999999999999999E-3</v>
      </c>
      <c r="AM12" s="129"/>
      <c r="AN12" s="129"/>
      <c r="AO12" s="129"/>
      <c r="AP12" s="129">
        <v>3.3999999999999998E-3</v>
      </c>
      <c r="AQ12" s="129"/>
      <c r="AR12" s="129"/>
      <c r="AS12" s="129"/>
      <c r="AT12" s="129">
        <v>2.2000000000000001E-3</v>
      </c>
      <c r="AU12" s="129"/>
      <c r="AV12" s="129"/>
      <c r="AW12" s="130"/>
    </row>
    <row r="13" spans="1:49">
      <c r="A13" s="83"/>
      <c r="B13" s="84"/>
      <c r="C13" s="84"/>
      <c r="D13" s="84"/>
      <c r="E13" s="84"/>
      <c r="F13" s="84"/>
      <c r="G13" s="84"/>
      <c r="H13" s="84"/>
      <c r="I13" s="84"/>
      <c r="J13" s="84"/>
      <c r="K13" s="84"/>
      <c r="L13" s="84"/>
      <c r="M13" s="84"/>
      <c r="N13" s="84"/>
      <c r="O13" s="84"/>
      <c r="P13" s="84"/>
      <c r="Q13" s="84"/>
      <c r="R13" s="84"/>
      <c r="S13" s="84"/>
      <c r="T13" s="84"/>
      <c r="U13" s="84"/>
      <c r="V13" s="84"/>
      <c r="W13" s="84"/>
      <c r="X13" s="84"/>
      <c r="Y13" s="84"/>
      <c r="Z13" s="84"/>
      <c r="AA13" s="84"/>
      <c r="AB13" s="84"/>
      <c r="AC13" s="84"/>
      <c r="AD13" s="84"/>
      <c r="AE13" s="84"/>
      <c r="AF13" s="84"/>
      <c r="AG13" s="84"/>
      <c r="AH13" s="84"/>
      <c r="AI13" s="84"/>
      <c r="AJ13" s="84"/>
      <c r="AK13" s="84"/>
      <c r="AL13" s="84"/>
      <c r="AM13" s="84"/>
      <c r="AN13" s="84"/>
      <c r="AO13" s="84"/>
      <c r="AP13" s="84"/>
      <c r="AQ13" s="84"/>
      <c r="AR13" s="84"/>
      <c r="AS13" s="84"/>
      <c r="AT13" s="84"/>
      <c r="AU13" s="84"/>
      <c r="AV13" s="84"/>
      <c r="AW13" s="85"/>
    </row>
    <row r="14" spans="1:49">
      <c r="A14" s="108" t="s">
        <v>92</v>
      </c>
      <c r="B14" s="44" t="s">
        <v>6</v>
      </c>
      <c r="C14" s="44"/>
      <c r="D14" s="53" t="s">
        <v>7</v>
      </c>
      <c r="E14" s="53"/>
      <c r="F14" s="44" t="s">
        <v>6</v>
      </c>
      <c r="G14" s="44"/>
      <c r="H14" s="53" t="s">
        <v>7</v>
      </c>
      <c r="I14" s="53"/>
      <c r="J14" s="44" t="s">
        <v>6</v>
      </c>
      <c r="K14" s="44"/>
      <c r="L14" s="53" t="s">
        <v>7</v>
      </c>
      <c r="M14" s="53"/>
      <c r="N14" s="44" t="s">
        <v>6</v>
      </c>
      <c r="O14" s="44"/>
      <c r="P14" s="53" t="s">
        <v>7</v>
      </c>
      <c r="Q14" s="53"/>
      <c r="R14" s="44" t="s">
        <v>6</v>
      </c>
      <c r="S14" s="44"/>
      <c r="T14" s="53" t="s">
        <v>7</v>
      </c>
      <c r="U14" s="53"/>
      <c r="V14" s="44" t="s">
        <v>6</v>
      </c>
      <c r="W14" s="44"/>
      <c r="X14" s="53" t="s">
        <v>7</v>
      </c>
      <c r="Y14" s="53"/>
      <c r="Z14" s="44" t="s">
        <v>6</v>
      </c>
      <c r="AA14" s="44"/>
      <c r="AB14" s="53" t="s">
        <v>7</v>
      </c>
      <c r="AC14" s="53"/>
      <c r="AD14" s="44" t="s">
        <v>6</v>
      </c>
      <c r="AE14" s="44"/>
      <c r="AF14" s="53" t="s">
        <v>7</v>
      </c>
      <c r="AG14" s="53"/>
      <c r="AH14" s="53" t="s">
        <v>6</v>
      </c>
      <c r="AI14" s="53"/>
      <c r="AJ14" s="53" t="s">
        <v>7</v>
      </c>
      <c r="AK14" s="53"/>
      <c r="AL14" s="53" t="s">
        <v>6</v>
      </c>
      <c r="AM14" s="53"/>
      <c r="AN14" s="53" t="s">
        <v>7</v>
      </c>
      <c r="AO14" s="53"/>
      <c r="AP14" s="53" t="s">
        <v>6</v>
      </c>
      <c r="AQ14" s="53"/>
      <c r="AR14" s="53" t="s">
        <v>7</v>
      </c>
      <c r="AS14" s="53"/>
      <c r="AT14" s="53" t="s">
        <v>6</v>
      </c>
      <c r="AU14" s="53"/>
      <c r="AV14" s="53" t="s">
        <v>7</v>
      </c>
      <c r="AW14" s="54"/>
    </row>
    <row r="15" spans="1:49">
      <c r="A15" s="108"/>
      <c r="B15" s="111" t="s">
        <v>138</v>
      </c>
      <c r="C15" s="111"/>
      <c r="D15" s="122">
        <v>4.4600000000000001E-2</v>
      </c>
      <c r="E15" s="122"/>
      <c r="F15" s="100" t="s">
        <v>138</v>
      </c>
      <c r="G15" s="100"/>
      <c r="H15" s="122">
        <v>9.6899999999999972E-2</v>
      </c>
      <c r="I15" s="122"/>
      <c r="J15" s="100" t="s">
        <v>159</v>
      </c>
      <c r="K15" s="100"/>
      <c r="L15" s="122">
        <v>9.4700000000000006E-2</v>
      </c>
      <c r="M15" s="122"/>
      <c r="N15" s="125" t="s">
        <v>160</v>
      </c>
      <c r="O15" s="125"/>
      <c r="P15" s="123">
        <v>0.1942149</v>
      </c>
      <c r="Q15" s="123"/>
      <c r="R15" s="125" t="s">
        <v>161</v>
      </c>
      <c r="S15" s="125"/>
      <c r="T15" s="123">
        <v>0.11695379</v>
      </c>
      <c r="U15" s="123"/>
      <c r="V15" s="125" t="s">
        <v>162</v>
      </c>
      <c r="W15" s="125"/>
      <c r="X15" s="123">
        <v>0.15828111</v>
      </c>
      <c r="Y15" s="123"/>
      <c r="Z15" s="100" t="s">
        <v>111</v>
      </c>
      <c r="AA15" s="100"/>
      <c r="AB15" s="122">
        <v>0.1081</v>
      </c>
      <c r="AC15" s="122"/>
      <c r="AD15" s="125" t="s">
        <v>162</v>
      </c>
      <c r="AE15" s="125"/>
      <c r="AF15" s="123">
        <v>0.24918986000000001</v>
      </c>
      <c r="AG15" s="123"/>
      <c r="AH15" s="128" t="s">
        <v>163</v>
      </c>
      <c r="AI15" s="128"/>
      <c r="AJ15" s="117">
        <v>0.83050000000000002</v>
      </c>
      <c r="AK15" s="117"/>
      <c r="AL15" s="101" t="s">
        <v>232</v>
      </c>
      <c r="AM15" s="101"/>
      <c r="AN15" s="117" t="s">
        <v>232</v>
      </c>
      <c r="AO15" s="117"/>
      <c r="AP15" s="125" t="s">
        <v>164</v>
      </c>
      <c r="AQ15" s="125"/>
      <c r="AR15" s="117">
        <v>0.80069999999999997</v>
      </c>
      <c r="AS15" s="117"/>
      <c r="AT15" s="125" t="s">
        <v>164</v>
      </c>
      <c r="AU15" s="125"/>
      <c r="AV15" s="117">
        <v>0.95409999999999995</v>
      </c>
      <c r="AW15" s="118"/>
    </row>
    <row r="16" spans="1:49">
      <c r="A16" s="108"/>
      <c r="B16" s="111" t="s">
        <v>165</v>
      </c>
      <c r="C16" s="111"/>
      <c r="D16" s="122">
        <v>4.2900000000000001E-2</v>
      </c>
      <c r="E16" s="122"/>
      <c r="F16" s="100" t="s">
        <v>159</v>
      </c>
      <c r="G16" s="100"/>
      <c r="H16" s="122">
        <v>9.6600000000000005E-2</v>
      </c>
      <c r="I16" s="122"/>
      <c r="J16" s="100" t="s">
        <v>165</v>
      </c>
      <c r="K16" s="100"/>
      <c r="L16" s="122">
        <v>9.4100000000000003E-2</v>
      </c>
      <c r="M16" s="122"/>
      <c r="N16" s="125" t="s">
        <v>162</v>
      </c>
      <c r="O16" s="125"/>
      <c r="P16" s="123">
        <v>0.14615739</v>
      </c>
      <c r="Q16" s="123"/>
      <c r="R16" s="125" t="s">
        <v>166</v>
      </c>
      <c r="S16" s="125"/>
      <c r="T16" s="123">
        <v>0.11679639</v>
      </c>
      <c r="U16" s="123"/>
      <c r="V16" s="125" t="s">
        <v>128</v>
      </c>
      <c r="W16" s="125"/>
      <c r="X16" s="123">
        <v>0.13794654000000001</v>
      </c>
      <c r="Y16" s="123"/>
      <c r="Z16" s="100" t="s">
        <v>73</v>
      </c>
      <c r="AA16" s="100"/>
      <c r="AB16" s="122">
        <v>6.13E-2</v>
      </c>
      <c r="AC16" s="122"/>
      <c r="AD16" s="125" t="s">
        <v>167</v>
      </c>
      <c r="AE16" s="125"/>
      <c r="AF16" s="123">
        <v>0.22246864999999999</v>
      </c>
      <c r="AG16" s="123"/>
      <c r="AH16" s="121" t="s">
        <v>232</v>
      </c>
      <c r="AI16" s="121"/>
      <c r="AJ16" s="114" t="s">
        <v>232</v>
      </c>
      <c r="AK16" s="114"/>
      <c r="AL16" s="101" t="s">
        <v>232</v>
      </c>
      <c r="AM16" s="101"/>
      <c r="AN16" s="117" t="s">
        <v>232</v>
      </c>
      <c r="AO16" s="117"/>
      <c r="AP16" s="120" t="s">
        <v>232</v>
      </c>
      <c r="AQ16" s="120"/>
      <c r="AR16" s="114" t="s">
        <v>232</v>
      </c>
      <c r="AS16" s="114"/>
      <c r="AT16" s="120" t="s">
        <v>232</v>
      </c>
      <c r="AU16" s="120"/>
      <c r="AV16" s="114" t="s">
        <v>232</v>
      </c>
      <c r="AW16" s="116"/>
    </row>
    <row r="17" spans="1:49">
      <c r="A17" s="108"/>
      <c r="B17" s="111" t="s">
        <v>121</v>
      </c>
      <c r="C17" s="111"/>
      <c r="D17" s="122">
        <v>3.9400000000000004E-2</v>
      </c>
      <c r="E17" s="122"/>
      <c r="F17" s="100" t="s">
        <v>111</v>
      </c>
      <c r="G17" s="100"/>
      <c r="H17" s="122">
        <v>8.4899999999999989E-2</v>
      </c>
      <c r="I17" s="122"/>
      <c r="J17" s="100" t="s">
        <v>138</v>
      </c>
      <c r="K17" s="100"/>
      <c r="L17" s="122">
        <v>9.3799999999999994E-2</v>
      </c>
      <c r="M17" s="122"/>
      <c r="N17" s="125" t="s">
        <v>168</v>
      </c>
      <c r="O17" s="125"/>
      <c r="P17" s="123">
        <v>0.14613316000000001</v>
      </c>
      <c r="Q17" s="123"/>
      <c r="R17" s="125" t="s">
        <v>169</v>
      </c>
      <c r="S17" s="125"/>
      <c r="T17" s="123">
        <v>0.11638956</v>
      </c>
      <c r="U17" s="123"/>
      <c r="V17" s="125" t="s">
        <v>138</v>
      </c>
      <c r="W17" s="125"/>
      <c r="X17" s="123">
        <v>0.13696759</v>
      </c>
      <c r="Y17" s="123"/>
      <c r="Z17" s="100" t="s">
        <v>170</v>
      </c>
      <c r="AA17" s="100"/>
      <c r="AB17" s="122">
        <v>5.6500000000000002E-2</v>
      </c>
      <c r="AC17" s="122"/>
      <c r="AD17" s="125" t="s">
        <v>168</v>
      </c>
      <c r="AE17" s="125"/>
      <c r="AF17" s="123">
        <v>0.19326589</v>
      </c>
      <c r="AG17" s="123"/>
      <c r="AH17" s="121" t="s">
        <v>232</v>
      </c>
      <c r="AI17" s="121"/>
      <c r="AJ17" s="114" t="s">
        <v>232</v>
      </c>
      <c r="AK17" s="114"/>
      <c r="AL17" s="101" t="s">
        <v>232</v>
      </c>
      <c r="AM17" s="101"/>
      <c r="AN17" s="117" t="s">
        <v>232</v>
      </c>
      <c r="AO17" s="117"/>
      <c r="AP17" s="120" t="s">
        <v>232</v>
      </c>
      <c r="AQ17" s="120"/>
      <c r="AR17" s="114" t="s">
        <v>232</v>
      </c>
      <c r="AS17" s="114"/>
      <c r="AT17" s="120" t="s">
        <v>232</v>
      </c>
      <c r="AU17" s="120"/>
      <c r="AV17" s="114" t="s">
        <v>232</v>
      </c>
      <c r="AW17" s="116"/>
    </row>
    <row r="18" spans="1:49">
      <c r="A18" s="108"/>
      <c r="B18" s="111" t="s">
        <v>144</v>
      </c>
      <c r="C18" s="111"/>
      <c r="D18" s="122">
        <v>3.8400000000000004E-2</v>
      </c>
      <c r="E18" s="122"/>
      <c r="F18" s="100" t="s">
        <v>171</v>
      </c>
      <c r="G18" s="100"/>
      <c r="H18" s="122">
        <v>4.9200000000000001E-2</v>
      </c>
      <c r="I18" s="122"/>
      <c r="J18" s="100" t="s">
        <v>172</v>
      </c>
      <c r="K18" s="100"/>
      <c r="L18" s="122">
        <v>7.0199999999999999E-2</v>
      </c>
      <c r="M18" s="122"/>
      <c r="N18" s="125" t="s">
        <v>173</v>
      </c>
      <c r="O18" s="125"/>
      <c r="P18" s="123">
        <v>0.13065307000000001</v>
      </c>
      <c r="Q18" s="123"/>
      <c r="R18" s="125" t="s">
        <v>174</v>
      </c>
      <c r="S18" s="125"/>
      <c r="T18" s="123">
        <v>9.3358070000000001E-2</v>
      </c>
      <c r="U18" s="123"/>
      <c r="V18" s="125" t="s">
        <v>144</v>
      </c>
      <c r="W18" s="125"/>
      <c r="X18" s="123">
        <v>0.10637239</v>
      </c>
      <c r="Y18" s="123"/>
      <c r="Z18" s="100" t="s">
        <v>75</v>
      </c>
      <c r="AA18" s="100"/>
      <c r="AB18" s="122">
        <v>5.2999999999999999E-2</v>
      </c>
      <c r="AC18" s="122"/>
      <c r="AD18" s="125" t="s">
        <v>175</v>
      </c>
      <c r="AE18" s="125"/>
      <c r="AF18" s="123">
        <v>0.16951651000000001</v>
      </c>
      <c r="AG18" s="123"/>
      <c r="AH18" s="121" t="s">
        <v>232</v>
      </c>
      <c r="AI18" s="121"/>
      <c r="AJ18" s="114" t="s">
        <v>232</v>
      </c>
      <c r="AK18" s="114"/>
      <c r="AL18" s="101" t="s">
        <v>232</v>
      </c>
      <c r="AM18" s="101"/>
      <c r="AN18" s="117" t="s">
        <v>232</v>
      </c>
      <c r="AO18" s="117"/>
      <c r="AP18" s="120" t="s">
        <v>232</v>
      </c>
      <c r="AQ18" s="120"/>
      <c r="AR18" s="114" t="s">
        <v>232</v>
      </c>
      <c r="AS18" s="114"/>
      <c r="AT18" s="120" t="s">
        <v>232</v>
      </c>
      <c r="AU18" s="120"/>
      <c r="AV18" s="114" t="s">
        <v>232</v>
      </c>
      <c r="AW18" s="116"/>
    </row>
    <row r="19" spans="1:49">
      <c r="A19" s="108"/>
      <c r="B19" s="111" t="s">
        <v>74</v>
      </c>
      <c r="C19" s="111"/>
      <c r="D19" s="122">
        <v>3.8199999999999998E-2</v>
      </c>
      <c r="E19" s="122"/>
      <c r="F19" s="100" t="s">
        <v>176</v>
      </c>
      <c r="G19" s="100"/>
      <c r="H19" s="122">
        <v>4.0199999999999993E-2</v>
      </c>
      <c r="I19" s="122"/>
      <c r="J19" s="100" t="s">
        <v>74</v>
      </c>
      <c r="K19" s="100"/>
      <c r="L19" s="122">
        <v>7.0099999999999996E-2</v>
      </c>
      <c r="M19" s="122"/>
      <c r="N19" s="125" t="s">
        <v>177</v>
      </c>
      <c r="O19" s="125"/>
      <c r="P19" s="123">
        <v>6.7099359999999997E-2</v>
      </c>
      <c r="Q19" s="123"/>
      <c r="R19" s="125" t="s">
        <v>168</v>
      </c>
      <c r="S19" s="125"/>
      <c r="T19" s="123">
        <v>6.8377300000000002E-2</v>
      </c>
      <c r="U19" s="123"/>
      <c r="V19" s="125" t="s">
        <v>75</v>
      </c>
      <c r="W19" s="125"/>
      <c r="X19" s="123">
        <v>6.9544610000000007E-2</v>
      </c>
      <c r="Y19" s="123"/>
      <c r="Z19" s="100" t="s">
        <v>78</v>
      </c>
      <c r="AA19" s="100"/>
      <c r="AB19" s="122">
        <v>5.050000000000001E-2</v>
      </c>
      <c r="AC19" s="122"/>
      <c r="AD19" s="125" t="s">
        <v>178</v>
      </c>
      <c r="AE19" s="125"/>
      <c r="AF19" s="123">
        <v>0.15043134</v>
      </c>
      <c r="AG19" s="123"/>
      <c r="AH19" s="121" t="s">
        <v>232</v>
      </c>
      <c r="AI19" s="121"/>
      <c r="AJ19" s="114" t="s">
        <v>232</v>
      </c>
      <c r="AK19" s="114"/>
      <c r="AL19" s="101" t="s">
        <v>232</v>
      </c>
      <c r="AM19" s="101"/>
      <c r="AN19" s="117" t="s">
        <v>232</v>
      </c>
      <c r="AO19" s="117"/>
      <c r="AP19" s="120" t="s">
        <v>232</v>
      </c>
      <c r="AQ19" s="120"/>
      <c r="AR19" s="114" t="s">
        <v>232</v>
      </c>
      <c r="AS19" s="114"/>
      <c r="AT19" s="120" t="s">
        <v>232</v>
      </c>
      <c r="AU19" s="120"/>
      <c r="AV19" s="114" t="s">
        <v>232</v>
      </c>
      <c r="AW19" s="116"/>
    </row>
    <row r="20" spans="1:49">
      <c r="A20" s="108"/>
      <c r="B20" s="111" t="s">
        <v>159</v>
      </c>
      <c r="C20" s="111"/>
      <c r="D20" s="122">
        <v>3.3300000000000003E-2</v>
      </c>
      <c r="E20" s="122"/>
      <c r="F20" s="100" t="s">
        <v>179</v>
      </c>
      <c r="G20" s="100"/>
      <c r="H20" s="122">
        <v>4.0199999999999993E-2</v>
      </c>
      <c r="I20" s="122"/>
      <c r="J20" s="100" t="s">
        <v>111</v>
      </c>
      <c r="K20" s="100"/>
      <c r="L20" s="122">
        <v>7.0099999999999996E-2</v>
      </c>
      <c r="M20" s="122"/>
      <c r="N20" s="125" t="s">
        <v>180</v>
      </c>
      <c r="O20" s="125"/>
      <c r="P20" s="123">
        <v>6.5646650000000001E-2</v>
      </c>
      <c r="Q20" s="123"/>
      <c r="R20" s="125" t="s">
        <v>181</v>
      </c>
      <c r="S20" s="125"/>
      <c r="T20" s="123">
        <v>4.7016670000000003E-2</v>
      </c>
      <c r="U20" s="123"/>
      <c r="V20" s="125" t="s">
        <v>77</v>
      </c>
      <c r="W20" s="125"/>
      <c r="X20" s="123">
        <v>6.9211209999999995E-2</v>
      </c>
      <c r="Y20" s="123"/>
      <c r="Z20" s="100" t="s">
        <v>182</v>
      </c>
      <c r="AA20" s="100"/>
      <c r="AB20" s="122">
        <v>4.3799999999999999E-2</v>
      </c>
      <c r="AC20" s="122"/>
      <c r="AD20" s="124" t="s">
        <v>232</v>
      </c>
      <c r="AE20" s="124"/>
      <c r="AF20" s="123" t="s">
        <v>232</v>
      </c>
      <c r="AG20" s="123"/>
      <c r="AH20" s="121" t="s">
        <v>232</v>
      </c>
      <c r="AI20" s="121"/>
      <c r="AJ20" s="114" t="s">
        <v>232</v>
      </c>
      <c r="AK20" s="114"/>
      <c r="AL20" s="101" t="s">
        <v>232</v>
      </c>
      <c r="AM20" s="101"/>
      <c r="AN20" s="117" t="s">
        <v>232</v>
      </c>
      <c r="AO20" s="117"/>
      <c r="AP20" s="120" t="s">
        <v>232</v>
      </c>
      <c r="AQ20" s="120"/>
      <c r="AR20" s="114" t="s">
        <v>232</v>
      </c>
      <c r="AS20" s="114"/>
      <c r="AT20" s="120" t="s">
        <v>232</v>
      </c>
      <c r="AU20" s="120"/>
      <c r="AV20" s="114" t="s">
        <v>232</v>
      </c>
      <c r="AW20" s="116"/>
    </row>
    <row r="21" spans="1:49">
      <c r="A21" s="108"/>
      <c r="B21" s="111" t="s">
        <v>183</v>
      </c>
      <c r="C21" s="111"/>
      <c r="D21" s="122">
        <v>3.2000000000000001E-2</v>
      </c>
      <c r="E21" s="122"/>
      <c r="F21" s="100" t="s">
        <v>184</v>
      </c>
      <c r="G21" s="100"/>
      <c r="H21" s="122">
        <v>4.0099999999999997E-2</v>
      </c>
      <c r="I21" s="122"/>
      <c r="J21" s="100" t="s">
        <v>171</v>
      </c>
      <c r="K21" s="100"/>
      <c r="L21" s="122">
        <v>6.7400000000000002E-2</v>
      </c>
      <c r="M21" s="122"/>
      <c r="N21" s="125" t="s">
        <v>167</v>
      </c>
      <c r="O21" s="125"/>
      <c r="P21" s="123">
        <v>5.738646E-2</v>
      </c>
      <c r="Q21" s="123"/>
      <c r="R21" s="127" t="s">
        <v>240</v>
      </c>
      <c r="S21" s="127"/>
      <c r="T21" s="126">
        <v>4.6809459999999997E-2</v>
      </c>
      <c r="U21" s="126"/>
      <c r="V21" s="125" t="s">
        <v>132</v>
      </c>
      <c r="W21" s="125"/>
      <c r="X21" s="123">
        <v>4.2822109999999997E-2</v>
      </c>
      <c r="Y21" s="123"/>
      <c r="Z21" s="100" t="s">
        <v>185</v>
      </c>
      <c r="AA21" s="100"/>
      <c r="AB21" s="122">
        <v>3.9E-2</v>
      </c>
      <c r="AC21" s="122"/>
      <c r="AD21" s="124" t="s">
        <v>232</v>
      </c>
      <c r="AE21" s="124"/>
      <c r="AF21" s="123" t="s">
        <v>232</v>
      </c>
      <c r="AG21" s="123"/>
      <c r="AH21" s="121" t="s">
        <v>232</v>
      </c>
      <c r="AI21" s="121"/>
      <c r="AJ21" s="114" t="s">
        <v>232</v>
      </c>
      <c r="AK21" s="114"/>
      <c r="AL21" s="101" t="s">
        <v>232</v>
      </c>
      <c r="AM21" s="101"/>
      <c r="AN21" s="117" t="s">
        <v>232</v>
      </c>
      <c r="AO21" s="117"/>
      <c r="AP21" s="120" t="s">
        <v>232</v>
      </c>
      <c r="AQ21" s="120"/>
      <c r="AR21" s="114" t="s">
        <v>232</v>
      </c>
      <c r="AS21" s="114"/>
      <c r="AT21" s="120" t="s">
        <v>232</v>
      </c>
      <c r="AU21" s="120"/>
      <c r="AV21" s="114" t="s">
        <v>232</v>
      </c>
      <c r="AW21" s="116"/>
    </row>
    <row r="22" spans="1:49">
      <c r="A22" s="108"/>
      <c r="B22" s="111" t="s">
        <v>148</v>
      </c>
      <c r="C22" s="111"/>
      <c r="D22" s="122">
        <v>3.1600000000000003E-2</v>
      </c>
      <c r="E22" s="122"/>
      <c r="F22" s="100" t="s">
        <v>186</v>
      </c>
      <c r="G22" s="100"/>
      <c r="H22" s="122">
        <v>4.0099999999999997E-2</v>
      </c>
      <c r="I22" s="122"/>
      <c r="J22" s="100" t="s">
        <v>187</v>
      </c>
      <c r="K22" s="100"/>
      <c r="L22" s="122">
        <v>6.7299999999999999E-2</v>
      </c>
      <c r="M22" s="122"/>
      <c r="N22" s="125" t="s">
        <v>188</v>
      </c>
      <c r="O22" s="125"/>
      <c r="P22" s="123">
        <v>3.9669419999999997E-2</v>
      </c>
      <c r="Q22" s="123"/>
      <c r="R22" s="125" t="s">
        <v>189</v>
      </c>
      <c r="S22" s="125"/>
      <c r="T22" s="123">
        <v>4.6546499999999998E-2</v>
      </c>
      <c r="U22" s="123"/>
      <c r="V22" s="125" t="s">
        <v>190</v>
      </c>
      <c r="W22" s="125"/>
      <c r="X22" s="123">
        <v>3.1249140000000002E-2</v>
      </c>
      <c r="Y22" s="123"/>
      <c r="Z22" s="100" t="s">
        <v>77</v>
      </c>
      <c r="AA22" s="100"/>
      <c r="AB22" s="122">
        <v>3.3599999999999998E-2</v>
      </c>
      <c r="AC22" s="122"/>
      <c r="AD22" s="124" t="s">
        <v>232</v>
      </c>
      <c r="AE22" s="124"/>
      <c r="AF22" s="123" t="s">
        <v>232</v>
      </c>
      <c r="AG22" s="123"/>
      <c r="AH22" s="121" t="s">
        <v>232</v>
      </c>
      <c r="AI22" s="121"/>
      <c r="AJ22" s="114" t="s">
        <v>232</v>
      </c>
      <c r="AK22" s="114"/>
      <c r="AL22" s="101" t="s">
        <v>232</v>
      </c>
      <c r="AM22" s="101"/>
      <c r="AN22" s="117" t="s">
        <v>232</v>
      </c>
      <c r="AO22" s="117"/>
      <c r="AP22" s="120" t="s">
        <v>232</v>
      </c>
      <c r="AQ22" s="120"/>
      <c r="AR22" s="114" t="s">
        <v>232</v>
      </c>
      <c r="AS22" s="114"/>
      <c r="AT22" s="120" t="s">
        <v>232</v>
      </c>
      <c r="AU22" s="120"/>
      <c r="AV22" s="114" t="s">
        <v>232</v>
      </c>
      <c r="AW22" s="116"/>
    </row>
    <row r="23" spans="1:49">
      <c r="A23" s="108"/>
      <c r="B23" s="111" t="s">
        <v>111</v>
      </c>
      <c r="C23" s="111"/>
      <c r="D23" s="122">
        <v>2.98E-2</v>
      </c>
      <c r="E23" s="122"/>
      <c r="F23" s="100" t="s">
        <v>82</v>
      </c>
      <c r="G23" s="100"/>
      <c r="H23" s="122">
        <v>3.8400000000000004E-2</v>
      </c>
      <c r="I23" s="122"/>
      <c r="J23" s="100" t="s">
        <v>75</v>
      </c>
      <c r="K23" s="100"/>
      <c r="L23" s="122">
        <v>4.8300000000000003E-2</v>
      </c>
      <c r="M23" s="122"/>
      <c r="N23" s="125" t="s">
        <v>191</v>
      </c>
      <c r="O23" s="125"/>
      <c r="P23" s="123">
        <v>1.9028389999999999E-2</v>
      </c>
      <c r="Q23" s="123"/>
      <c r="R23" s="125" t="s">
        <v>162</v>
      </c>
      <c r="S23" s="125"/>
      <c r="T23" s="123">
        <v>4.6316719999999999E-2</v>
      </c>
      <c r="U23" s="123"/>
      <c r="V23" s="125" t="s">
        <v>167</v>
      </c>
      <c r="W23" s="125"/>
      <c r="X23" s="123">
        <v>2.759497E-2</v>
      </c>
      <c r="Y23" s="123"/>
      <c r="Z23" s="100" t="s">
        <v>192</v>
      </c>
      <c r="AA23" s="100"/>
      <c r="AB23" s="122">
        <v>3.1099999999999999E-2</v>
      </c>
      <c r="AC23" s="122"/>
      <c r="AD23" s="124" t="s">
        <v>232</v>
      </c>
      <c r="AE23" s="124"/>
      <c r="AF23" s="123" t="s">
        <v>232</v>
      </c>
      <c r="AG23" s="123"/>
      <c r="AH23" s="121" t="s">
        <v>232</v>
      </c>
      <c r="AI23" s="121"/>
      <c r="AJ23" s="114" t="s">
        <v>232</v>
      </c>
      <c r="AK23" s="114"/>
      <c r="AL23" s="101" t="s">
        <v>232</v>
      </c>
      <c r="AM23" s="101"/>
      <c r="AN23" s="117" t="s">
        <v>232</v>
      </c>
      <c r="AO23" s="117"/>
      <c r="AP23" s="120" t="s">
        <v>232</v>
      </c>
      <c r="AQ23" s="120"/>
      <c r="AR23" s="114" t="s">
        <v>232</v>
      </c>
      <c r="AS23" s="114"/>
      <c r="AT23" s="120" t="s">
        <v>232</v>
      </c>
      <c r="AU23" s="120"/>
      <c r="AV23" s="114" t="s">
        <v>232</v>
      </c>
      <c r="AW23" s="116"/>
    </row>
    <row r="24" spans="1:49">
      <c r="A24" s="108"/>
      <c r="B24" s="111" t="s">
        <v>193</v>
      </c>
      <c r="C24" s="111"/>
      <c r="D24" s="122">
        <v>2.5700000000000004E-2</v>
      </c>
      <c r="E24" s="122"/>
      <c r="F24" s="100" t="s">
        <v>194</v>
      </c>
      <c r="G24" s="100"/>
      <c r="H24" s="122">
        <v>3.6000000000000004E-2</v>
      </c>
      <c r="I24" s="122"/>
      <c r="J24" s="100" t="s">
        <v>195</v>
      </c>
      <c r="K24" s="100"/>
      <c r="L24" s="122">
        <v>4.7600000000000003E-2</v>
      </c>
      <c r="M24" s="122"/>
      <c r="N24" s="125" t="s">
        <v>175</v>
      </c>
      <c r="O24" s="125"/>
      <c r="P24" s="123">
        <v>1.239819E-2</v>
      </c>
      <c r="Q24" s="123"/>
      <c r="R24" s="125" t="s">
        <v>196</v>
      </c>
      <c r="S24" s="125"/>
      <c r="T24" s="123">
        <v>4.6275400000000001E-2</v>
      </c>
      <c r="U24" s="123"/>
      <c r="V24" s="125" t="s">
        <v>78</v>
      </c>
      <c r="W24" s="125"/>
      <c r="X24" s="123">
        <v>1.641155E-2</v>
      </c>
      <c r="Y24" s="123"/>
      <c r="Z24" s="100" t="s">
        <v>81</v>
      </c>
      <c r="AA24" s="100"/>
      <c r="AB24" s="122">
        <v>3.0099999999999998E-2</v>
      </c>
      <c r="AC24" s="122"/>
      <c r="AD24" s="124" t="s">
        <v>232</v>
      </c>
      <c r="AE24" s="124"/>
      <c r="AF24" s="123" t="s">
        <v>232</v>
      </c>
      <c r="AG24" s="123"/>
      <c r="AH24" s="121" t="s">
        <v>232</v>
      </c>
      <c r="AI24" s="121"/>
      <c r="AJ24" s="114" t="s">
        <v>232</v>
      </c>
      <c r="AK24" s="114"/>
      <c r="AL24" s="101" t="s">
        <v>232</v>
      </c>
      <c r="AM24" s="101"/>
      <c r="AN24" s="117" t="s">
        <v>232</v>
      </c>
      <c r="AO24" s="117"/>
      <c r="AP24" s="120" t="s">
        <v>232</v>
      </c>
      <c r="AQ24" s="120"/>
      <c r="AR24" s="114" t="s">
        <v>232</v>
      </c>
      <c r="AS24" s="114"/>
      <c r="AT24" s="120" t="s">
        <v>232</v>
      </c>
      <c r="AU24" s="120"/>
      <c r="AV24" s="114" t="s">
        <v>232</v>
      </c>
      <c r="AW24" s="116"/>
    </row>
    <row r="25" spans="1:49">
      <c r="A25" s="108"/>
      <c r="B25" s="47" t="s">
        <v>107</v>
      </c>
      <c r="C25" s="47"/>
      <c r="D25" s="117">
        <v>0.61029999999999995</v>
      </c>
      <c r="E25" s="117"/>
      <c r="F25" s="47" t="s">
        <v>107</v>
      </c>
      <c r="G25" s="47"/>
      <c r="H25" s="117">
        <v>0.41959999999999997</v>
      </c>
      <c r="I25" s="117"/>
      <c r="J25" s="47" t="s">
        <v>107</v>
      </c>
      <c r="K25" s="47"/>
      <c r="L25" s="117">
        <v>0.2364</v>
      </c>
      <c r="M25" s="117"/>
      <c r="N25" s="47" t="s">
        <v>107</v>
      </c>
      <c r="O25" s="47"/>
      <c r="P25" s="117">
        <v>3.5999999999999999E-3</v>
      </c>
      <c r="Q25" s="117"/>
      <c r="R25" s="119" t="s">
        <v>107</v>
      </c>
      <c r="S25" s="119"/>
      <c r="T25" s="117">
        <v>0.2213</v>
      </c>
      <c r="U25" s="117"/>
      <c r="V25" s="119" t="s">
        <v>107</v>
      </c>
      <c r="W25" s="119"/>
      <c r="X25" s="117">
        <v>0.1303</v>
      </c>
      <c r="Y25" s="117"/>
      <c r="Z25" s="119" t="s">
        <v>107</v>
      </c>
      <c r="AA25" s="119"/>
      <c r="AB25" s="117">
        <v>0.39679999999999999</v>
      </c>
      <c r="AC25" s="117"/>
      <c r="AD25" s="47" t="s">
        <v>107</v>
      </c>
      <c r="AE25" s="47"/>
      <c r="AF25" s="117">
        <v>0</v>
      </c>
      <c r="AG25" s="117"/>
      <c r="AH25" s="47" t="s">
        <v>107</v>
      </c>
      <c r="AI25" s="47"/>
      <c r="AJ25" s="117">
        <v>0</v>
      </c>
      <c r="AK25" s="117"/>
      <c r="AL25" s="47" t="s">
        <v>107</v>
      </c>
      <c r="AM25" s="47"/>
      <c r="AN25" s="117" t="s">
        <v>232</v>
      </c>
      <c r="AO25" s="117"/>
      <c r="AP25" s="47" t="s">
        <v>107</v>
      </c>
      <c r="AQ25" s="47"/>
      <c r="AR25" s="117">
        <v>0</v>
      </c>
      <c r="AS25" s="117"/>
      <c r="AT25" s="47" t="s">
        <v>107</v>
      </c>
      <c r="AU25" s="47"/>
      <c r="AV25" s="117">
        <v>0</v>
      </c>
      <c r="AW25" s="118"/>
    </row>
    <row r="26" spans="1:49">
      <c r="A26" s="108"/>
      <c r="B26" s="47" t="s">
        <v>108</v>
      </c>
      <c r="C26" s="47"/>
      <c r="D26" s="117">
        <v>3.3799999999999997E-2</v>
      </c>
      <c r="E26" s="117"/>
      <c r="F26" s="47" t="s">
        <v>108</v>
      </c>
      <c r="G26" s="47"/>
      <c r="H26" s="117">
        <v>1.78E-2</v>
      </c>
      <c r="I26" s="117"/>
      <c r="J26" s="47" t="s">
        <v>108</v>
      </c>
      <c r="K26" s="47"/>
      <c r="L26" s="117">
        <v>0.04</v>
      </c>
      <c r="M26" s="117"/>
      <c r="N26" s="47" t="s">
        <v>108</v>
      </c>
      <c r="O26" s="47"/>
      <c r="P26" s="117">
        <v>0.11799999999999999</v>
      </c>
      <c r="Q26" s="117"/>
      <c r="R26" s="119" t="s">
        <v>108</v>
      </c>
      <c r="S26" s="119"/>
      <c r="T26" s="117">
        <v>3.3799999999999997E-2</v>
      </c>
      <c r="U26" s="117"/>
      <c r="V26" s="119" t="s">
        <v>108</v>
      </c>
      <c r="W26" s="119"/>
      <c r="X26" s="117">
        <v>7.3300000000000004E-2</v>
      </c>
      <c r="Y26" s="117"/>
      <c r="Z26" s="119" t="s">
        <v>108</v>
      </c>
      <c r="AA26" s="119"/>
      <c r="AB26" s="117">
        <v>9.6199999999999994E-2</v>
      </c>
      <c r="AC26" s="117"/>
      <c r="AD26" s="47" t="s">
        <v>108</v>
      </c>
      <c r="AE26" s="47"/>
      <c r="AF26" s="117">
        <v>1.5100000000000001E-2</v>
      </c>
      <c r="AG26" s="117"/>
      <c r="AH26" s="47" t="s">
        <v>108</v>
      </c>
      <c r="AI26" s="47"/>
      <c r="AJ26" s="117">
        <v>0.16950000000000001</v>
      </c>
      <c r="AK26" s="117"/>
      <c r="AL26" s="47" t="s">
        <v>108</v>
      </c>
      <c r="AM26" s="47"/>
      <c r="AN26" s="117">
        <v>1</v>
      </c>
      <c r="AO26" s="117"/>
      <c r="AP26" s="47" t="s">
        <v>108</v>
      </c>
      <c r="AQ26" s="47"/>
      <c r="AR26" s="117">
        <v>0.1993</v>
      </c>
      <c r="AS26" s="117"/>
      <c r="AT26" s="47" t="s">
        <v>108</v>
      </c>
      <c r="AU26" s="47"/>
      <c r="AV26" s="117">
        <v>4.5900000000000003E-2</v>
      </c>
      <c r="AW26" s="118"/>
    </row>
    <row r="27" spans="1:49">
      <c r="A27" s="108"/>
      <c r="B27" s="44" t="s">
        <v>117</v>
      </c>
      <c r="C27" s="44"/>
      <c r="D27" s="114">
        <v>1</v>
      </c>
      <c r="E27" s="114"/>
      <c r="F27" s="44" t="s">
        <v>117</v>
      </c>
      <c r="G27" s="44"/>
      <c r="H27" s="114">
        <v>1</v>
      </c>
      <c r="I27" s="114"/>
      <c r="J27" s="44" t="s">
        <v>117</v>
      </c>
      <c r="K27" s="44"/>
      <c r="L27" s="114">
        <v>1</v>
      </c>
      <c r="M27" s="114"/>
      <c r="N27" s="44" t="s">
        <v>117</v>
      </c>
      <c r="O27" s="44"/>
      <c r="P27" s="114">
        <v>1</v>
      </c>
      <c r="Q27" s="114"/>
      <c r="R27" s="115" t="s">
        <v>117</v>
      </c>
      <c r="S27" s="115"/>
      <c r="T27" s="114">
        <v>1</v>
      </c>
      <c r="U27" s="114"/>
      <c r="V27" s="115" t="s">
        <v>117</v>
      </c>
      <c r="W27" s="115"/>
      <c r="X27" s="114">
        <v>1</v>
      </c>
      <c r="Y27" s="114"/>
      <c r="Z27" s="115" t="s">
        <v>117</v>
      </c>
      <c r="AA27" s="115"/>
      <c r="AB27" s="114">
        <v>1</v>
      </c>
      <c r="AC27" s="114"/>
      <c r="AD27" s="44" t="s">
        <v>117</v>
      </c>
      <c r="AE27" s="44"/>
      <c r="AF27" s="114">
        <v>1</v>
      </c>
      <c r="AG27" s="114"/>
      <c r="AH27" s="44" t="s">
        <v>117</v>
      </c>
      <c r="AI27" s="44"/>
      <c r="AJ27" s="114">
        <v>1</v>
      </c>
      <c r="AK27" s="114"/>
      <c r="AL27" s="44" t="s">
        <v>117</v>
      </c>
      <c r="AM27" s="44"/>
      <c r="AN27" s="114">
        <v>1</v>
      </c>
      <c r="AO27" s="114"/>
      <c r="AP27" s="44" t="s">
        <v>117</v>
      </c>
      <c r="AQ27" s="44"/>
      <c r="AR27" s="114">
        <v>1</v>
      </c>
      <c r="AS27" s="114"/>
      <c r="AT27" s="44" t="s">
        <v>117</v>
      </c>
      <c r="AU27" s="44"/>
      <c r="AV27" s="114">
        <v>1</v>
      </c>
      <c r="AW27" s="116"/>
    </row>
    <row r="28" spans="1:49">
      <c r="A28" s="80"/>
      <c r="B28" s="81"/>
      <c r="C28" s="81"/>
      <c r="D28" s="81"/>
      <c r="E28" s="81"/>
      <c r="F28" s="81"/>
      <c r="G28" s="81"/>
      <c r="H28" s="81"/>
      <c r="I28" s="81"/>
      <c r="J28" s="81"/>
      <c r="K28" s="81"/>
      <c r="L28" s="81"/>
      <c r="M28" s="81"/>
      <c r="N28" s="81"/>
      <c r="O28" s="81"/>
      <c r="P28" s="81"/>
      <c r="Q28" s="81"/>
      <c r="R28" s="81"/>
      <c r="S28" s="81"/>
      <c r="T28" s="81"/>
      <c r="U28" s="81"/>
      <c r="V28" s="81"/>
      <c r="W28" s="81"/>
      <c r="X28" s="81"/>
      <c r="Y28" s="81"/>
      <c r="Z28" s="81"/>
      <c r="AA28" s="81"/>
      <c r="AB28" s="81"/>
      <c r="AC28" s="81"/>
      <c r="AD28" s="81"/>
      <c r="AE28" s="81"/>
      <c r="AF28" s="81"/>
      <c r="AG28" s="81"/>
      <c r="AH28" s="81"/>
      <c r="AI28" s="81"/>
      <c r="AJ28" s="81"/>
      <c r="AK28" s="81"/>
      <c r="AL28" s="81"/>
      <c r="AM28" s="81"/>
      <c r="AN28" s="81"/>
      <c r="AO28" s="81"/>
      <c r="AP28" s="81"/>
      <c r="AQ28" s="81"/>
      <c r="AR28" s="81"/>
      <c r="AS28" s="81"/>
      <c r="AT28" s="81"/>
      <c r="AU28" s="81"/>
      <c r="AV28" s="81"/>
      <c r="AW28" s="82"/>
    </row>
    <row r="29" spans="1:49">
      <c r="A29" s="107" t="s">
        <v>94</v>
      </c>
      <c r="B29" s="41" t="s">
        <v>2</v>
      </c>
      <c r="C29" s="41"/>
      <c r="D29" s="41" t="s">
        <v>3</v>
      </c>
      <c r="E29" s="41"/>
      <c r="F29" s="41" t="s">
        <v>2</v>
      </c>
      <c r="G29" s="41"/>
      <c r="H29" s="41" t="s">
        <v>3</v>
      </c>
      <c r="I29" s="41"/>
      <c r="J29" s="41" t="s">
        <v>2</v>
      </c>
      <c r="K29" s="41"/>
      <c r="L29" s="41" t="s">
        <v>3</v>
      </c>
      <c r="M29" s="41"/>
      <c r="N29" s="41" t="s">
        <v>2</v>
      </c>
      <c r="O29" s="41"/>
      <c r="P29" s="41" t="s">
        <v>3</v>
      </c>
      <c r="Q29" s="41"/>
      <c r="R29" s="41" t="s">
        <v>2</v>
      </c>
      <c r="S29" s="41"/>
      <c r="T29" s="41" t="s">
        <v>3</v>
      </c>
      <c r="U29" s="41"/>
      <c r="V29" s="41" t="s">
        <v>2</v>
      </c>
      <c r="W29" s="41"/>
      <c r="X29" s="41" t="s">
        <v>3</v>
      </c>
      <c r="Y29" s="41"/>
      <c r="Z29" s="41" t="s">
        <v>2</v>
      </c>
      <c r="AA29" s="41"/>
      <c r="AB29" s="41" t="s">
        <v>3</v>
      </c>
      <c r="AC29" s="41"/>
      <c r="AD29" s="41" t="s">
        <v>2</v>
      </c>
      <c r="AE29" s="41"/>
      <c r="AF29" s="41" t="s">
        <v>3</v>
      </c>
      <c r="AG29" s="41"/>
      <c r="AH29" s="41" t="s">
        <v>2</v>
      </c>
      <c r="AI29" s="41"/>
      <c r="AJ29" s="41" t="s">
        <v>3</v>
      </c>
      <c r="AK29" s="41"/>
      <c r="AL29" s="41" t="s">
        <v>2</v>
      </c>
      <c r="AM29" s="41"/>
      <c r="AN29" s="41" t="s">
        <v>3</v>
      </c>
      <c r="AO29" s="41"/>
      <c r="AP29" s="41" t="s">
        <v>2</v>
      </c>
      <c r="AQ29" s="41"/>
      <c r="AR29" s="41" t="s">
        <v>3</v>
      </c>
      <c r="AS29" s="41"/>
      <c r="AT29" s="41" t="s">
        <v>2</v>
      </c>
      <c r="AU29" s="41"/>
      <c r="AV29" s="41" t="s">
        <v>3</v>
      </c>
      <c r="AW29" s="42"/>
    </row>
    <row r="30" spans="1:49">
      <c r="A30" s="107"/>
      <c r="B30" s="3" t="s">
        <v>0</v>
      </c>
      <c r="C30" s="3" t="s">
        <v>1</v>
      </c>
      <c r="D30" s="3" t="s">
        <v>0</v>
      </c>
      <c r="E30" s="3" t="s">
        <v>1</v>
      </c>
      <c r="F30" s="3" t="s">
        <v>0</v>
      </c>
      <c r="G30" s="3" t="s">
        <v>1</v>
      </c>
      <c r="H30" s="3" t="s">
        <v>0</v>
      </c>
      <c r="I30" s="3" t="s">
        <v>1</v>
      </c>
      <c r="J30" s="3" t="s">
        <v>0</v>
      </c>
      <c r="K30" s="3" t="s">
        <v>1</v>
      </c>
      <c r="L30" s="3" t="s">
        <v>0</v>
      </c>
      <c r="M30" s="3" t="s">
        <v>1</v>
      </c>
      <c r="N30" s="3" t="s">
        <v>0</v>
      </c>
      <c r="O30" s="3" t="s">
        <v>1</v>
      </c>
      <c r="P30" s="3" t="s">
        <v>0</v>
      </c>
      <c r="Q30" s="3" t="s">
        <v>1</v>
      </c>
      <c r="R30" s="3" t="s">
        <v>0</v>
      </c>
      <c r="S30" s="3" t="s">
        <v>1</v>
      </c>
      <c r="T30" s="3" t="s">
        <v>0</v>
      </c>
      <c r="U30" s="3" t="s">
        <v>1</v>
      </c>
      <c r="V30" s="3" t="s">
        <v>0</v>
      </c>
      <c r="W30" s="3" t="s">
        <v>1</v>
      </c>
      <c r="X30" s="3" t="s">
        <v>0</v>
      </c>
      <c r="Y30" s="3" t="s">
        <v>1</v>
      </c>
      <c r="Z30" s="3" t="s">
        <v>0</v>
      </c>
      <c r="AA30" s="3" t="s">
        <v>1</v>
      </c>
      <c r="AB30" s="3" t="s">
        <v>0</v>
      </c>
      <c r="AC30" s="3" t="s">
        <v>1</v>
      </c>
      <c r="AD30" s="3" t="s">
        <v>0</v>
      </c>
      <c r="AE30" s="3" t="s">
        <v>1</v>
      </c>
      <c r="AF30" s="3" t="s">
        <v>0</v>
      </c>
      <c r="AG30" s="3" t="s">
        <v>1</v>
      </c>
      <c r="AH30" s="3" t="s">
        <v>0</v>
      </c>
      <c r="AI30" s="3" t="s">
        <v>1</v>
      </c>
      <c r="AJ30" s="3" t="s">
        <v>0</v>
      </c>
      <c r="AK30" s="3" t="s">
        <v>1</v>
      </c>
      <c r="AL30" s="3" t="s">
        <v>0</v>
      </c>
      <c r="AM30" s="3" t="s">
        <v>1</v>
      </c>
      <c r="AN30" s="3" t="s">
        <v>0</v>
      </c>
      <c r="AO30" s="3" t="s">
        <v>1</v>
      </c>
      <c r="AP30" s="3" t="s">
        <v>0</v>
      </c>
      <c r="AQ30" s="3" t="s">
        <v>1</v>
      </c>
      <c r="AR30" s="3" t="s">
        <v>0</v>
      </c>
      <c r="AS30" s="3" t="s">
        <v>1</v>
      </c>
      <c r="AT30" s="3" t="s">
        <v>0</v>
      </c>
      <c r="AU30" s="3" t="s">
        <v>1</v>
      </c>
      <c r="AV30" s="3" t="s">
        <v>0</v>
      </c>
      <c r="AW30" s="5" t="s">
        <v>1</v>
      </c>
    </row>
    <row r="31" spans="1:49">
      <c r="A31" s="23" t="s">
        <v>97</v>
      </c>
      <c r="B31" s="4">
        <v>8.0860766706444043E-2</v>
      </c>
      <c r="C31" s="4">
        <v>7.8999653494509436E-2</v>
      </c>
      <c r="D31" s="4">
        <v>8.2093991266831701E-2</v>
      </c>
      <c r="E31" s="4">
        <v>7.8999653494509436E-2</v>
      </c>
      <c r="F31" s="4">
        <v>7.7391675222983958E-2</v>
      </c>
      <c r="G31" s="4">
        <v>7.8999653494509436E-2</v>
      </c>
      <c r="H31" s="4">
        <v>8.7357812400590928E-2</v>
      </c>
      <c r="I31" s="4">
        <v>7.8999653494509436E-2</v>
      </c>
      <c r="J31" s="4">
        <v>6.7143298469050094E-2</v>
      </c>
      <c r="K31" s="4">
        <v>7.8999653494509436E-2</v>
      </c>
      <c r="L31" s="4">
        <v>7.3940410122917077E-2</v>
      </c>
      <c r="M31" s="4">
        <v>7.8999653494509436E-2</v>
      </c>
      <c r="N31" s="4">
        <v>5.9476943556216133E-2</v>
      </c>
      <c r="O31" s="4">
        <v>9.2932729182364948E-2</v>
      </c>
      <c r="P31" s="4">
        <v>7.1450249533545618E-2</v>
      </c>
      <c r="Q31" s="4">
        <v>9.2932729182364948E-2</v>
      </c>
      <c r="R31" s="4">
        <v>5.7264535570979991E-2</v>
      </c>
      <c r="S31" s="4">
        <v>8.8725856212859666E-2</v>
      </c>
      <c r="T31" s="4">
        <v>6.4067120555923562E-2</v>
      </c>
      <c r="U31" s="4">
        <v>8.8725856212859666E-2</v>
      </c>
      <c r="V31" s="4">
        <v>5.088901986211436E-2</v>
      </c>
      <c r="W31" s="4">
        <v>7.149726140502799E-2</v>
      </c>
      <c r="X31" s="4">
        <v>6.0142516429684933E-2</v>
      </c>
      <c r="Y31" s="4">
        <v>7.149726140502799E-2</v>
      </c>
      <c r="Z31" s="4">
        <v>3.6469573548941536E-2</v>
      </c>
      <c r="AA31" s="4">
        <v>1.1612706432960973E-2</v>
      </c>
      <c r="AB31" s="4">
        <v>4.9445937059926948E-2</v>
      </c>
      <c r="AC31" s="4">
        <v>1.1612706432960973E-2</v>
      </c>
      <c r="AD31" s="4">
        <v>8.0938476712771878E-2</v>
      </c>
      <c r="AE31" s="4">
        <v>8.4793754738018645E-2</v>
      </c>
      <c r="AF31" s="4" t="s">
        <v>110</v>
      </c>
      <c r="AG31" s="4" t="s">
        <v>110</v>
      </c>
      <c r="AH31" s="4">
        <v>6.6358896436779613E-2</v>
      </c>
      <c r="AI31" s="4">
        <v>7.8999653494509436E-2</v>
      </c>
      <c r="AJ31" s="4">
        <v>6.7979980230542081E-2</v>
      </c>
      <c r="AK31" s="4">
        <v>7.8999653494509436E-2</v>
      </c>
      <c r="AL31" s="4">
        <v>8.0942927691979305E-2</v>
      </c>
      <c r="AM31" s="4">
        <v>7.8999653494509436E-2</v>
      </c>
      <c r="AN31" s="4">
        <v>8.3101513916002512E-2</v>
      </c>
      <c r="AO31" s="4">
        <v>7.8999653494509436E-2</v>
      </c>
      <c r="AP31" s="4">
        <v>6.747378644448232E-2</v>
      </c>
      <c r="AQ31" s="4">
        <v>7.8999653494509436E-2</v>
      </c>
      <c r="AR31" s="4">
        <v>6.8634144466434899E-2</v>
      </c>
      <c r="AS31" s="4">
        <v>7.8999653494509436E-2</v>
      </c>
      <c r="AT31" s="4">
        <v>6.828259653748181E-2</v>
      </c>
      <c r="AU31" s="4">
        <v>7.8999653494509436E-2</v>
      </c>
      <c r="AV31" s="4">
        <v>7.0575089180100248E-2</v>
      </c>
      <c r="AW31" s="6">
        <v>7.8999653494509436E-2</v>
      </c>
    </row>
    <row r="32" spans="1:49">
      <c r="A32" s="23" t="s">
        <v>98</v>
      </c>
      <c r="B32" s="4">
        <v>8.7733532768410116E-2</v>
      </c>
      <c r="C32" s="4">
        <v>8.7697814759188031E-2</v>
      </c>
      <c r="D32" s="4">
        <v>8.8548524086283109E-2</v>
      </c>
      <c r="E32" s="4">
        <v>8.7697814759188031E-2</v>
      </c>
      <c r="F32" s="4">
        <v>8.2025442136878457E-2</v>
      </c>
      <c r="G32" s="4">
        <v>8.7697814759188031E-2</v>
      </c>
      <c r="H32" s="4">
        <v>9.0808761636483215E-2</v>
      </c>
      <c r="I32" s="4">
        <v>8.7697814759188031E-2</v>
      </c>
      <c r="J32" s="4">
        <v>7.2280294004679391E-2</v>
      </c>
      <c r="K32" s="4">
        <v>8.7697814759188031E-2</v>
      </c>
      <c r="L32" s="4">
        <v>8.0699999999999994E-2</v>
      </c>
      <c r="M32" s="4">
        <v>8.7697814759188031E-2</v>
      </c>
      <c r="N32" s="4">
        <v>6.268871124374864E-2</v>
      </c>
      <c r="O32" s="4">
        <v>8.130189230391438E-2</v>
      </c>
      <c r="P32" s="4">
        <v>7.0815036023593736E-2</v>
      </c>
      <c r="Q32" s="4">
        <v>8.130189230391438E-2</v>
      </c>
      <c r="R32" s="4">
        <v>6.6141629424424586E-2</v>
      </c>
      <c r="S32" s="4">
        <v>7.8753497573636366E-2</v>
      </c>
      <c r="T32" s="4">
        <v>7.2271908629220727E-2</v>
      </c>
      <c r="U32" s="4">
        <v>7.8753497573636366E-2</v>
      </c>
      <c r="V32" s="4">
        <v>8.1384779591909151E-2</v>
      </c>
      <c r="W32" s="4">
        <v>8.4852478017104715E-2</v>
      </c>
      <c r="X32" s="4">
        <v>8.8316558494178965E-2</v>
      </c>
      <c r="Y32" s="4">
        <v>8.4852478017104715E-2</v>
      </c>
      <c r="Z32" s="4">
        <v>0.12919862391756021</v>
      </c>
      <c r="AA32" s="4">
        <v>0.10112935949293878</v>
      </c>
      <c r="AB32" s="4">
        <v>0.13996086245173234</v>
      </c>
      <c r="AC32" s="4">
        <v>0.10112935949293878</v>
      </c>
      <c r="AD32" s="4" t="s">
        <v>110</v>
      </c>
      <c r="AE32" s="4" t="s">
        <v>110</v>
      </c>
      <c r="AF32" s="4" t="s">
        <v>110</v>
      </c>
      <c r="AG32" s="4" t="s">
        <v>110</v>
      </c>
      <c r="AH32" s="4">
        <v>8.0357132996717207E-2</v>
      </c>
      <c r="AI32" s="4">
        <v>8.7697814759188031E-2</v>
      </c>
      <c r="AJ32" s="4">
        <v>8.1480013029062048E-2</v>
      </c>
      <c r="AK32" s="4">
        <v>8.7697814759188031E-2</v>
      </c>
      <c r="AL32" s="4">
        <v>8.2634497965726084E-2</v>
      </c>
      <c r="AM32" s="4">
        <v>8.7697814759188031E-2</v>
      </c>
      <c r="AN32" s="4">
        <v>8.4847444785138171E-2</v>
      </c>
      <c r="AO32" s="4">
        <v>8.7697814759188031E-2</v>
      </c>
      <c r="AP32" s="4">
        <v>8.1640542404954886E-2</v>
      </c>
      <c r="AQ32" s="4">
        <v>8.7697814759188031E-2</v>
      </c>
      <c r="AR32" s="4">
        <v>8.2679759789687113E-2</v>
      </c>
      <c r="AS32" s="4">
        <v>8.7697814759188031E-2</v>
      </c>
      <c r="AT32" s="4">
        <v>8.2726389305473935E-2</v>
      </c>
      <c r="AU32" s="4">
        <v>8.7697814759188031E-2</v>
      </c>
      <c r="AV32" s="4">
        <v>8.4204513729096764E-2</v>
      </c>
      <c r="AW32" s="6">
        <v>8.7697814759188031E-2</v>
      </c>
    </row>
    <row r="33" spans="1:98">
      <c r="A33" s="23" t="s">
        <v>95</v>
      </c>
      <c r="B33" s="4">
        <v>8.8382280568316096E-2</v>
      </c>
      <c r="C33" s="4">
        <v>8.6234116331125099E-2</v>
      </c>
      <c r="D33" s="7" t="s">
        <v>110</v>
      </c>
      <c r="E33" s="4" t="s">
        <v>110</v>
      </c>
      <c r="F33" s="4">
        <v>8.2207564742071693E-2</v>
      </c>
      <c r="G33" s="4">
        <v>8.6234116331125099E-2</v>
      </c>
      <c r="H33" s="7" t="s">
        <v>110</v>
      </c>
      <c r="I33" s="4" t="s">
        <v>110</v>
      </c>
      <c r="J33" s="4">
        <v>7.6812417182624992E-2</v>
      </c>
      <c r="K33" s="4">
        <v>8.6234116331125099E-2</v>
      </c>
      <c r="L33" s="7" t="s">
        <v>110</v>
      </c>
      <c r="M33" s="4" t="s">
        <v>110</v>
      </c>
      <c r="N33" s="4">
        <v>7.4178638348864734E-2</v>
      </c>
      <c r="O33" s="4">
        <v>9.6318374270872642E-2</v>
      </c>
      <c r="P33" s="7" t="s">
        <v>110</v>
      </c>
      <c r="Q33" s="4" t="s">
        <v>110</v>
      </c>
      <c r="R33" s="4">
        <v>8.2754779978186255E-2</v>
      </c>
      <c r="S33" s="4">
        <v>9.0130223804499421E-2</v>
      </c>
      <c r="T33" s="7" t="s">
        <v>110</v>
      </c>
      <c r="U33" s="4" t="s">
        <v>110</v>
      </c>
      <c r="V33" s="4">
        <v>7.0677309190806392E-2</v>
      </c>
      <c r="W33" s="4">
        <v>9.0362641763587659E-2</v>
      </c>
      <c r="X33" s="7" t="s">
        <v>110</v>
      </c>
      <c r="Y33" s="4" t="s">
        <v>110</v>
      </c>
      <c r="Z33" s="4">
        <v>8.4013070451092853E-2</v>
      </c>
      <c r="AA33" s="4">
        <v>8.652766281150881E-2</v>
      </c>
      <c r="AB33" s="7" t="s">
        <v>110</v>
      </c>
      <c r="AC33" s="4" t="s">
        <v>110</v>
      </c>
      <c r="AD33" s="4" t="s">
        <v>110</v>
      </c>
      <c r="AE33" s="4" t="s">
        <v>110</v>
      </c>
      <c r="AF33" s="4" t="s">
        <v>110</v>
      </c>
      <c r="AG33" s="4" t="s">
        <v>110</v>
      </c>
      <c r="AH33" s="4">
        <v>8.4909287989786808E-2</v>
      </c>
      <c r="AI33" s="4">
        <v>8.6234116331125099E-2</v>
      </c>
      <c r="AJ33" s="7" t="s">
        <v>110</v>
      </c>
      <c r="AK33" s="4" t="s">
        <v>110</v>
      </c>
      <c r="AL33" s="4">
        <v>8.6997662686706612E-2</v>
      </c>
      <c r="AM33" s="4">
        <v>8.6234116331125099E-2</v>
      </c>
      <c r="AN33" s="7" t="s">
        <v>110</v>
      </c>
      <c r="AO33" s="4" t="s">
        <v>110</v>
      </c>
      <c r="AP33" s="4">
        <v>8.5858234083697527E-2</v>
      </c>
      <c r="AQ33" s="4">
        <v>8.6234116331125099E-2</v>
      </c>
      <c r="AR33" s="7" t="s">
        <v>110</v>
      </c>
      <c r="AS33" s="4" t="s">
        <v>110</v>
      </c>
      <c r="AT33" s="4">
        <v>8.7046986746010413E-2</v>
      </c>
      <c r="AU33" s="4">
        <v>8.6234116331125099E-2</v>
      </c>
      <c r="AV33" s="7" t="s">
        <v>110</v>
      </c>
      <c r="AW33" s="6" t="s">
        <v>110</v>
      </c>
    </row>
    <row r="34" spans="1:98">
      <c r="A34" s="23" t="s">
        <v>109</v>
      </c>
      <c r="B34" s="4">
        <v>7.449522856023183E-2</v>
      </c>
      <c r="C34" s="4" t="s">
        <v>110</v>
      </c>
      <c r="D34" s="7">
        <v>8.8335500237825215E-2</v>
      </c>
      <c r="E34" s="4">
        <v>8.7123139765127977E-2</v>
      </c>
      <c r="F34" s="4">
        <v>6.7525208581500573E-2</v>
      </c>
      <c r="G34" s="4">
        <v>6.8681215674296414E-2</v>
      </c>
      <c r="H34" s="7">
        <v>8.9845581588277046E-2</v>
      </c>
      <c r="I34" s="4">
        <v>8.7125932036294707E-2</v>
      </c>
      <c r="J34" s="4">
        <v>7.5561584583011099E-2</v>
      </c>
      <c r="K34" s="4">
        <v>7.6044468221876382E-2</v>
      </c>
      <c r="L34" s="7">
        <v>8.0407066379138747E-2</v>
      </c>
      <c r="M34" s="4">
        <v>8.7130413875766699E-2</v>
      </c>
      <c r="N34" s="4">
        <v>7.4609920495988691E-2</v>
      </c>
      <c r="O34" s="4" t="s">
        <v>110</v>
      </c>
      <c r="P34" s="7">
        <v>7.6707911754937408E-2</v>
      </c>
      <c r="Q34" s="4">
        <v>9.2111985634460991E-2</v>
      </c>
      <c r="R34" s="4">
        <v>8.6098113558567224E-2</v>
      </c>
      <c r="S34" s="4" t="s">
        <v>110</v>
      </c>
      <c r="T34" s="7">
        <v>7.8690416355142956E-2</v>
      </c>
      <c r="U34" s="4">
        <v>8.868981371479534E-2</v>
      </c>
      <c r="V34" s="4">
        <v>8.0779873956175807E-2</v>
      </c>
      <c r="W34" s="4">
        <v>8.4279079698138748E-2</v>
      </c>
      <c r="X34" s="7">
        <v>8.6683179491984674E-2</v>
      </c>
      <c r="Y34" s="4">
        <v>9.0807438889682457E-2</v>
      </c>
      <c r="Z34" s="4">
        <v>2.929624072209247E-2</v>
      </c>
      <c r="AA34" s="4" t="s">
        <v>110</v>
      </c>
      <c r="AB34" s="7">
        <v>0.12832428019118569</v>
      </c>
      <c r="AC34" s="4">
        <v>9.5516089762925027E-2</v>
      </c>
      <c r="AD34" s="4">
        <v>8.6507951337412292E-2</v>
      </c>
      <c r="AE34" s="4">
        <v>8.9645599510947305E-2</v>
      </c>
      <c r="AF34" s="4" t="s">
        <v>110</v>
      </c>
      <c r="AG34" s="4" t="s">
        <v>110</v>
      </c>
      <c r="AH34" s="4">
        <v>8.1515170517517888E-2</v>
      </c>
      <c r="AI34" s="4">
        <v>7.6883849822601213E-2</v>
      </c>
      <c r="AJ34" s="7">
        <v>8.2254938570444525E-2</v>
      </c>
      <c r="AK34" s="4">
        <v>8.7125932036294707E-2</v>
      </c>
      <c r="AL34" s="4">
        <v>8.0775646395771838E-2</v>
      </c>
      <c r="AM34" s="4">
        <v>7.6875616118237566E-2</v>
      </c>
      <c r="AN34" s="7">
        <v>8.4822191655159029E-2</v>
      </c>
      <c r="AO34" s="4">
        <v>8.7486889952240299E-2</v>
      </c>
      <c r="AP34" s="4">
        <v>8.2755077086616557E-2</v>
      </c>
      <c r="AQ34" s="4">
        <v>7.6893421632698855E-2</v>
      </c>
      <c r="AR34" s="7">
        <v>8.2838389820201641E-2</v>
      </c>
      <c r="AS34" s="4">
        <v>8.737116726860239E-2</v>
      </c>
      <c r="AT34" s="4">
        <v>8.4105556034661966E-2</v>
      </c>
      <c r="AU34" s="4">
        <v>7.7086037868851154E-2</v>
      </c>
      <c r="AV34" s="7">
        <v>8.5062813458074427E-2</v>
      </c>
      <c r="AW34" s="6">
        <v>8.7441019850126978E-2</v>
      </c>
    </row>
    <row r="35" spans="1:98">
      <c r="A35" s="23" t="s">
        <v>105</v>
      </c>
      <c r="B35" s="38" t="s">
        <v>197</v>
      </c>
      <c r="C35" s="38"/>
      <c r="D35" s="38"/>
      <c r="E35" s="38"/>
      <c r="F35" s="38" t="s">
        <v>197</v>
      </c>
      <c r="G35" s="38"/>
      <c r="H35" s="38"/>
      <c r="I35" s="38"/>
      <c r="J35" s="38" t="s">
        <v>197</v>
      </c>
      <c r="K35" s="38"/>
      <c r="L35" s="38"/>
      <c r="M35" s="38"/>
      <c r="N35" s="38" t="s">
        <v>198</v>
      </c>
      <c r="O35" s="38"/>
      <c r="P35" s="38"/>
      <c r="Q35" s="38"/>
      <c r="R35" s="38" t="s">
        <v>199</v>
      </c>
      <c r="S35" s="38"/>
      <c r="T35" s="38"/>
      <c r="U35" s="38"/>
      <c r="V35" s="38" t="s">
        <v>154</v>
      </c>
      <c r="W35" s="38"/>
      <c r="X35" s="38"/>
      <c r="Y35" s="38"/>
      <c r="Z35" s="38" t="s">
        <v>200</v>
      </c>
      <c r="AA35" s="38"/>
      <c r="AB35" s="38"/>
      <c r="AC35" s="38"/>
      <c r="AD35" s="38" t="s">
        <v>201</v>
      </c>
      <c r="AE35" s="38"/>
      <c r="AF35" s="38"/>
      <c r="AG35" s="38"/>
      <c r="AH35" s="38" t="s">
        <v>197</v>
      </c>
      <c r="AI35" s="38"/>
      <c r="AJ35" s="38"/>
      <c r="AK35" s="38"/>
      <c r="AL35" s="38" t="s">
        <v>197</v>
      </c>
      <c r="AM35" s="38"/>
      <c r="AN35" s="38"/>
      <c r="AO35" s="38"/>
      <c r="AP35" s="38" t="s">
        <v>197</v>
      </c>
      <c r="AQ35" s="38"/>
      <c r="AR35" s="38"/>
      <c r="AS35" s="38"/>
      <c r="AT35" s="38" t="s">
        <v>197</v>
      </c>
      <c r="AU35" s="38"/>
      <c r="AV35" s="38"/>
      <c r="AW35" s="39"/>
    </row>
    <row r="36" spans="1:98" ht="13.5" thickBot="1">
      <c r="A36" s="24" t="s">
        <v>96</v>
      </c>
      <c r="B36" s="25">
        <v>2777.2611999999999</v>
      </c>
      <c r="C36" s="36">
        <v>2538.2600000000002</v>
      </c>
      <c r="D36" s="25">
        <v>2784.0351999999998</v>
      </c>
      <c r="E36" s="30">
        <f>C36</f>
        <v>2538.2600000000002</v>
      </c>
      <c r="F36" s="25">
        <v>23.367100000000001</v>
      </c>
      <c r="G36" s="26">
        <f>E36</f>
        <v>2538.2600000000002</v>
      </c>
      <c r="H36" s="25">
        <v>23.9909</v>
      </c>
      <c r="I36" s="26">
        <f>E36</f>
        <v>2538.2600000000002</v>
      </c>
      <c r="J36" s="25">
        <v>19.278099999999998</v>
      </c>
      <c r="K36" s="26">
        <f>I36</f>
        <v>2538.2600000000002</v>
      </c>
      <c r="L36" s="25">
        <v>19.747699999999998</v>
      </c>
      <c r="M36" s="26">
        <f>K36</f>
        <v>2538.2600000000002</v>
      </c>
      <c r="N36" s="25">
        <v>32.824300000000001</v>
      </c>
      <c r="O36" s="36">
        <v>8148.67</v>
      </c>
      <c r="P36" s="25">
        <v>33.653300000000002</v>
      </c>
      <c r="Q36" s="26">
        <f>O36</f>
        <v>8148.67</v>
      </c>
      <c r="R36" s="25">
        <v>40.984900000000003</v>
      </c>
      <c r="S36" s="36">
        <v>2577.29</v>
      </c>
      <c r="T36" s="25">
        <v>41.7669</v>
      </c>
      <c r="U36" s="36">
        <f>S36</f>
        <v>2577.29</v>
      </c>
      <c r="V36" s="25">
        <v>45.946899999999999</v>
      </c>
      <c r="W36" s="36">
        <v>3168.19</v>
      </c>
      <c r="X36" s="25">
        <v>46.9298</v>
      </c>
      <c r="Y36" s="36">
        <f>W36</f>
        <v>3168.19</v>
      </c>
      <c r="Z36" s="25">
        <v>15.226800000000001</v>
      </c>
      <c r="AA36" s="25">
        <v>5286.35</v>
      </c>
      <c r="AB36" s="25">
        <v>15.7072</v>
      </c>
      <c r="AC36" s="25">
        <v>5286.35</v>
      </c>
      <c r="AD36" s="25">
        <v>15.109400000000001</v>
      </c>
      <c r="AE36" s="25">
        <v>1517.22</v>
      </c>
      <c r="AF36" s="26" t="s">
        <v>110</v>
      </c>
      <c r="AG36" s="26" t="s">
        <v>110</v>
      </c>
      <c r="AH36" s="25">
        <v>18.8188</v>
      </c>
      <c r="AI36" s="26">
        <f>C36</f>
        <v>2538.2600000000002</v>
      </c>
      <c r="AJ36" s="25">
        <v>18.8719</v>
      </c>
      <c r="AK36" s="26">
        <f>AI36</f>
        <v>2538.2600000000002</v>
      </c>
      <c r="AL36" s="25">
        <v>18.699300000000001</v>
      </c>
      <c r="AM36" s="26">
        <f>AK36</f>
        <v>2538.2600000000002</v>
      </c>
      <c r="AN36" s="25">
        <v>18.815200000000001</v>
      </c>
      <c r="AO36" s="26">
        <f>AK36</f>
        <v>2538.2600000000002</v>
      </c>
      <c r="AP36" s="25">
        <v>19.006</v>
      </c>
      <c r="AQ36" s="26">
        <f>AO36</f>
        <v>2538.2600000000002</v>
      </c>
      <c r="AR36" s="25">
        <v>19.061900000000001</v>
      </c>
      <c r="AS36" s="26">
        <f>AO36</f>
        <v>2538.2600000000002</v>
      </c>
      <c r="AT36" s="25">
        <v>18.716000000000001</v>
      </c>
      <c r="AU36" s="26">
        <v>2538.2600000000002</v>
      </c>
      <c r="AV36" s="25">
        <v>18.7927</v>
      </c>
      <c r="AW36" s="29">
        <f>AU36</f>
        <v>2538.2600000000002</v>
      </c>
    </row>
    <row r="38" spans="1:98">
      <c r="A38" s="9" t="s">
        <v>8</v>
      </c>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row>
    <row r="39" spans="1:98">
      <c r="A39" s="37" t="s">
        <v>99</v>
      </c>
      <c r="B39" s="37"/>
      <c r="C39" s="37"/>
      <c r="D39" s="37"/>
      <c r="E39" s="37"/>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row>
    <row r="40" spans="1:98">
      <c r="A40" s="9"/>
      <c r="B40" s="9"/>
      <c r="C40" s="9"/>
      <c r="D40" s="9"/>
      <c r="E40" s="9"/>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row>
    <row r="41" spans="1:98">
      <c r="A41" s="9" t="s">
        <v>100</v>
      </c>
      <c r="B41" s="9"/>
      <c r="C41" s="9"/>
      <c r="D41" s="9"/>
      <c r="E41" s="9"/>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row>
    <row r="42" spans="1:98">
      <c r="A42" s="37" t="s">
        <v>106</v>
      </c>
      <c r="B42" s="37"/>
      <c r="C42" s="37"/>
      <c r="D42" s="37"/>
      <c r="E42" s="37"/>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row>
    <row r="43" spans="1:98">
      <c r="A43" s="37" t="s">
        <v>102</v>
      </c>
      <c r="B43" s="37"/>
      <c r="C43" s="37"/>
      <c r="D43" s="37"/>
      <c r="E43" s="37"/>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row>
    <row r="44" spans="1:98">
      <c r="A44" s="37" t="s">
        <v>103</v>
      </c>
      <c r="B44" s="37"/>
      <c r="C44" s="37"/>
      <c r="D44" s="37"/>
      <c r="E44" s="37"/>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row>
  </sheetData>
  <mergeCells count="469">
    <mergeCell ref="AP10:AS10"/>
    <mergeCell ref="AT10:AW10"/>
    <mergeCell ref="A29:A30"/>
    <mergeCell ref="AH10:AK10"/>
    <mergeCell ref="AL10:AO10"/>
    <mergeCell ref="AL15:AM15"/>
    <mergeCell ref="AL16:AM16"/>
    <mergeCell ref="AL17:AM17"/>
    <mergeCell ref="AL18:AM18"/>
    <mergeCell ref="AL19:AM19"/>
    <mergeCell ref="AL20:AM20"/>
    <mergeCell ref="AL21:AM21"/>
    <mergeCell ref="R10:U10"/>
    <mergeCell ref="V10:Y10"/>
    <mergeCell ref="Z10:AC10"/>
    <mergeCell ref="AD10:AG10"/>
    <mergeCell ref="AD11:AG11"/>
    <mergeCell ref="AH11:AK11"/>
    <mergeCell ref="AL11:AO11"/>
    <mergeCell ref="AP11:AS11"/>
    <mergeCell ref="AT11:AW11"/>
    <mergeCell ref="B12:E12"/>
    <mergeCell ref="F12:I12"/>
    <mergeCell ref="J12:M12"/>
    <mergeCell ref="B1:E1"/>
    <mergeCell ref="B2:E2"/>
    <mergeCell ref="F2:I2"/>
    <mergeCell ref="J2:M2"/>
    <mergeCell ref="N2:Q2"/>
    <mergeCell ref="R2:U2"/>
    <mergeCell ref="A3:AW3"/>
    <mergeCell ref="A5:AW5"/>
    <mergeCell ref="A7:AW7"/>
    <mergeCell ref="AT2:AW2"/>
    <mergeCell ref="V2:Y2"/>
    <mergeCell ref="Z2:AC2"/>
    <mergeCell ref="AD2:AG2"/>
    <mergeCell ref="AH2:AK2"/>
    <mergeCell ref="AL2:AO2"/>
    <mergeCell ref="AP2:AS2"/>
    <mergeCell ref="B4:E4"/>
    <mergeCell ref="F4:I4"/>
    <mergeCell ref="J4:M4"/>
    <mergeCell ref="N4:Q4"/>
    <mergeCell ref="R4:U4"/>
    <mergeCell ref="V4:Y4"/>
    <mergeCell ref="Z4:AC4"/>
    <mergeCell ref="AD4:AG4"/>
    <mergeCell ref="AH4:AK4"/>
    <mergeCell ref="AL4:AO4"/>
    <mergeCell ref="AP4:AS4"/>
    <mergeCell ref="AT4:AW4"/>
    <mergeCell ref="B6:E6"/>
    <mergeCell ref="F6:I6"/>
    <mergeCell ref="J6:M6"/>
    <mergeCell ref="N6:Q6"/>
    <mergeCell ref="R6:U6"/>
    <mergeCell ref="V6:Y6"/>
    <mergeCell ref="Z6:AC6"/>
    <mergeCell ref="AD6:AG6"/>
    <mergeCell ref="AH6:AK6"/>
    <mergeCell ref="AL6:AO6"/>
    <mergeCell ref="AP6:AS6"/>
    <mergeCell ref="AT6:AW6"/>
    <mergeCell ref="B8:E8"/>
    <mergeCell ref="F8:I8"/>
    <mergeCell ref="J8:M8"/>
    <mergeCell ref="N8:Q8"/>
    <mergeCell ref="R8:U8"/>
    <mergeCell ref="AT8:AW8"/>
    <mergeCell ref="B10:E10"/>
    <mergeCell ref="B11:E11"/>
    <mergeCell ref="F11:I11"/>
    <mergeCell ref="J11:M11"/>
    <mergeCell ref="N11:Q11"/>
    <mergeCell ref="R11:U11"/>
    <mergeCell ref="V11:Y11"/>
    <mergeCell ref="Z11:AC11"/>
    <mergeCell ref="V8:Y8"/>
    <mergeCell ref="Z8:AC8"/>
    <mergeCell ref="AD8:AG8"/>
    <mergeCell ref="AH8:AK8"/>
    <mergeCell ref="AL8:AO8"/>
    <mergeCell ref="AP8:AS8"/>
    <mergeCell ref="A9:AW9"/>
    <mergeCell ref="F10:I10"/>
    <mergeCell ref="J10:M10"/>
    <mergeCell ref="N10:Q10"/>
    <mergeCell ref="N12:Q12"/>
    <mergeCell ref="R12:U12"/>
    <mergeCell ref="AT12:AW12"/>
    <mergeCell ref="A14:A27"/>
    <mergeCell ref="B14:C14"/>
    <mergeCell ref="D14:E14"/>
    <mergeCell ref="F14:G14"/>
    <mergeCell ref="H14:I14"/>
    <mergeCell ref="J14:K14"/>
    <mergeCell ref="L14:M14"/>
    <mergeCell ref="N14:O14"/>
    <mergeCell ref="V12:Y12"/>
    <mergeCell ref="Z12:AC12"/>
    <mergeCell ref="AD12:AG12"/>
    <mergeCell ref="AH12:AK12"/>
    <mergeCell ref="AL12:AO12"/>
    <mergeCell ref="AP12:AS12"/>
    <mergeCell ref="A13:AW13"/>
    <mergeCell ref="AL22:AM22"/>
    <mergeCell ref="AL23:AM23"/>
    <mergeCell ref="AL24:AM24"/>
    <mergeCell ref="AT14:AU14"/>
    <mergeCell ref="AV14:AW14"/>
    <mergeCell ref="B15:C15"/>
    <mergeCell ref="D15:E15"/>
    <mergeCell ref="F15:G15"/>
    <mergeCell ref="H15:I15"/>
    <mergeCell ref="J15:K15"/>
    <mergeCell ref="AB14:AC14"/>
    <mergeCell ref="AD14:AE14"/>
    <mergeCell ref="AF14:AG14"/>
    <mergeCell ref="AH14:AI14"/>
    <mergeCell ref="P14:Q14"/>
    <mergeCell ref="R14:S14"/>
    <mergeCell ref="T14:U14"/>
    <mergeCell ref="V14:W14"/>
    <mergeCell ref="X14:Y14"/>
    <mergeCell ref="Z14:AA14"/>
    <mergeCell ref="L15:M15"/>
    <mergeCell ref="N15:O15"/>
    <mergeCell ref="P15:Q15"/>
    <mergeCell ref="R15:S15"/>
    <mergeCell ref="T15:U15"/>
    <mergeCell ref="V15:W15"/>
    <mergeCell ref="X15:Y15"/>
    <mergeCell ref="Z15:AA15"/>
    <mergeCell ref="AN14:AO14"/>
    <mergeCell ref="AP14:AQ14"/>
    <mergeCell ref="AR14:AS14"/>
    <mergeCell ref="AJ15:AK15"/>
    <mergeCell ref="AN15:AO15"/>
    <mergeCell ref="AP15:AQ15"/>
    <mergeCell ref="AR15:AS15"/>
    <mergeCell ref="AB15:AC15"/>
    <mergeCell ref="AD15:AE15"/>
    <mergeCell ref="AF15:AG15"/>
    <mergeCell ref="AH15:AI15"/>
    <mergeCell ref="AT15:AU15"/>
    <mergeCell ref="AV15:AW15"/>
    <mergeCell ref="AL14:AM14"/>
    <mergeCell ref="AJ14:AK14"/>
    <mergeCell ref="AT16:AU16"/>
    <mergeCell ref="AV16:AW16"/>
    <mergeCell ref="B17:C17"/>
    <mergeCell ref="D17:E17"/>
    <mergeCell ref="F17:G17"/>
    <mergeCell ref="H17:I17"/>
    <mergeCell ref="J17:K17"/>
    <mergeCell ref="Z16:AA16"/>
    <mergeCell ref="AB16:AC16"/>
    <mergeCell ref="AD16:AE16"/>
    <mergeCell ref="AF16:AG16"/>
    <mergeCell ref="AH16:AI16"/>
    <mergeCell ref="AJ16:AK16"/>
    <mergeCell ref="N16:O16"/>
    <mergeCell ref="P16:Q16"/>
    <mergeCell ref="R16:S16"/>
    <mergeCell ref="T16:U16"/>
    <mergeCell ref="V16:W16"/>
    <mergeCell ref="X16:Y16"/>
    <mergeCell ref="B16:C16"/>
    <mergeCell ref="D16:E16"/>
    <mergeCell ref="F16:G16"/>
    <mergeCell ref="H16:I16"/>
    <mergeCell ref="J16:K16"/>
    <mergeCell ref="L17:M17"/>
    <mergeCell ref="N17:O17"/>
    <mergeCell ref="P17:Q17"/>
    <mergeCell ref="R17:S17"/>
    <mergeCell ref="T17:U17"/>
    <mergeCell ref="V17:W17"/>
    <mergeCell ref="AN16:AO16"/>
    <mergeCell ref="AP16:AQ16"/>
    <mergeCell ref="AR16:AS16"/>
    <mergeCell ref="L16:M16"/>
    <mergeCell ref="AJ17:AK17"/>
    <mergeCell ref="AN17:AO17"/>
    <mergeCell ref="AP17:AQ17"/>
    <mergeCell ref="AR17:AS17"/>
    <mergeCell ref="AT17:AU17"/>
    <mergeCell ref="AV17:AW17"/>
    <mergeCell ref="X17:Y17"/>
    <mergeCell ref="Z17:AA17"/>
    <mergeCell ref="AB17:AC17"/>
    <mergeCell ref="AD17:AE17"/>
    <mergeCell ref="AF17:AG17"/>
    <mergeCell ref="AH17:AI17"/>
    <mergeCell ref="AT18:AU18"/>
    <mergeCell ref="AV18:AW18"/>
    <mergeCell ref="AH18:AI18"/>
    <mergeCell ref="AJ18:AK18"/>
    <mergeCell ref="B19:C19"/>
    <mergeCell ref="D19:E19"/>
    <mergeCell ref="F19:G19"/>
    <mergeCell ref="H19:I19"/>
    <mergeCell ref="J19:K19"/>
    <mergeCell ref="Z18:AA18"/>
    <mergeCell ref="AB18:AC18"/>
    <mergeCell ref="AD18:AE18"/>
    <mergeCell ref="AF18:AG18"/>
    <mergeCell ref="N18:O18"/>
    <mergeCell ref="P18:Q18"/>
    <mergeCell ref="R18:S18"/>
    <mergeCell ref="T18:U18"/>
    <mergeCell ref="V18:W18"/>
    <mergeCell ref="X18:Y18"/>
    <mergeCell ref="B18:C18"/>
    <mergeCell ref="D18:E18"/>
    <mergeCell ref="F18:G18"/>
    <mergeCell ref="H18:I18"/>
    <mergeCell ref="J18:K18"/>
    <mergeCell ref="L19:M19"/>
    <mergeCell ref="N19:O19"/>
    <mergeCell ref="P19:Q19"/>
    <mergeCell ref="R19:S19"/>
    <mergeCell ref="T19:U19"/>
    <mergeCell ref="V19:W19"/>
    <mergeCell ref="AN18:AO18"/>
    <mergeCell ref="AP18:AQ18"/>
    <mergeCell ref="AR18:AS18"/>
    <mergeCell ref="L18:M18"/>
    <mergeCell ref="AJ19:AK19"/>
    <mergeCell ref="AN19:AO19"/>
    <mergeCell ref="AP19:AQ19"/>
    <mergeCell ref="AR19:AS19"/>
    <mergeCell ref="AT19:AU19"/>
    <mergeCell ref="AV19:AW19"/>
    <mergeCell ref="X19:Y19"/>
    <mergeCell ref="Z19:AA19"/>
    <mergeCell ref="AB19:AC19"/>
    <mergeCell ref="AD19:AE19"/>
    <mergeCell ref="AF19:AG19"/>
    <mergeCell ref="AH19:AI19"/>
    <mergeCell ref="AT20:AU20"/>
    <mergeCell ref="AV20:AW20"/>
    <mergeCell ref="AH20:AI20"/>
    <mergeCell ref="AJ20:AK20"/>
    <mergeCell ref="B21:C21"/>
    <mergeCell ref="D21:E21"/>
    <mergeCell ref="F21:G21"/>
    <mergeCell ref="H21:I21"/>
    <mergeCell ref="J21:K21"/>
    <mergeCell ref="Z20:AA20"/>
    <mergeCell ref="AB20:AC20"/>
    <mergeCell ref="AD20:AE20"/>
    <mergeCell ref="AF20:AG20"/>
    <mergeCell ref="N20:O20"/>
    <mergeCell ref="P20:Q20"/>
    <mergeCell ref="R20:S20"/>
    <mergeCell ref="T20:U20"/>
    <mergeCell ref="V20:W20"/>
    <mergeCell ref="X20:Y20"/>
    <mergeCell ref="B20:C20"/>
    <mergeCell ref="D20:E20"/>
    <mergeCell ref="F20:G20"/>
    <mergeCell ref="H20:I20"/>
    <mergeCell ref="J20:K20"/>
    <mergeCell ref="L21:M21"/>
    <mergeCell ref="N21:O21"/>
    <mergeCell ref="P21:Q21"/>
    <mergeCell ref="R21:S21"/>
    <mergeCell ref="T21:U21"/>
    <mergeCell ref="V21:W21"/>
    <mergeCell ref="AN20:AO20"/>
    <mergeCell ref="AP20:AQ20"/>
    <mergeCell ref="AR20:AS20"/>
    <mergeCell ref="L20:M20"/>
    <mergeCell ref="AJ21:AK21"/>
    <mergeCell ref="AN21:AO21"/>
    <mergeCell ref="AP21:AQ21"/>
    <mergeCell ref="AR21:AS21"/>
    <mergeCell ref="AT21:AU21"/>
    <mergeCell ref="AV21:AW21"/>
    <mergeCell ref="X21:Y21"/>
    <mergeCell ref="Z21:AA21"/>
    <mergeCell ref="AB21:AC21"/>
    <mergeCell ref="AD21:AE21"/>
    <mergeCell ref="AF21:AG21"/>
    <mergeCell ref="AH21:AI21"/>
    <mergeCell ref="AT22:AU22"/>
    <mergeCell ref="AV22:AW22"/>
    <mergeCell ref="AH22:AI22"/>
    <mergeCell ref="AJ22:AK22"/>
    <mergeCell ref="B23:C23"/>
    <mergeCell ref="D23:E23"/>
    <mergeCell ref="F23:G23"/>
    <mergeCell ref="H23:I23"/>
    <mergeCell ref="J23:K23"/>
    <mergeCell ref="Z22:AA22"/>
    <mergeCell ref="AB22:AC22"/>
    <mergeCell ref="AD22:AE22"/>
    <mergeCell ref="AF22:AG22"/>
    <mergeCell ref="N22:O22"/>
    <mergeCell ref="P22:Q22"/>
    <mergeCell ref="R22:S22"/>
    <mergeCell ref="T22:U22"/>
    <mergeCell ref="V22:W22"/>
    <mergeCell ref="X22:Y22"/>
    <mergeCell ref="B22:C22"/>
    <mergeCell ref="D22:E22"/>
    <mergeCell ref="F22:G22"/>
    <mergeCell ref="H22:I22"/>
    <mergeCell ref="J22:K22"/>
    <mergeCell ref="L23:M23"/>
    <mergeCell ref="N23:O23"/>
    <mergeCell ref="P23:Q23"/>
    <mergeCell ref="R23:S23"/>
    <mergeCell ref="T23:U23"/>
    <mergeCell ref="V23:W23"/>
    <mergeCell ref="AN22:AO22"/>
    <mergeCell ref="AP22:AQ22"/>
    <mergeCell ref="AR22:AS22"/>
    <mergeCell ref="L22:M22"/>
    <mergeCell ref="AJ23:AK23"/>
    <mergeCell ref="AN23:AO23"/>
    <mergeCell ref="AP23:AQ23"/>
    <mergeCell ref="AR23:AS23"/>
    <mergeCell ref="AT23:AU23"/>
    <mergeCell ref="AV23:AW23"/>
    <mergeCell ref="X23:Y23"/>
    <mergeCell ref="Z23:AA23"/>
    <mergeCell ref="AB23:AC23"/>
    <mergeCell ref="AD23:AE23"/>
    <mergeCell ref="AF23:AG23"/>
    <mergeCell ref="AH23:AI23"/>
    <mergeCell ref="B25:C25"/>
    <mergeCell ref="D25:E25"/>
    <mergeCell ref="F25:G25"/>
    <mergeCell ref="H25:I25"/>
    <mergeCell ref="J25:K25"/>
    <mergeCell ref="Z24:AA24"/>
    <mergeCell ref="AB24:AC24"/>
    <mergeCell ref="AD24:AE24"/>
    <mergeCell ref="AF24:AG24"/>
    <mergeCell ref="N24:O24"/>
    <mergeCell ref="P24:Q24"/>
    <mergeCell ref="R24:S24"/>
    <mergeCell ref="T24:U24"/>
    <mergeCell ref="V24:W24"/>
    <mergeCell ref="X24:Y24"/>
    <mergeCell ref="B24:C24"/>
    <mergeCell ref="D24:E24"/>
    <mergeCell ref="F24:G24"/>
    <mergeCell ref="H24:I24"/>
    <mergeCell ref="J24:K24"/>
    <mergeCell ref="L24:M24"/>
    <mergeCell ref="P25:Q25"/>
    <mergeCell ref="R25:S25"/>
    <mergeCell ref="T25:U25"/>
    <mergeCell ref="V25:W25"/>
    <mergeCell ref="AN24:AO24"/>
    <mergeCell ref="AP24:AQ24"/>
    <mergeCell ref="AR24:AS24"/>
    <mergeCell ref="AT24:AU24"/>
    <mergeCell ref="AV24:AW24"/>
    <mergeCell ref="AH24:AI24"/>
    <mergeCell ref="AJ24:AK24"/>
    <mergeCell ref="AV25:AW25"/>
    <mergeCell ref="B26:C26"/>
    <mergeCell ref="D26:E26"/>
    <mergeCell ref="F26:G26"/>
    <mergeCell ref="H26:I26"/>
    <mergeCell ref="J26:K26"/>
    <mergeCell ref="L26:M26"/>
    <mergeCell ref="N26:O26"/>
    <mergeCell ref="P26:Q26"/>
    <mergeCell ref="R26:S26"/>
    <mergeCell ref="AJ25:AK25"/>
    <mergeCell ref="AL25:AM25"/>
    <mergeCell ref="AN25:AO25"/>
    <mergeCell ref="AP25:AQ25"/>
    <mergeCell ref="AR25:AS25"/>
    <mergeCell ref="AT25:AU25"/>
    <mergeCell ref="X25:Y25"/>
    <mergeCell ref="Z25:AA25"/>
    <mergeCell ref="AB25:AC25"/>
    <mergeCell ref="AD25:AE25"/>
    <mergeCell ref="AF25:AG25"/>
    <mergeCell ref="AH25:AI25"/>
    <mergeCell ref="L25:M25"/>
    <mergeCell ref="N25:O25"/>
    <mergeCell ref="AR26:AS26"/>
    <mergeCell ref="AT26:AU26"/>
    <mergeCell ref="AV26:AW26"/>
    <mergeCell ref="B27:C27"/>
    <mergeCell ref="D27:E27"/>
    <mergeCell ref="F27:G27"/>
    <mergeCell ref="H27:I27"/>
    <mergeCell ref="J27:K27"/>
    <mergeCell ref="L27:M27"/>
    <mergeCell ref="N27:O27"/>
    <mergeCell ref="AF26:AG26"/>
    <mergeCell ref="AH26:AI26"/>
    <mergeCell ref="AJ26:AK26"/>
    <mergeCell ref="AL26:AM26"/>
    <mergeCell ref="AN26:AO26"/>
    <mergeCell ref="AP26:AQ26"/>
    <mergeCell ref="T26:U26"/>
    <mergeCell ref="V26:W26"/>
    <mergeCell ref="X26:Y26"/>
    <mergeCell ref="Z26:AA26"/>
    <mergeCell ref="AB26:AC26"/>
    <mergeCell ref="AD26:AE26"/>
    <mergeCell ref="AB27:AC27"/>
    <mergeCell ref="AD27:AE27"/>
    <mergeCell ref="AF27:AG27"/>
    <mergeCell ref="AH27:AI27"/>
    <mergeCell ref="T27:U27"/>
    <mergeCell ref="V27:W27"/>
    <mergeCell ref="X27:Y27"/>
    <mergeCell ref="Z27:AA27"/>
    <mergeCell ref="A28:AW28"/>
    <mergeCell ref="AN27:AO27"/>
    <mergeCell ref="AP27:AQ27"/>
    <mergeCell ref="AR27:AS27"/>
    <mergeCell ref="AT27:AU27"/>
    <mergeCell ref="AV27:AW27"/>
    <mergeCell ref="AJ27:AK27"/>
    <mergeCell ref="AL27:AM27"/>
    <mergeCell ref="F29:G29"/>
    <mergeCell ref="H29:I29"/>
    <mergeCell ref="J29:K29"/>
    <mergeCell ref="L29:M29"/>
    <mergeCell ref="N29:O29"/>
    <mergeCell ref="P29:Q29"/>
    <mergeCell ref="R29:S29"/>
    <mergeCell ref="P27:Q27"/>
    <mergeCell ref="R27:S27"/>
    <mergeCell ref="AR29:AS29"/>
    <mergeCell ref="AT29:AU29"/>
    <mergeCell ref="AV29:AW29"/>
    <mergeCell ref="B35:E35"/>
    <mergeCell ref="F35:I35"/>
    <mergeCell ref="J35:M35"/>
    <mergeCell ref="N35:Q35"/>
    <mergeCell ref="R35:U35"/>
    <mergeCell ref="V35:Y35"/>
    <mergeCell ref="Z35:AC35"/>
    <mergeCell ref="AF29:AG29"/>
    <mergeCell ref="AH29:AI29"/>
    <mergeCell ref="AJ29:AK29"/>
    <mergeCell ref="AL29:AM29"/>
    <mergeCell ref="AN29:AO29"/>
    <mergeCell ref="AP29:AQ29"/>
    <mergeCell ref="T29:U29"/>
    <mergeCell ref="V29:W29"/>
    <mergeCell ref="X29:Y29"/>
    <mergeCell ref="Z29:AA29"/>
    <mergeCell ref="AB29:AC29"/>
    <mergeCell ref="AD29:AE29"/>
    <mergeCell ref="B29:C29"/>
    <mergeCell ref="D29:E29"/>
    <mergeCell ref="A42:E42"/>
    <mergeCell ref="A43:E43"/>
    <mergeCell ref="A44:E44"/>
    <mergeCell ref="AD35:AG35"/>
    <mergeCell ref="AH35:AK35"/>
    <mergeCell ref="AL35:AO35"/>
    <mergeCell ref="AP35:AS35"/>
    <mergeCell ref="AT35:AW35"/>
    <mergeCell ref="A39:E39"/>
  </mergeCells>
  <pageMargins left="0.7" right="0.7" top="0.75" bottom="0.75" header="0.3" footer="0.3"/>
  <pageSetup paperSize="9" orientation="portrait" verticalDpi="0" r:id="rId1"/>
  <legacyDrawing r:id="rId2"/>
</worksheet>
</file>

<file path=xl/worksheets/sheet4.xml><?xml version="1.0" encoding="utf-8"?>
<worksheet xmlns="http://schemas.openxmlformats.org/spreadsheetml/2006/main" xmlns:r="http://schemas.openxmlformats.org/officeDocument/2006/relationships">
  <dimension ref="A1:CT44"/>
  <sheetViews>
    <sheetView zoomScale="101" zoomScaleNormal="101" workbookViewId="0">
      <pane xSplit="1" ySplit="2" topLeftCell="B8" activePane="bottomRight" state="frozen"/>
      <selection pane="topRight" activeCell="B1" sqref="B1"/>
      <selection pane="bottomLeft" activeCell="A3" sqref="A3"/>
      <selection pane="bottomRight" activeCell="AJ38" sqref="AJ38"/>
    </sheetView>
  </sheetViews>
  <sheetFormatPr defaultRowHeight="12.75"/>
  <cols>
    <col min="1" max="1" width="24.28515625" style="2" bestFit="1" customWidth="1"/>
    <col min="2" max="3" width="21.5703125" style="2" customWidth="1"/>
    <col min="4" max="4" width="12.7109375" style="2" customWidth="1"/>
    <col min="5" max="5" width="10.28515625" style="2" customWidth="1"/>
    <col min="6" max="7" width="20.85546875" style="2" customWidth="1"/>
    <col min="8" max="8" width="9.140625" style="2"/>
    <col min="9" max="9" width="10.5703125" style="2" customWidth="1"/>
    <col min="10" max="11" width="21" style="2" customWidth="1"/>
    <col min="12" max="12" width="9.140625" style="2"/>
    <col min="13" max="13" width="11" style="2" customWidth="1"/>
    <col min="14" max="15" width="22.5703125" style="2" customWidth="1"/>
    <col min="16" max="16" width="9.140625" style="2"/>
    <col min="17" max="17" width="10" style="2" customWidth="1"/>
    <col min="18" max="19" width="20.85546875" style="2" customWidth="1"/>
    <col min="20" max="20" width="9.140625" style="2"/>
    <col min="21" max="21" width="10" style="2" customWidth="1"/>
    <col min="22" max="23" width="19.42578125" style="2" customWidth="1"/>
    <col min="24" max="24" width="9.140625" style="2"/>
    <col min="25" max="25" width="10" style="2" customWidth="1"/>
    <col min="26" max="26" width="21" style="2" customWidth="1"/>
    <col min="27" max="27" width="19.7109375" style="2" customWidth="1"/>
    <col min="28" max="28" width="9.140625" style="2"/>
    <col min="29" max="29" width="10.28515625" style="2" customWidth="1"/>
    <col min="30" max="31" width="18.42578125" style="2" customWidth="1"/>
    <col min="32" max="32" width="9.140625" style="2"/>
    <col min="33" max="33" width="9.28515625" style="2" customWidth="1"/>
    <col min="34" max="35" width="23.5703125" style="2" customWidth="1"/>
    <col min="36" max="36" width="9.140625" style="2"/>
    <col min="37" max="37" width="9.5703125" style="2" customWidth="1"/>
    <col min="38" max="39" width="24.42578125" style="2" customWidth="1"/>
    <col min="40" max="40" width="9.140625" style="2"/>
    <col min="41" max="41" width="9.7109375" style="2" customWidth="1"/>
    <col min="42" max="43" width="24.85546875" style="2" customWidth="1"/>
    <col min="44" max="44" width="9.140625" style="2"/>
    <col min="45" max="45" width="11.42578125" style="2" customWidth="1"/>
    <col min="46" max="47" width="21.5703125" style="2" customWidth="1"/>
    <col min="48" max="48" width="9.140625" style="2"/>
    <col min="49" max="49" width="10.85546875" style="2" customWidth="1"/>
    <col min="50" max="51" width="20.5703125" style="2" customWidth="1"/>
    <col min="52" max="52" width="9.140625" style="2"/>
    <col min="53" max="53" width="10" style="2" customWidth="1"/>
    <col min="54" max="55" width="24" style="2" customWidth="1"/>
    <col min="56" max="56" width="9.140625" style="2"/>
    <col min="57" max="57" width="10" style="2" customWidth="1"/>
    <col min="58" max="59" width="23.28515625" style="2" customWidth="1"/>
    <col min="60" max="60" width="9.140625" style="2"/>
    <col min="61" max="61" width="9.5703125" style="2" customWidth="1"/>
    <col min="62" max="63" width="16.5703125" style="2" customWidth="1"/>
    <col min="64" max="16384" width="9.140625" style="2"/>
  </cols>
  <sheetData>
    <row r="1" spans="1:69" ht="13.5" thickBot="1">
      <c r="A1" s="19" t="s">
        <v>104</v>
      </c>
      <c r="B1" s="40"/>
      <c r="C1" s="40"/>
      <c r="D1" s="40"/>
      <c r="E1" s="40"/>
    </row>
    <row r="2" spans="1:69">
      <c r="A2" s="21" t="s">
        <v>9</v>
      </c>
      <c r="B2" s="68" t="s">
        <v>47</v>
      </c>
      <c r="C2" s="68"/>
      <c r="D2" s="68"/>
      <c r="E2" s="68"/>
      <c r="F2" s="68" t="s">
        <v>48</v>
      </c>
      <c r="G2" s="68"/>
      <c r="H2" s="68"/>
      <c r="I2" s="68"/>
      <c r="J2" s="68" t="s">
        <v>49</v>
      </c>
      <c r="K2" s="68"/>
      <c r="L2" s="68"/>
      <c r="M2" s="68"/>
      <c r="N2" s="68" t="s">
        <v>50</v>
      </c>
      <c r="O2" s="68"/>
      <c r="P2" s="68"/>
      <c r="Q2" s="68"/>
      <c r="R2" s="68" t="s">
        <v>51</v>
      </c>
      <c r="S2" s="68"/>
      <c r="T2" s="68"/>
      <c r="U2" s="68"/>
      <c r="V2" s="68" t="s">
        <v>52</v>
      </c>
      <c r="W2" s="68"/>
      <c r="X2" s="68"/>
      <c r="Y2" s="68"/>
      <c r="Z2" s="68" t="s">
        <v>53</v>
      </c>
      <c r="AA2" s="68"/>
      <c r="AB2" s="68"/>
      <c r="AC2" s="68"/>
      <c r="AD2" s="68" t="s">
        <v>54</v>
      </c>
      <c r="AE2" s="68"/>
      <c r="AF2" s="68"/>
      <c r="AG2" s="68"/>
      <c r="AH2" s="68" t="s">
        <v>55</v>
      </c>
      <c r="AI2" s="68"/>
      <c r="AJ2" s="68"/>
      <c r="AK2" s="68"/>
      <c r="AL2" s="68" t="s">
        <v>56</v>
      </c>
      <c r="AM2" s="68"/>
      <c r="AN2" s="68"/>
      <c r="AO2" s="68"/>
      <c r="AP2" s="68" t="s">
        <v>57</v>
      </c>
      <c r="AQ2" s="68"/>
      <c r="AR2" s="68"/>
      <c r="AS2" s="68"/>
      <c r="AT2" s="68" t="s">
        <v>58</v>
      </c>
      <c r="AU2" s="68"/>
      <c r="AV2" s="68"/>
      <c r="AW2" s="68"/>
      <c r="AX2" s="68" t="s">
        <v>59</v>
      </c>
      <c r="AY2" s="68"/>
      <c r="AZ2" s="68"/>
      <c r="BA2" s="68"/>
      <c r="BB2" s="68" t="s">
        <v>60</v>
      </c>
      <c r="BC2" s="68"/>
      <c r="BD2" s="68"/>
      <c r="BE2" s="68"/>
      <c r="BF2" s="68" t="s">
        <v>61</v>
      </c>
      <c r="BG2" s="68"/>
      <c r="BH2" s="68"/>
      <c r="BI2" s="68"/>
      <c r="BJ2" s="68" t="s">
        <v>62</v>
      </c>
      <c r="BK2" s="68"/>
      <c r="BL2" s="68"/>
      <c r="BM2" s="69"/>
    </row>
    <row r="3" spans="1:69" ht="15" customHeight="1">
      <c r="A3" s="83"/>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5"/>
    </row>
    <row r="4" spans="1:69">
      <c r="A4" s="22" t="s">
        <v>93</v>
      </c>
      <c r="B4" s="95">
        <v>41610</v>
      </c>
      <c r="C4" s="96"/>
      <c r="D4" s="96"/>
      <c r="E4" s="96"/>
      <c r="F4" s="95">
        <v>41659</v>
      </c>
      <c r="G4" s="96"/>
      <c r="H4" s="96"/>
      <c r="I4" s="96"/>
      <c r="J4" s="95">
        <v>41768</v>
      </c>
      <c r="K4" s="96"/>
      <c r="L4" s="96"/>
      <c r="M4" s="96"/>
      <c r="N4" s="95">
        <v>41834</v>
      </c>
      <c r="O4" s="96"/>
      <c r="P4" s="96"/>
      <c r="Q4" s="96"/>
      <c r="R4" s="95">
        <v>41913</v>
      </c>
      <c r="S4" s="96"/>
      <c r="T4" s="96"/>
      <c r="U4" s="96"/>
      <c r="V4" s="95">
        <v>42198</v>
      </c>
      <c r="W4" s="96"/>
      <c r="X4" s="96"/>
      <c r="Y4" s="96"/>
      <c r="Z4" s="95">
        <v>42282</v>
      </c>
      <c r="AA4" s="96"/>
      <c r="AB4" s="96"/>
      <c r="AC4" s="96"/>
      <c r="AD4" s="95">
        <v>42327</v>
      </c>
      <c r="AE4" s="96"/>
      <c r="AF4" s="96"/>
      <c r="AG4" s="96"/>
      <c r="AH4" s="95">
        <v>41620</v>
      </c>
      <c r="AI4" s="96"/>
      <c r="AJ4" s="96"/>
      <c r="AK4" s="96"/>
      <c r="AL4" s="95">
        <v>41772</v>
      </c>
      <c r="AM4" s="96"/>
      <c r="AN4" s="96"/>
      <c r="AO4" s="96"/>
      <c r="AP4" s="95">
        <v>41788</v>
      </c>
      <c r="AQ4" s="96"/>
      <c r="AR4" s="96"/>
      <c r="AS4" s="96"/>
      <c r="AT4" s="95">
        <v>41815</v>
      </c>
      <c r="AU4" s="96"/>
      <c r="AV4" s="96"/>
      <c r="AW4" s="96"/>
      <c r="AX4" s="95">
        <v>41823</v>
      </c>
      <c r="AY4" s="96"/>
      <c r="AZ4" s="96"/>
      <c r="BA4" s="96"/>
      <c r="BB4" s="95">
        <v>41928</v>
      </c>
      <c r="BC4" s="96"/>
      <c r="BD4" s="96"/>
      <c r="BE4" s="96"/>
      <c r="BF4" s="95">
        <v>41956</v>
      </c>
      <c r="BG4" s="96"/>
      <c r="BH4" s="96"/>
      <c r="BI4" s="96"/>
      <c r="BJ4" s="95">
        <v>41983</v>
      </c>
      <c r="BK4" s="96"/>
      <c r="BL4" s="96"/>
      <c r="BM4" s="97"/>
      <c r="BN4" s="58"/>
      <c r="BO4" s="58"/>
      <c r="BP4" s="58"/>
      <c r="BQ4" s="58"/>
    </row>
    <row r="5" spans="1:69">
      <c r="A5" s="83"/>
      <c r="B5" s="84"/>
      <c r="C5" s="84"/>
      <c r="D5" s="84"/>
      <c r="E5" s="84"/>
      <c r="F5" s="84"/>
      <c r="G5" s="84"/>
      <c r="H5" s="84"/>
      <c r="I5" s="84"/>
      <c r="J5" s="84"/>
      <c r="K5" s="84"/>
      <c r="L5" s="84"/>
      <c r="M5" s="84"/>
      <c r="N5" s="84"/>
      <c r="O5" s="84"/>
      <c r="P5" s="84"/>
      <c r="Q5" s="84"/>
      <c r="R5" s="84"/>
      <c r="S5" s="84"/>
      <c r="T5" s="84"/>
      <c r="U5" s="84"/>
      <c r="V5" s="84"/>
      <c r="W5" s="84"/>
      <c r="X5" s="84"/>
      <c r="Y5" s="84"/>
      <c r="Z5" s="84"/>
      <c r="AA5" s="84"/>
      <c r="AB5" s="84"/>
      <c r="AC5" s="84"/>
      <c r="AD5" s="84"/>
      <c r="AE5" s="84"/>
      <c r="AF5" s="84"/>
      <c r="AG5" s="84"/>
      <c r="AH5" s="84"/>
      <c r="AI5" s="84"/>
      <c r="AJ5" s="84"/>
      <c r="AK5" s="84"/>
      <c r="AL5" s="84"/>
      <c r="AM5" s="84"/>
      <c r="AN5" s="84"/>
      <c r="AO5" s="84"/>
      <c r="AP5" s="84"/>
      <c r="AQ5" s="84"/>
      <c r="AR5" s="84"/>
      <c r="AS5" s="84"/>
      <c r="AT5" s="84"/>
      <c r="AU5" s="84"/>
      <c r="AV5" s="84"/>
      <c r="AW5" s="84"/>
      <c r="AX5" s="84"/>
      <c r="AY5" s="84"/>
      <c r="AZ5" s="84"/>
      <c r="BA5" s="84"/>
      <c r="BB5" s="84"/>
      <c r="BC5" s="84"/>
      <c r="BD5" s="84"/>
      <c r="BE5" s="84"/>
      <c r="BF5" s="84"/>
      <c r="BG5" s="84"/>
      <c r="BH5" s="84"/>
      <c r="BI5" s="84"/>
      <c r="BJ5" s="84"/>
      <c r="BK5" s="84"/>
      <c r="BL5" s="84"/>
      <c r="BM5" s="85"/>
    </row>
    <row r="6" spans="1:69">
      <c r="A6" s="22" t="s">
        <v>89</v>
      </c>
      <c r="B6" s="98">
        <v>60.66</v>
      </c>
      <c r="C6" s="98"/>
      <c r="D6" s="98"/>
      <c r="E6" s="98"/>
      <c r="F6" s="98">
        <v>50.84</v>
      </c>
      <c r="G6" s="98"/>
      <c r="H6" s="98"/>
      <c r="I6" s="98"/>
      <c r="J6" s="98">
        <v>38.31</v>
      </c>
      <c r="K6" s="98"/>
      <c r="L6" s="98"/>
      <c r="M6" s="98"/>
      <c r="N6" s="98">
        <v>42.34</v>
      </c>
      <c r="O6" s="98"/>
      <c r="P6" s="98"/>
      <c r="Q6" s="98"/>
      <c r="R6" s="98">
        <v>36.049999999999997</v>
      </c>
      <c r="S6" s="98"/>
      <c r="T6" s="98"/>
      <c r="U6" s="98"/>
      <c r="V6" s="98">
        <v>44.68</v>
      </c>
      <c r="W6" s="98"/>
      <c r="X6" s="98"/>
      <c r="Y6" s="98"/>
      <c r="Z6" s="98">
        <v>28</v>
      </c>
      <c r="AA6" s="98"/>
      <c r="AB6" s="98"/>
      <c r="AC6" s="98"/>
      <c r="AD6" s="98">
        <v>20.98</v>
      </c>
      <c r="AE6" s="98"/>
      <c r="AF6" s="98"/>
      <c r="AG6" s="98"/>
      <c r="AH6" s="98">
        <v>68.72</v>
      </c>
      <c r="AI6" s="98"/>
      <c r="AJ6" s="98"/>
      <c r="AK6" s="98"/>
      <c r="AL6" s="98">
        <v>22.46</v>
      </c>
      <c r="AM6" s="98"/>
      <c r="AN6" s="98"/>
      <c r="AO6" s="98"/>
      <c r="AP6" s="98">
        <v>11</v>
      </c>
      <c r="AQ6" s="98"/>
      <c r="AR6" s="98"/>
      <c r="AS6" s="98"/>
      <c r="AT6" s="98">
        <v>99.12</v>
      </c>
      <c r="AU6" s="98"/>
      <c r="AV6" s="98"/>
      <c r="AW6" s="98"/>
      <c r="AX6" s="98">
        <v>93.58</v>
      </c>
      <c r="AY6" s="98"/>
      <c r="AZ6" s="98"/>
      <c r="BA6" s="98"/>
      <c r="BB6" s="98">
        <v>81.47</v>
      </c>
      <c r="BC6" s="98"/>
      <c r="BD6" s="98"/>
      <c r="BE6" s="98"/>
      <c r="BF6" s="98">
        <v>74.56</v>
      </c>
      <c r="BG6" s="98"/>
      <c r="BH6" s="98"/>
      <c r="BI6" s="98"/>
      <c r="BJ6" s="98">
        <v>24.36</v>
      </c>
      <c r="BK6" s="98"/>
      <c r="BL6" s="98"/>
      <c r="BM6" s="99"/>
    </row>
    <row r="7" spans="1:69" ht="15.75" customHeight="1">
      <c r="A7" s="83"/>
      <c r="B7" s="84"/>
      <c r="C7" s="84"/>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4"/>
      <c r="AQ7" s="84"/>
      <c r="AR7" s="84"/>
      <c r="AS7" s="84"/>
      <c r="AT7" s="84"/>
      <c r="AU7" s="84"/>
      <c r="AV7" s="84"/>
      <c r="AW7" s="84"/>
      <c r="AX7" s="84"/>
      <c r="AY7" s="84"/>
      <c r="AZ7" s="84"/>
      <c r="BA7" s="84"/>
      <c r="BB7" s="84"/>
      <c r="BC7" s="84"/>
      <c r="BD7" s="84"/>
      <c r="BE7" s="84"/>
      <c r="BF7" s="84"/>
      <c r="BG7" s="84"/>
      <c r="BH7" s="84"/>
      <c r="BI7" s="84"/>
      <c r="BJ7" s="84"/>
      <c r="BK7" s="84"/>
      <c r="BL7" s="84"/>
      <c r="BM7" s="85"/>
    </row>
    <row r="8" spans="1:69" s="32" customFormat="1" ht="103.5" customHeight="1">
      <c r="A8" s="22" t="s">
        <v>90</v>
      </c>
      <c r="B8" s="135" t="s">
        <v>31</v>
      </c>
      <c r="C8" s="135"/>
      <c r="D8" s="135"/>
      <c r="E8" s="135"/>
      <c r="F8" s="135" t="s">
        <v>31</v>
      </c>
      <c r="G8" s="135"/>
      <c r="H8" s="135"/>
      <c r="I8" s="135"/>
      <c r="J8" s="135" t="s">
        <v>31</v>
      </c>
      <c r="K8" s="135"/>
      <c r="L8" s="135"/>
      <c r="M8" s="135"/>
      <c r="N8" s="135" t="s">
        <v>31</v>
      </c>
      <c r="O8" s="135"/>
      <c r="P8" s="135"/>
      <c r="Q8" s="135"/>
      <c r="R8" s="135" t="s">
        <v>31</v>
      </c>
      <c r="S8" s="135"/>
      <c r="T8" s="135"/>
      <c r="U8" s="135"/>
      <c r="V8" s="135" t="s">
        <v>32</v>
      </c>
      <c r="W8" s="135"/>
      <c r="X8" s="135"/>
      <c r="Y8" s="135"/>
      <c r="Z8" s="135" t="s">
        <v>32</v>
      </c>
      <c r="AA8" s="135"/>
      <c r="AB8" s="135"/>
      <c r="AC8" s="135"/>
      <c r="AD8" s="135" t="s">
        <v>32</v>
      </c>
      <c r="AE8" s="135"/>
      <c r="AF8" s="135"/>
      <c r="AG8" s="135"/>
      <c r="AH8" s="63" t="s">
        <v>33</v>
      </c>
      <c r="AI8" s="63"/>
      <c r="AJ8" s="63"/>
      <c r="AK8" s="63"/>
      <c r="AL8" s="63" t="s">
        <v>33</v>
      </c>
      <c r="AM8" s="63"/>
      <c r="AN8" s="63"/>
      <c r="AO8" s="63"/>
      <c r="AP8" s="63" t="s">
        <v>33</v>
      </c>
      <c r="AQ8" s="63"/>
      <c r="AR8" s="63"/>
      <c r="AS8" s="63"/>
      <c r="AT8" s="63" t="s">
        <v>33</v>
      </c>
      <c r="AU8" s="63"/>
      <c r="AV8" s="63"/>
      <c r="AW8" s="63"/>
      <c r="AX8" s="63" t="s">
        <v>33</v>
      </c>
      <c r="AY8" s="63"/>
      <c r="AZ8" s="63"/>
      <c r="BA8" s="63"/>
      <c r="BB8" s="63" t="s">
        <v>33</v>
      </c>
      <c r="BC8" s="63"/>
      <c r="BD8" s="63"/>
      <c r="BE8" s="63"/>
      <c r="BF8" s="63" t="s">
        <v>33</v>
      </c>
      <c r="BG8" s="63"/>
      <c r="BH8" s="63"/>
      <c r="BI8" s="63"/>
      <c r="BJ8" s="63" t="s">
        <v>33</v>
      </c>
      <c r="BK8" s="63"/>
      <c r="BL8" s="63"/>
      <c r="BM8" s="64"/>
    </row>
    <row r="9" spans="1:69" ht="15" customHeight="1">
      <c r="A9" s="83"/>
      <c r="B9" s="84"/>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4"/>
      <c r="AQ9" s="84"/>
      <c r="AR9" s="84"/>
      <c r="AS9" s="84"/>
      <c r="AT9" s="84"/>
      <c r="AU9" s="84"/>
      <c r="AV9" s="84"/>
      <c r="AW9" s="84"/>
      <c r="AX9" s="84"/>
      <c r="AY9" s="84"/>
      <c r="AZ9" s="84"/>
      <c r="BA9" s="84"/>
      <c r="BB9" s="84"/>
      <c r="BC9" s="84"/>
      <c r="BD9" s="84"/>
      <c r="BE9" s="84"/>
      <c r="BF9" s="84"/>
      <c r="BG9" s="84"/>
      <c r="BH9" s="84"/>
      <c r="BI9" s="84"/>
      <c r="BJ9" s="84"/>
      <c r="BK9" s="84"/>
      <c r="BL9" s="84"/>
      <c r="BM9" s="85"/>
    </row>
    <row r="10" spans="1:69">
      <c r="A10" s="22" t="s">
        <v>91</v>
      </c>
      <c r="B10" s="61"/>
      <c r="C10" s="61"/>
      <c r="D10" s="61"/>
      <c r="E10" s="61"/>
      <c r="F10" s="60"/>
      <c r="G10" s="60"/>
      <c r="H10" s="60"/>
      <c r="I10" s="60"/>
      <c r="J10" s="60"/>
      <c r="K10" s="60"/>
      <c r="L10" s="60"/>
      <c r="M10" s="60"/>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88"/>
    </row>
    <row r="11" spans="1:69">
      <c r="A11" s="22" t="s">
        <v>4</v>
      </c>
      <c r="B11" s="89">
        <v>2.2500761629647436E-2</v>
      </c>
      <c r="C11" s="89"/>
      <c r="D11" s="89"/>
      <c r="E11" s="89"/>
      <c r="F11" s="89">
        <v>2.2500755473708244E-2</v>
      </c>
      <c r="G11" s="89"/>
      <c r="H11" s="89"/>
      <c r="I11" s="89"/>
      <c r="J11" s="89">
        <v>2.2500760890842582E-2</v>
      </c>
      <c r="K11" s="89"/>
      <c r="L11" s="89"/>
      <c r="M11" s="89"/>
      <c r="N11" s="89">
        <v>2.2500560155222456E-2</v>
      </c>
      <c r="O11" s="89"/>
      <c r="P11" s="89"/>
      <c r="Q11" s="89"/>
      <c r="R11" s="89">
        <v>2.2500757290380893E-2</v>
      </c>
      <c r="S11" s="89"/>
      <c r="T11" s="89"/>
      <c r="U11" s="89"/>
      <c r="V11" s="89">
        <v>2.2500725129855296E-2</v>
      </c>
      <c r="W11" s="89"/>
      <c r="X11" s="89"/>
      <c r="Y11" s="89"/>
      <c r="Z11" s="89">
        <v>2.2500914408572732E-2</v>
      </c>
      <c r="AA11" s="89"/>
      <c r="AB11" s="89"/>
      <c r="AC11" s="89"/>
      <c r="AD11" s="89">
        <v>2.2500914567009228E-2</v>
      </c>
      <c r="AE11" s="89"/>
      <c r="AF11" s="89"/>
      <c r="AG11" s="89"/>
      <c r="AH11" s="89">
        <v>6.0000486504300961E-3</v>
      </c>
      <c r="AI11" s="89"/>
      <c r="AJ11" s="89"/>
      <c r="AK11" s="89"/>
      <c r="AL11" s="89">
        <v>5.0000370130485168E-3</v>
      </c>
      <c r="AM11" s="89"/>
      <c r="AN11" s="89"/>
      <c r="AO11" s="89"/>
      <c r="AP11" s="89">
        <v>2.7000127088640143E-3</v>
      </c>
      <c r="AQ11" s="89"/>
      <c r="AR11" s="89"/>
      <c r="AS11" s="89"/>
      <c r="AT11" s="89">
        <v>7.0000604551702528E-3</v>
      </c>
      <c r="AU11" s="89"/>
      <c r="AV11" s="89"/>
      <c r="AW11" s="89"/>
      <c r="AX11" s="89">
        <v>2.7000167780144068E-3</v>
      </c>
      <c r="AY11" s="89"/>
      <c r="AZ11" s="89"/>
      <c r="BA11" s="89"/>
      <c r="BB11" s="89">
        <v>6.0000311461676755E-3</v>
      </c>
      <c r="BC11" s="89"/>
      <c r="BD11" s="89"/>
      <c r="BE11" s="89"/>
      <c r="BF11" s="89">
        <v>5.6000344947198556E-3</v>
      </c>
      <c r="BG11" s="89"/>
      <c r="BH11" s="89"/>
      <c r="BI11" s="89"/>
      <c r="BJ11" s="89">
        <v>7.3000714717530992E-3</v>
      </c>
      <c r="BK11" s="89"/>
      <c r="BL11" s="89"/>
      <c r="BM11" s="110"/>
    </row>
    <row r="12" spans="1:69">
      <c r="A12" s="22" t="s">
        <v>5</v>
      </c>
      <c r="B12" s="89">
        <v>1.7500247563898289E-2</v>
      </c>
      <c r="C12" s="89"/>
      <c r="D12" s="89"/>
      <c r="E12" s="89"/>
      <c r="F12" s="89">
        <v>1.7500247420771931E-2</v>
      </c>
      <c r="G12" s="89"/>
      <c r="H12" s="89"/>
      <c r="I12" s="89"/>
      <c r="J12" s="89">
        <v>1.75003077221496E-2</v>
      </c>
      <c r="K12" s="89"/>
      <c r="L12" s="89"/>
      <c r="M12" s="89"/>
      <c r="N12" s="89">
        <v>2.0500326776169961E-2</v>
      </c>
      <c r="O12" s="89"/>
      <c r="P12" s="89"/>
      <c r="Q12" s="89"/>
      <c r="R12" s="89">
        <v>2.1700655524692459E-2</v>
      </c>
      <c r="S12" s="89"/>
      <c r="T12" s="89"/>
      <c r="U12" s="89"/>
      <c r="V12" s="89">
        <v>7.4000852994768693E-3</v>
      </c>
      <c r="W12" s="89"/>
      <c r="X12" s="89"/>
      <c r="Y12" s="89"/>
      <c r="Z12" s="89">
        <v>1.2200187766854775E-2</v>
      </c>
      <c r="AA12" s="89"/>
      <c r="AB12" s="89"/>
      <c r="AC12" s="89"/>
      <c r="AD12" s="89">
        <v>1.2300194969535905E-2</v>
      </c>
      <c r="AE12" s="89"/>
      <c r="AF12" s="89"/>
      <c r="AG12" s="89"/>
      <c r="AH12" s="89">
        <v>2.0000016223618126E-3</v>
      </c>
      <c r="AI12" s="89"/>
      <c r="AJ12" s="89"/>
      <c r="AK12" s="89"/>
      <c r="AL12" s="89">
        <v>2.0000054557629487E-3</v>
      </c>
      <c r="AM12" s="89"/>
      <c r="AN12" s="89"/>
      <c r="AO12" s="89"/>
      <c r="AP12" s="89">
        <v>1.9999860307626433E-3</v>
      </c>
      <c r="AQ12" s="89"/>
      <c r="AR12" s="89"/>
      <c r="AS12" s="89"/>
      <c r="AT12" s="89">
        <v>2.0000053345974318E-3</v>
      </c>
      <c r="AU12" s="89"/>
      <c r="AV12" s="89"/>
      <c r="AW12" s="89"/>
      <c r="AX12" s="89">
        <v>2.00000544836435E-3</v>
      </c>
      <c r="AY12" s="89"/>
      <c r="AZ12" s="89"/>
      <c r="BA12" s="89"/>
      <c r="BB12" s="89">
        <v>1.5000031910250653E-3</v>
      </c>
      <c r="BC12" s="89"/>
      <c r="BD12" s="89"/>
      <c r="BE12" s="89"/>
      <c r="BF12" s="89">
        <v>1.5000048877117048E-3</v>
      </c>
      <c r="BG12" s="89"/>
      <c r="BH12" s="89"/>
      <c r="BI12" s="89"/>
      <c r="BJ12" s="89">
        <v>1.1725751998554797E-3</v>
      </c>
      <c r="BK12" s="89"/>
      <c r="BL12" s="89"/>
      <c r="BM12" s="110"/>
    </row>
    <row r="13" spans="1:69">
      <c r="A13" s="83"/>
      <c r="B13" s="84"/>
      <c r="C13" s="84"/>
      <c r="D13" s="84"/>
      <c r="E13" s="84"/>
      <c r="F13" s="84"/>
      <c r="G13" s="84"/>
      <c r="H13" s="84"/>
      <c r="I13" s="84"/>
      <c r="J13" s="84"/>
      <c r="K13" s="84"/>
      <c r="L13" s="84"/>
      <c r="M13" s="84"/>
      <c r="N13" s="84"/>
      <c r="O13" s="84"/>
      <c r="P13" s="84"/>
      <c r="Q13" s="84"/>
      <c r="R13" s="84"/>
      <c r="S13" s="84"/>
      <c r="T13" s="84"/>
      <c r="U13" s="84"/>
      <c r="V13" s="84"/>
      <c r="W13" s="84"/>
      <c r="X13" s="84"/>
      <c r="Y13" s="84"/>
      <c r="Z13" s="84"/>
      <c r="AA13" s="84"/>
      <c r="AB13" s="84"/>
      <c r="AC13" s="84"/>
      <c r="AD13" s="84"/>
      <c r="AE13" s="84"/>
      <c r="AF13" s="84"/>
      <c r="AG13" s="84"/>
      <c r="AH13" s="84"/>
      <c r="AI13" s="84"/>
      <c r="AJ13" s="84"/>
      <c r="AK13" s="84"/>
      <c r="AL13" s="84"/>
      <c r="AM13" s="84"/>
      <c r="AN13" s="84"/>
      <c r="AO13" s="84"/>
      <c r="AP13" s="84"/>
      <c r="AQ13" s="84"/>
      <c r="AR13" s="84"/>
      <c r="AS13" s="84"/>
      <c r="AT13" s="84"/>
      <c r="AU13" s="84"/>
      <c r="AV13" s="84"/>
      <c r="AW13" s="84"/>
      <c r="AX13" s="84"/>
      <c r="AY13" s="84"/>
      <c r="AZ13" s="84"/>
      <c r="BA13" s="84"/>
      <c r="BB13" s="84"/>
      <c r="BC13" s="84"/>
      <c r="BD13" s="84"/>
      <c r="BE13" s="84"/>
      <c r="BF13" s="84"/>
      <c r="BG13" s="84"/>
      <c r="BH13" s="84"/>
      <c r="BI13" s="84"/>
      <c r="BJ13" s="84"/>
      <c r="BK13" s="84"/>
      <c r="BL13" s="84"/>
      <c r="BM13" s="85"/>
    </row>
    <row r="14" spans="1:69">
      <c r="A14" s="108" t="s">
        <v>92</v>
      </c>
      <c r="B14" s="44" t="s">
        <v>6</v>
      </c>
      <c r="C14" s="44"/>
      <c r="D14" s="53" t="s">
        <v>7</v>
      </c>
      <c r="E14" s="53"/>
      <c r="F14" s="44" t="s">
        <v>6</v>
      </c>
      <c r="G14" s="44"/>
      <c r="H14" s="53" t="s">
        <v>7</v>
      </c>
      <c r="I14" s="53"/>
      <c r="J14" s="44" t="s">
        <v>6</v>
      </c>
      <c r="K14" s="44"/>
      <c r="L14" s="53" t="s">
        <v>7</v>
      </c>
      <c r="M14" s="53"/>
      <c r="N14" s="44" t="s">
        <v>6</v>
      </c>
      <c r="O14" s="44"/>
      <c r="P14" s="53" t="s">
        <v>7</v>
      </c>
      <c r="Q14" s="53"/>
      <c r="R14" s="44" t="s">
        <v>6</v>
      </c>
      <c r="S14" s="44"/>
      <c r="T14" s="53" t="s">
        <v>7</v>
      </c>
      <c r="U14" s="53"/>
      <c r="V14" s="44" t="s">
        <v>6</v>
      </c>
      <c r="W14" s="44"/>
      <c r="X14" s="53" t="s">
        <v>7</v>
      </c>
      <c r="Y14" s="53"/>
      <c r="Z14" s="44" t="s">
        <v>6</v>
      </c>
      <c r="AA14" s="44"/>
      <c r="AB14" s="53" t="s">
        <v>7</v>
      </c>
      <c r="AC14" s="53"/>
      <c r="AD14" s="44" t="s">
        <v>6</v>
      </c>
      <c r="AE14" s="44"/>
      <c r="AF14" s="53" t="s">
        <v>7</v>
      </c>
      <c r="AG14" s="53"/>
      <c r="AH14" s="44" t="s">
        <v>6</v>
      </c>
      <c r="AI14" s="44"/>
      <c r="AJ14" s="53" t="s">
        <v>7</v>
      </c>
      <c r="AK14" s="53"/>
      <c r="AL14" s="44" t="s">
        <v>6</v>
      </c>
      <c r="AM14" s="44"/>
      <c r="AN14" s="53" t="s">
        <v>7</v>
      </c>
      <c r="AO14" s="53"/>
      <c r="AP14" s="44" t="s">
        <v>6</v>
      </c>
      <c r="AQ14" s="44"/>
      <c r="AR14" s="53" t="s">
        <v>7</v>
      </c>
      <c r="AS14" s="53"/>
      <c r="AT14" s="44" t="s">
        <v>6</v>
      </c>
      <c r="AU14" s="44"/>
      <c r="AV14" s="53" t="s">
        <v>7</v>
      </c>
      <c r="AW14" s="53"/>
      <c r="AX14" s="44" t="s">
        <v>6</v>
      </c>
      <c r="AY14" s="44"/>
      <c r="AZ14" s="53" t="s">
        <v>7</v>
      </c>
      <c r="BA14" s="53"/>
      <c r="BB14" s="44" t="s">
        <v>6</v>
      </c>
      <c r="BC14" s="44"/>
      <c r="BD14" s="53" t="s">
        <v>7</v>
      </c>
      <c r="BE14" s="53"/>
      <c r="BF14" s="44" t="s">
        <v>6</v>
      </c>
      <c r="BG14" s="44"/>
      <c r="BH14" s="53" t="s">
        <v>7</v>
      </c>
      <c r="BI14" s="53"/>
      <c r="BJ14" s="44" t="s">
        <v>6</v>
      </c>
      <c r="BK14" s="44"/>
      <c r="BL14" s="53" t="s">
        <v>7</v>
      </c>
      <c r="BM14" s="54"/>
    </row>
    <row r="15" spans="1:69" s="11" customFormat="1">
      <c r="A15" s="108"/>
      <c r="B15" s="136" t="s">
        <v>73</v>
      </c>
      <c r="C15" s="136"/>
      <c r="D15" s="134">
        <v>13.69</v>
      </c>
      <c r="E15" s="134"/>
      <c r="F15" s="47" t="s">
        <v>74</v>
      </c>
      <c r="G15" s="47"/>
      <c r="H15" s="133">
        <v>13.819999999999999</v>
      </c>
      <c r="I15" s="133"/>
      <c r="J15" s="47" t="s">
        <v>111</v>
      </c>
      <c r="K15" s="47"/>
      <c r="L15" s="133">
        <v>13.28</v>
      </c>
      <c r="M15" s="133"/>
      <c r="N15" s="47" t="s">
        <v>120</v>
      </c>
      <c r="O15" s="47"/>
      <c r="P15" s="133">
        <v>15.89</v>
      </c>
      <c r="Q15" s="133"/>
      <c r="R15" s="47" t="s">
        <v>123</v>
      </c>
      <c r="S15" s="47"/>
      <c r="T15" s="133">
        <v>14.01</v>
      </c>
      <c r="U15" s="133"/>
      <c r="V15" s="47" t="s">
        <v>120</v>
      </c>
      <c r="W15" s="47" t="s">
        <v>120</v>
      </c>
      <c r="X15" s="133">
        <v>15.67</v>
      </c>
      <c r="Y15" s="133"/>
      <c r="Z15" s="47" t="s">
        <v>131</v>
      </c>
      <c r="AA15" s="47"/>
      <c r="AB15" s="133">
        <v>15.39</v>
      </c>
      <c r="AC15" s="133"/>
      <c r="AD15" s="47" t="s">
        <v>136</v>
      </c>
      <c r="AE15" s="47"/>
      <c r="AF15" s="133">
        <v>13.4</v>
      </c>
      <c r="AG15" s="133"/>
      <c r="AH15" s="47" t="s">
        <v>128</v>
      </c>
      <c r="AI15" s="47"/>
      <c r="AJ15" s="133">
        <v>14.280000000000001</v>
      </c>
      <c r="AK15" s="133"/>
      <c r="AL15" s="47" t="s">
        <v>139</v>
      </c>
      <c r="AM15" s="47"/>
      <c r="AN15" s="133">
        <v>14.530000000000001</v>
      </c>
      <c r="AO15" s="133"/>
      <c r="AP15" s="47" t="s">
        <v>139</v>
      </c>
      <c r="AQ15" s="47"/>
      <c r="AR15" s="133">
        <v>14.829999999999998</v>
      </c>
      <c r="AS15" s="133"/>
      <c r="AT15" s="47" t="s">
        <v>141</v>
      </c>
      <c r="AU15" s="47"/>
      <c r="AV15" s="133">
        <v>12.11</v>
      </c>
      <c r="AW15" s="133"/>
      <c r="AX15" s="47" t="s">
        <v>131</v>
      </c>
      <c r="AY15" s="47"/>
      <c r="AZ15" s="133">
        <v>15.02</v>
      </c>
      <c r="BA15" s="133"/>
      <c r="BB15" s="47" t="s">
        <v>128</v>
      </c>
      <c r="BC15" s="47"/>
      <c r="BD15" s="133">
        <v>14.44</v>
      </c>
      <c r="BE15" s="133"/>
      <c r="BF15" s="47" t="s">
        <v>128</v>
      </c>
      <c r="BG15" s="47"/>
      <c r="BH15" s="133">
        <v>15.079999999999998</v>
      </c>
      <c r="BI15" s="133"/>
      <c r="BJ15" s="47" t="s">
        <v>146</v>
      </c>
      <c r="BK15" s="47"/>
      <c r="BL15" s="133">
        <v>14.77</v>
      </c>
      <c r="BM15" s="138"/>
    </row>
    <row r="16" spans="1:69" s="11" customFormat="1">
      <c r="A16" s="108"/>
      <c r="B16" s="136" t="s">
        <v>74</v>
      </c>
      <c r="C16" s="136"/>
      <c r="D16" s="134">
        <v>11.25</v>
      </c>
      <c r="E16" s="134"/>
      <c r="F16" s="47" t="s">
        <v>73</v>
      </c>
      <c r="G16" s="47"/>
      <c r="H16" s="133">
        <v>12.3</v>
      </c>
      <c r="I16" s="133"/>
      <c r="J16" s="47" t="s">
        <v>112</v>
      </c>
      <c r="K16" s="47"/>
      <c r="L16" s="133">
        <v>13.200000000000001</v>
      </c>
      <c r="M16" s="133"/>
      <c r="N16" s="47" t="s">
        <v>111</v>
      </c>
      <c r="O16" s="47"/>
      <c r="P16" s="133">
        <v>12.2</v>
      </c>
      <c r="Q16" s="133"/>
      <c r="R16" s="47" t="s">
        <v>111</v>
      </c>
      <c r="S16" s="47"/>
      <c r="T16" s="133">
        <v>12.629999999999999</v>
      </c>
      <c r="U16" s="133"/>
      <c r="V16" s="47" t="s">
        <v>127</v>
      </c>
      <c r="W16" s="47" t="s">
        <v>127</v>
      </c>
      <c r="X16" s="133">
        <v>14.63</v>
      </c>
      <c r="Y16" s="133"/>
      <c r="Z16" s="47" t="s">
        <v>132</v>
      </c>
      <c r="AA16" s="47"/>
      <c r="AB16" s="133">
        <v>14.879999999999999</v>
      </c>
      <c r="AC16" s="133"/>
      <c r="AD16" s="47" t="s">
        <v>134</v>
      </c>
      <c r="AE16" s="47"/>
      <c r="AF16" s="133">
        <v>9.66</v>
      </c>
      <c r="AG16" s="133"/>
      <c r="AH16" s="47" t="s">
        <v>131</v>
      </c>
      <c r="AI16" s="47"/>
      <c r="AJ16" s="133">
        <v>14.21</v>
      </c>
      <c r="AK16" s="133"/>
      <c r="AL16" s="47" t="s">
        <v>128</v>
      </c>
      <c r="AM16" s="47"/>
      <c r="AN16" s="133">
        <v>14.52</v>
      </c>
      <c r="AO16" s="133"/>
      <c r="AP16" s="47" t="s">
        <v>128</v>
      </c>
      <c r="AQ16" s="47"/>
      <c r="AR16" s="133">
        <v>14.82</v>
      </c>
      <c r="AS16" s="133"/>
      <c r="AT16" s="47" t="s">
        <v>142</v>
      </c>
      <c r="AU16" s="47"/>
      <c r="AV16" s="133">
        <v>12.11</v>
      </c>
      <c r="AW16" s="133"/>
      <c r="AX16" s="47" t="s">
        <v>128</v>
      </c>
      <c r="AY16" s="47"/>
      <c r="AZ16" s="133">
        <v>13.889999999999999</v>
      </c>
      <c r="BA16" s="133"/>
      <c r="BB16" s="47" t="s">
        <v>111</v>
      </c>
      <c r="BC16" s="47"/>
      <c r="BD16" s="133">
        <v>13.779999999999998</v>
      </c>
      <c r="BE16" s="133"/>
      <c r="BF16" s="47" t="s">
        <v>125</v>
      </c>
      <c r="BG16" s="47"/>
      <c r="BH16" s="133">
        <v>13.07</v>
      </c>
      <c r="BI16" s="133"/>
      <c r="BJ16" s="47" t="s">
        <v>148</v>
      </c>
      <c r="BK16" s="47"/>
      <c r="BL16" s="133">
        <v>12.790000000000001</v>
      </c>
      <c r="BM16" s="138"/>
    </row>
    <row r="17" spans="1:65" s="11" customFormat="1">
      <c r="A17" s="108"/>
      <c r="B17" s="136" t="s">
        <v>111</v>
      </c>
      <c r="C17" s="136"/>
      <c r="D17" s="134">
        <v>9.9500000000000011</v>
      </c>
      <c r="E17" s="134"/>
      <c r="F17" s="47" t="s">
        <v>111</v>
      </c>
      <c r="G17" s="47"/>
      <c r="H17" s="133">
        <v>9.9</v>
      </c>
      <c r="I17" s="133"/>
      <c r="J17" s="47" t="s">
        <v>118</v>
      </c>
      <c r="K17" s="47"/>
      <c r="L17" s="133">
        <v>12.19</v>
      </c>
      <c r="M17" s="133"/>
      <c r="N17" s="47" t="s">
        <v>74</v>
      </c>
      <c r="O17" s="47"/>
      <c r="P17" s="133">
        <v>12.01</v>
      </c>
      <c r="Q17" s="133"/>
      <c r="R17" s="47" t="s">
        <v>112</v>
      </c>
      <c r="S17" s="47"/>
      <c r="T17" s="133">
        <v>12.34</v>
      </c>
      <c r="U17" s="133"/>
      <c r="V17" s="47" t="s">
        <v>128</v>
      </c>
      <c r="W17" s="47" t="s">
        <v>128</v>
      </c>
      <c r="X17" s="133">
        <v>14.580000000000002</v>
      </c>
      <c r="Y17" s="133"/>
      <c r="Z17" s="47" t="s">
        <v>111</v>
      </c>
      <c r="AA17" s="47"/>
      <c r="AB17" s="133">
        <v>13.01</v>
      </c>
      <c r="AC17" s="133"/>
      <c r="AD17" s="47" t="s">
        <v>137</v>
      </c>
      <c r="AE17" s="47"/>
      <c r="AF17" s="133">
        <v>9.1</v>
      </c>
      <c r="AG17" s="133"/>
      <c r="AH17" s="47" t="s">
        <v>138</v>
      </c>
      <c r="AI17" s="47"/>
      <c r="AJ17" s="133">
        <v>13.850000000000001</v>
      </c>
      <c r="AK17" s="133"/>
      <c r="AL17" s="47" t="s">
        <v>134</v>
      </c>
      <c r="AM17" s="47"/>
      <c r="AN17" s="133">
        <v>13.66</v>
      </c>
      <c r="AO17" s="133"/>
      <c r="AP17" s="47" t="s">
        <v>111</v>
      </c>
      <c r="AQ17" s="47"/>
      <c r="AR17" s="133">
        <v>13.71</v>
      </c>
      <c r="AS17" s="133"/>
      <c r="AT17" s="47" t="s">
        <v>118</v>
      </c>
      <c r="AU17" s="47"/>
      <c r="AV17" s="133">
        <v>10.09</v>
      </c>
      <c r="AW17" s="133"/>
      <c r="AX17" s="47" t="s">
        <v>111</v>
      </c>
      <c r="AY17" s="47"/>
      <c r="AZ17" s="133">
        <v>13.73</v>
      </c>
      <c r="BA17" s="133"/>
      <c r="BB17" s="47" t="s">
        <v>74</v>
      </c>
      <c r="BC17" s="47"/>
      <c r="BD17" s="133">
        <v>12.590000000000002</v>
      </c>
      <c r="BE17" s="133"/>
      <c r="BF17" s="47" t="s">
        <v>111</v>
      </c>
      <c r="BG17" s="47"/>
      <c r="BH17" s="133">
        <v>13.04</v>
      </c>
      <c r="BI17" s="133"/>
      <c r="BJ17" s="47" t="s">
        <v>120</v>
      </c>
      <c r="BK17" s="47"/>
      <c r="BL17" s="133">
        <v>12.78</v>
      </c>
      <c r="BM17" s="138"/>
    </row>
    <row r="18" spans="1:65" s="11" customFormat="1">
      <c r="A18" s="108"/>
      <c r="B18" s="136" t="s">
        <v>112</v>
      </c>
      <c r="C18" s="136"/>
      <c r="D18" s="134">
        <v>9.92</v>
      </c>
      <c r="E18" s="134"/>
      <c r="F18" s="47" t="s">
        <v>112</v>
      </c>
      <c r="G18" s="47"/>
      <c r="H18" s="133">
        <v>9.86</v>
      </c>
      <c r="I18" s="133"/>
      <c r="J18" s="47" t="s">
        <v>74</v>
      </c>
      <c r="K18" s="47"/>
      <c r="L18" s="133">
        <v>11.92</v>
      </c>
      <c r="M18" s="133"/>
      <c r="N18" s="47" t="s">
        <v>116</v>
      </c>
      <c r="O18" s="47"/>
      <c r="P18" s="133">
        <v>11.95</v>
      </c>
      <c r="Q18" s="133"/>
      <c r="R18" s="47" t="s">
        <v>73</v>
      </c>
      <c r="S18" s="47"/>
      <c r="T18" s="133">
        <v>12.27</v>
      </c>
      <c r="U18" s="133"/>
      <c r="V18" s="47" t="s">
        <v>111</v>
      </c>
      <c r="W18" s="47" t="s">
        <v>111</v>
      </c>
      <c r="X18" s="133">
        <v>11.63</v>
      </c>
      <c r="Y18" s="133"/>
      <c r="Z18" s="47" t="s">
        <v>133</v>
      </c>
      <c r="AA18" s="47"/>
      <c r="AB18" s="133">
        <v>12.540000000000001</v>
      </c>
      <c r="AC18" s="133"/>
      <c r="AD18" s="47" t="s">
        <v>111</v>
      </c>
      <c r="AE18" s="47"/>
      <c r="AF18" s="133">
        <v>7.4399999999999995</v>
      </c>
      <c r="AG18" s="133"/>
      <c r="AH18" s="47" t="s">
        <v>82</v>
      </c>
      <c r="AI18" s="47"/>
      <c r="AJ18" s="133">
        <v>13.139999999999999</v>
      </c>
      <c r="AK18" s="133"/>
      <c r="AL18" s="47" t="s">
        <v>73</v>
      </c>
      <c r="AM18" s="47"/>
      <c r="AN18" s="133">
        <v>13.600000000000001</v>
      </c>
      <c r="AO18" s="133"/>
      <c r="AP18" s="47" t="s">
        <v>134</v>
      </c>
      <c r="AQ18" s="47"/>
      <c r="AR18" s="133">
        <v>13.01</v>
      </c>
      <c r="AS18" s="133"/>
      <c r="AT18" s="47" t="s">
        <v>113</v>
      </c>
      <c r="AU18" s="47"/>
      <c r="AV18" s="133">
        <v>9.5500000000000007</v>
      </c>
      <c r="AW18" s="133"/>
      <c r="AX18" s="47" t="s">
        <v>118</v>
      </c>
      <c r="AY18" s="47"/>
      <c r="AZ18" s="133">
        <v>13.56</v>
      </c>
      <c r="BA18" s="133"/>
      <c r="BB18" s="47" t="s">
        <v>121</v>
      </c>
      <c r="BC18" s="47"/>
      <c r="BD18" s="133">
        <v>12.47</v>
      </c>
      <c r="BE18" s="133"/>
      <c r="BF18" s="47" t="s">
        <v>73</v>
      </c>
      <c r="BG18" s="47"/>
      <c r="BH18" s="133">
        <v>12.920000000000002</v>
      </c>
      <c r="BI18" s="133"/>
      <c r="BJ18" s="47" t="s">
        <v>73</v>
      </c>
      <c r="BK18" s="47"/>
      <c r="BL18" s="133">
        <v>12.49</v>
      </c>
      <c r="BM18" s="138"/>
    </row>
    <row r="19" spans="1:65" s="11" customFormat="1">
      <c r="A19" s="108"/>
      <c r="B19" s="136" t="s">
        <v>113</v>
      </c>
      <c r="C19" s="136"/>
      <c r="D19" s="134">
        <v>9.92</v>
      </c>
      <c r="E19" s="134"/>
      <c r="F19" s="47" t="s">
        <v>114</v>
      </c>
      <c r="G19" s="47"/>
      <c r="H19" s="133">
        <v>9.85</v>
      </c>
      <c r="I19" s="133"/>
      <c r="J19" s="47" t="s">
        <v>116</v>
      </c>
      <c r="K19" s="47"/>
      <c r="L19" s="133">
        <v>11.84</v>
      </c>
      <c r="M19" s="133"/>
      <c r="N19" s="47" t="s">
        <v>112</v>
      </c>
      <c r="O19" s="47"/>
      <c r="P19" s="133">
        <v>11.700000000000001</v>
      </c>
      <c r="Q19" s="133"/>
      <c r="R19" s="47" t="s">
        <v>116</v>
      </c>
      <c r="S19" s="47"/>
      <c r="T19" s="133">
        <v>11.81</v>
      </c>
      <c r="U19" s="133"/>
      <c r="V19" s="47" t="s">
        <v>74</v>
      </c>
      <c r="W19" s="47" t="s">
        <v>74</v>
      </c>
      <c r="X19" s="133">
        <v>11.61</v>
      </c>
      <c r="Y19" s="133"/>
      <c r="Z19" s="47" t="s">
        <v>134</v>
      </c>
      <c r="AA19" s="47"/>
      <c r="AB19" s="133">
        <v>10.870000000000001</v>
      </c>
      <c r="AC19" s="133"/>
      <c r="AD19" s="47" t="s">
        <v>133</v>
      </c>
      <c r="AE19" s="47"/>
      <c r="AF19" s="133">
        <v>7.17</v>
      </c>
      <c r="AG19" s="133"/>
      <c r="AH19" s="47" t="s">
        <v>74</v>
      </c>
      <c r="AI19" s="47"/>
      <c r="AJ19" s="133">
        <v>12.989999999999998</v>
      </c>
      <c r="AK19" s="133"/>
      <c r="AL19" s="47" t="s">
        <v>77</v>
      </c>
      <c r="AM19" s="47"/>
      <c r="AN19" s="133">
        <v>13.569999999999999</v>
      </c>
      <c r="AO19" s="133"/>
      <c r="AP19" s="47" t="s">
        <v>77</v>
      </c>
      <c r="AQ19" s="47"/>
      <c r="AR19" s="133">
        <v>12.93</v>
      </c>
      <c r="AS19" s="133"/>
      <c r="AT19" s="47" t="s">
        <v>143</v>
      </c>
      <c r="AU19" s="47"/>
      <c r="AV19" s="133">
        <v>8.74</v>
      </c>
      <c r="AW19" s="133"/>
      <c r="AX19" s="47" t="s">
        <v>122</v>
      </c>
      <c r="AY19" s="47"/>
      <c r="AZ19" s="133">
        <v>13.55</v>
      </c>
      <c r="BA19" s="133"/>
      <c r="BB19" s="47" t="s">
        <v>73</v>
      </c>
      <c r="BC19" s="47"/>
      <c r="BD19" s="133">
        <v>12.45</v>
      </c>
      <c r="BE19" s="133"/>
      <c r="BF19" s="47" t="s">
        <v>74</v>
      </c>
      <c r="BG19" s="47"/>
      <c r="BH19" s="133">
        <v>12.91</v>
      </c>
      <c r="BI19" s="133"/>
      <c r="BJ19" s="47" t="s">
        <v>111</v>
      </c>
      <c r="BK19" s="47"/>
      <c r="BL19" s="133">
        <v>12.02</v>
      </c>
      <c r="BM19" s="138"/>
    </row>
    <row r="20" spans="1:65" s="11" customFormat="1">
      <c r="A20" s="108"/>
      <c r="B20" s="136" t="s">
        <v>114</v>
      </c>
      <c r="C20" s="136"/>
      <c r="D20" s="134">
        <v>9.91</v>
      </c>
      <c r="E20" s="134"/>
      <c r="F20" s="47" t="s">
        <v>115</v>
      </c>
      <c r="G20" s="47"/>
      <c r="H20" s="133">
        <v>8.89</v>
      </c>
      <c r="I20" s="133"/>
      <c r="J20" s="47" t="s">
        <v>73</v>
      </c>
      <c r="K20" s="47"/>
      <c r="L20" s="133">
        <v>10.65</v>
      </c>
      <c r="M20" s="133"/>
      <c r="N20" s="47" t="s">
        <v>73</v>
      </c>
      <c r="O20" s="47"/>
      <c r="P20" s="133">
        <v>9.879999999999999</v>
      </c>
      <c r="Q20" s="133"/>
      <c r="R20" s="47" t="s">
        <v>124</v>
      </c>
      <c r="S20" s="47"/>
      <c r="T20" s="133">
        <v>11.77</v>
      </c>
      <c r="U20" s="133"/>
      <c r="V20" s="47" t="s">
        <v>78</v>
      </c>
      <c r="W20" s="47" t="s">
        <v>78</v>
      </c>
      <c r="X20" s="133">
        <v>2.17</v>
      </c>
      <c r="Y20" s="133"/>
      <c r="Z20" s="47" t="s">
        <v>78</v>
      </c>
      <c r="AA20" s="47"/>
      <c r="AB20" s="133">
        <v>2.2999999999999998</v>
      </c>
      <c r="AC20" s="133"/>
      <c r="AD20" s="47" t="s">
        <v>132</v>
      </c>
      <c r="AE20" s="47"/>
      <c r="AF20" s="133">
        <v>4.96</v>
      </c>
      <c r="AG20" s="133"/>
      <c r="AH20" s="47" t="s">
        <v>73</v>
      </c>
      <c r="AI20" s="47"/>
      <c r="AJ20" s="133">
        <v>9.129999999999999</v>
      </c>
      <c r="AK20" s="133"/>
      <c r="AL20" s="47" t="s">
        <v>111</v>
      </c>
      <c r="AM20" s="47"/>
      <c r="AN20" s="133">
        <v>13.43</v>
      </c>
      <c r="AO20" s="133"/>
      <c r="AP20" s="47" t="s">
        <v>73</v>
      </c>
      <c r="AQ20" s="47"/>
      <c r="AR20" s="133">
        <v>12.73</v>
      </c>
      <c r="AS20" s="133"/>
      <c r="AT20" s="47" t="s">
        <v>112</v>
      </c>
      <c r="AU20" s="47"/>
      <c r="AV20" s="133">
        <v>8.06</v>
      </c>
      <c r="AW20" s="133"/>
      <c r="AX20" s="47" t="s">
        <v>84</v>
      </c>
      <c r="AY20" s="47"/>
      <c r="AZ20" s="133">
        <v>12.18</v>
      </c>
      <c r="BA20" s="133"/>
      <c r="BB20" s="47" t="s">
        <v>116</v>
      </c>
      <c r="BC20" s="47"/>
      <c r="BD20" s="133">
        <v>7.21</v>
      </c>
      <c r="BE20" s="133"/>
      <c r="BF20" s="47" t="s">
        <v>116</v>
      </c>
      <c r="BG20" s="47"/>
      <c r="BH20" s="133">
        <v>9.51</v>
      </c>
      <c r="BI20" s="133"/>
      <c r="BJ20" s="47" t="s">
        <v>149</v>
      </c>
      <c r="BK20" s="47"/>
      <c r="BL20" s="133">
        <v>11.940000000000001</v>
      </c>
      <c r="BM20" s="138"/>
    </row>
    <row r="21" spans="1:65" s="11" customFormat="1">
      <c r="A21" s="108"/>
      <c r="B21" s="136" t="s">
        <v>115</v>
      </c>
      <c r="C21" s="136"/>
      <c r="D21" s="134">
        <v>8.94</v>
      </c>
      <c r="E21" s="134"/>
      <c r="F21" s="47" t="s">
        <v>113</v>
      </c>
      <c r="G21" s="47"/>
      <c r="H21" s="133">
        <v>7.89</v>
      </c>
      <c r="I21" s="133"/>
      <c r="J21" s="47" t="s">
        <v>78</v>
      </c>
      <c r="K21" s="47"/>
      <c r="L21" s="133">
        <v>0.89</v>
      </c>
      <c r="M21" s="133"/>
      <c r="N21" s="47" t="s">
        <v>121</v>
      </c>
      <c r="O21" s="47"/>
      <c r="P21" s="133">
        <v>4.79</v>
      </c>
      <c r="Q21" s="133"/>
      <c r="R21" s="47" t="s">
        <v>125</v>
      </c>
      <c r="S21" s="47"/>
      <c r="T21" s="133">
        <v>2.5099999999999998</v>
      </c>
      <c r="U21" s="133"/>
      <c r="V21" s="47" t="s">
        <v>79</v>
      </c>
      <c r="W21" s="47" t="s">
        <v>79</v>
      </c>
      <c r="X21" s="133">
        <v>1.79</v>
      </c>
      <c r="Y21" s="133"/>
      <c r="Z21" s="47" t="s">
        <v>79</v>
      </c>
      <c r="AA21" s="47"/>
      <c r="AB21" s="133">
        <v>1.76</v>
      </c>
      <c r="AC21" s="133"/>
      <c r="AD21" s="47" t="s">
        <v>131</v>
      </c>
      <c r="AE21" s="47"/>
      <c r="AF21" s="133">
        <v>4.51</v>
      </c>
      <c r="AG21" s="133"/>
      <c r="AH21" s="47" t="s">
        <v>139</v>
      </c>
      <c r="AI21" s="47"/>
      <c r="AJ21" s="133">
        <v>7.91</v>
      </c>
      <c r="AK21" s="133"/>
      <c r="AL21" s="47" t="s">
        <v>140</v>
      </c>
      <c r="AM21" s="47"/>
      <c r="AN21" s="133">
        <v>8.91</v>
      </c>
      <c r="AO21" s="133"/>
      <c r="AP21" s="47" t="s">
        <v>140</v>
      </c>
      <c r="AQ21" s="47"/>
      <c r="AR21" s="133">
        <v>9.1</v>
      </c>
      <c r="AS21" s="133"/>
      <c r="AT21" s="47" t="s">
        <v>144</v>
      </c>
      <c r="AU21" s="47"/>
      <c r="AV21" s="133">
        <v>6.04</v>
      </c>
      <c r="AW21" s="133"/>
      <c r="AX21" s="47" t="s">
        <v>120</v>
      </c>
      <c r="AY21" s="47"/>
      <c r="AZ21" s="133">
        <v>8.59</v>
      </c>
      <c r="BA21" s="133"/>
      <c r="BB21" s="47" t="s">
        <v>146</v>
      </c>
      <c r="BC21" s="47"/>
      <c r="BD21" s="133">
        <v>5.0299999999999994</v>
      </c>
      <c r="BE21" s="133"/>
      <c r="BF21" s="47" t="s">
        <v>146</v>
      </c>
      <c r="BG21" s="47"/>
      <c r="BH21" s="133">
        <v>4.9799999999999995</v>
      </c>
      <c r="BI21" s="133"/>
      <c r="BJ21" s="47" t="s">
        <v>147</v>
      </c>
      <c r="BK21" s="47"/>
      <c r="BL21" s="133">
        <v>7.1999999999999993</v>
      </c>
      <c r="BM21" s="138"/>
    </row>
    <row r="22" spans="1:65" s="11" customFormat="1">
      <c r="A22" s="108"/>
      <c r="B22" s="136" t="s">
        <v>116</v>
      </c>
      <c r="C22" s="136"/>
      <c r="D22" s="134">
        <v>4.95</v>
      </c>
      <c r="E22" s="134"/>
      <c r="F22" s="47" t="s">
        <v>116</v>
      </c>
      <c r="G22" s="47"/>
      <c r="H22" s="133">
        <v>4.92</v>
      </c>
      <c r="I22" s="133"/>
      <c r="J22" s="47" t="s">
        <v>79</v>
      </c>
      <c r="K22" s="47"/>
      <c r="L22" s="133">
        <v>0.84</v>
      </c>
      <c r="M22" s="133"/>
      <c r="N22" s="47" t="s">
        <v>118</v>
      </c>
      <c r="O22" s="47"/>
      <c r="P22" s="133">
        <v>3.5999999999999996</v>
      </c>
      <c r="Q22" s="133"/>
      <c r="R22" s="47" t="s">
        <v>74</v>
      </c>
      <c r="S22" s="47"/>
      <c r="T22" s="133">
        <v>1.4200000000000002</v>
      </c>
      <c r="U22" s="133"/>
      <c r="V22" s="47" t="s">
        <v>129</v>
      </c>
      <c r="W22" s="47" t="s">
        <v>129</v>
      </c>
      <c r="X22" s="133">
        <v>1.39</v>
      </c>
      <c r="Y22" s="133"/>
      <c r="Z22" s="47" t="s">
        <v>84</v>
      </c>
      <c r="AA22" s="47"/>
      <c r="AB22" s="133">
        <v>1.4500000000000002</v>
      </c>
      <c r="AC22" s="133"/>
      <c r="AD22" s="47" t="s">
        <v>78</v>
      </c>
      <c r="AE22" s="47"/>
      <c r="AF22" s="133">
        <v>2.76</v>
      </c>
      <c r="AG22" s="133"/>
      <c r="AH22" s="47" t="s">
        <v>121</v>
      </c>
      <c r="AI22" s="47"/>
      <c r="AJ22" s="133">
        <v>7.31</v>
      </c>
      <c r="AK22" s="133"/>
      <c r="AL22" s="47" t="s">
        <v>118</v>
      </c>
      <c r="AM22" s="47"/>
      <c r="AN22" s="133">
        <v>0.89999999999999991</v>
      </c>
      <c r="AO22" s="133"/>
      <c r="AP22" s="53" t="s">
        <v>232</v>
      </c>
      <c r="AQ22" s="53"/>
      <c r="AR22" s="53" t="s">
        <v>232</v>
      </c>
      <c r="AS22" s="53"/>
      <c r="AT22" s="47" t="s">
        <v>145</v>
      </c>
      <c r="AU22" s="47"/>
      <c r="AV22" s="133">
        <v>5.0500000000000007</v>
      </c>
      <c r="AW22" s="133"/>
      <c r="AX22" s="47" t="s">
        <v>73</v>
      </c>
      <c r="AY22" s="47"/>
      <c r="AZ22" s="133">
        <v>0.67999999999999994</v>
      </c>
      <c r="BA22" s="133"/>
      <c r="BB22" s="47" t="s">
        <v>147</v>
      </c>
      <c r="BC22" s="47"/>
      <c r="BD22" s="133">
        <v>5.0200000000000005</v>
      </c>
      <c r="BE22" s="133"/>
      <c r="BF22" s="47" t="s">
        <v>147</v>
      </c>
      <c r="BG22" s="47"/>
      <c r="BH22" s="133">
        <v>4.63</v>
      </c>
      <c r="BI22" s="133"/>
      <c r="BJ22" s="47" t="s">
        <v>74</v>
      </c>
      <c r="BK22" s="47"/>
      <c r="BL22" s="133">
        <v>4.21</v>
      </c>
      <c r="BM22" s="138"/>
    </row>
    <row r="23" spans="1:65" s="11" customFormat="1">
      <c r="A23" s="108"/>
      <c r="B23" s="136" t="s">
        <v>79</v>
      </c>
      <c r="C23" s="136">
        <v>1.05</v>
      </c>
      <c r="D23" s="134">
        <v>1.05</v>
      </c>
      <c r="E23" s="134"/>
      <c r="F23" s="47" t="s">
        <v>78</v>
      </c>
      <c r="G23" s="47"/>
      <c r="H23" s="133">
        <v>1.06</v>
      </c>
      <c r="I23" s="133"/>
      <c r="J23" s="47" t="s">
        <v>119</v>
      </c>
      <c r="K23" s="47"/>
      <c r="L23" s="133">
        <v>0.79</v>
      </c>
      <c r="M23" s="133"/>
      <c r="N23" s="47" t="s">
        <v>122</v>
      </c>
      <c r="O23" s="47"/>
      <c r="P23" s="133">
        <v>1.92</v>
      </c>
      <c r="Q23" s="133"/>
      <c r="R23" s="47" t="s">
        <v>119</v>
      </c>
      <c r="S23" s="47"/>
      <c r="T23" s="133">
        <v>0.9900000000000001</v>
      </c>
      <c r="U23" s="133"/>
      <c r="V23" s="47" t="s">
        <v>130</v>
      </c>
      <c r="W23" s="47" t="s">
        <v>130</v>
      </c>
      <c r="X23" s="133">
        <v>1.1299999999999999</v>
      </c>
      <c r="Y23" s="133"/>
      <c r="Z23" s="47" t="s">
        <v>135</v>
      </c>
      <c r="AA23" s="47"/>
      <c r="AB23" s="133">
        <v>1.1100000000000001</v>
      </c>
      <c r="AC23" s="133"/>
      <c r="AD23" s="47" t="s">
        <v>79</v>
      </c>
      <c r="AE23" s="47"/>
      <c r="AF23" s="133">
        <v>2.0699999999999998</v>
      </c>
      <c r="AG23" s="133"/>
      <c r="AH23" s="47" t="s">
        <v>115</v>
      </c>
      <c r="AI23" s="47"/>
      <c r="AJ23" s="133">
        <v>0.73</v>
      </c>
      <c r="AK23" s="133"/>
      <c r="AL23" s="53" t="s">
        <v>232</v>
      </c>
      <c r="AM23" s="53"/>
      <c r="AN23" s="53" t="s">
        <v>232</v>
      </c>
      <c r="AO23" s="53"/>
      <c r="AP23" s="53" t="s">
        <v>232</v>
      </c>
      <c r="AQ23" s="53"/>
      <c r="AR23" s="53" t="s">
        <v>232</v>
      </c>
      <c r="AS23" s="53"/>
      <c r="AT23" s="47" t="s">
        <v>120</v>
      </c>
      <c r="AU23" s="47"/>
      <c r="AV23" s="133">
        <v>4.0199999999999996</v>
      </c>
      <c r="AW23" s="133"/>
      <c r="AX23" s="47" t="s">
        <v>134</v>
      </c>
      <c r="AY23" s="47"/>
      <c r="AZ23" s="133">
        <v>0.66</v>
      </c>
      <c r="BA23" s="133"/>
      <c r="BB23" s="47" t="s">
        <v>125</v>
      </c>
      <c r="BC23" s="47"/>
      <c r="BD23" s="133">
        <v>3.9899999999999998</v>
      </c>
      <c r="BE23" s="133"/>
      <c r="BF23" s="47" t="s">
        <v>139</v>
      </c>
      <c r="BG23" s="47"/>
      <c r="BH23" s="133">
        <v>3.92</v>
      </c>
      <c r="BI23" s="133"/>
      <c r="BJ23" s="47" t="s">
        <v>128</v>
      </c>
      <c r="BK23" s="47"/>
      <c r="BL23" s="133">
        <v>1.43</v>
      </c>
      <c r="BM23" s="138"/>
    </row>
    <row r="24" spans="1:65" s="11" customFormat="1">
      <c r="A24" s="108"/>
      <c r="B24" s="136" t="s">
        <v>78</v>
      </c>
      <c r="C24" s="136"/>
      <c r="D24" s="134">
        <v>1.06</v>
      </c>
      <c r="E24" s="134"/>
      <c r="F24" s="47" t="s">
        <v>79</v>
      </c>
      <c r="G24" s="47"/>
      <c r="H24" s="133">
        <v>1.05</v>
      </c>
      <c r="I24" s="133"/>
      <c r="J24" s="47" t="s">
        <v>84</v>
      </c>
      <c r="K24" s="47"/>
      <c r="L24" s="133">
        <v>0.74</v>
      </c>
      <c r="M24" s="133"/>
      <c r="N24" s="47" t="s">
        <v>119</v>
      </c>
      <c r="O24" s="47"/>
      <c r="P24" s="133">
        <v>0.97</v>
      </c>
      <c r="Q24" s="133"/>
      <c r="R24" s="47" t="s">
        <v>126</v>
      </c>
      <c r="S24" s="47"/>
      <c r="T24" s="133">
        <v>0.92999999999999994</v>
      </c>
      <c r="U24" s="133"/>
      <c r="V24" s="47" t="s">
        <v>84</v>
      </c>
      <c r="W24" s="47" t="s">
        <v>84</v>
      </c>
      <c r="X24" s="133">
        <v>1.1100000000000001</v>
      </c>
      <c r="Y24" s="133"/>
      <c r="Z24" s="47" t="s">
        <v>77</v>
      </c>
      <c r="AA24" s="47"/>
      <c r="AB24" s="133">
        <v>1.0900000000000001</v>
      </c>
      <c r="AC24" s="133"/>
      <c r="AD24" s="47" t="s">
        <v>84</v>
      </c>
      <c r="AE24" s="47"/>
      <c r="AF24" s="133">
        <v>1.68</v>
      </c>
      <c r="AG24" s="133"/>
      <c r="AH24" s="53" t="s">
        <v>232</v>
      </c>
      <c r="AI24" s="53"/>
      <c r="AJ24" s="53" t="s">
        <v>232</v>
      </c>
      <c r="AK24" s="53"/>
      <c r="AL24" s="53" t="s">
        <v>232</v>
      </c>
      <c r="AM24" s="53"/>
      <c r="AN24" s="53" t="s">
        <v>232</v>
      </c>
      <c r="AO24" s="53"/>
      <c r="AP24" s="53" t="s">
        <v>232</v>
      </c>
      <c r="AQ24" s="53"/>
      <c r="AR24" s="53" t="s">
        <v>232</v>
      </c>
      <c r="AS24" s="53"/>
      <c r="AT24" s="53" t="s">
        <v>232</v>
      </c>
      <c r="AU24" s="53"/>
      <c r="AV24" s="53" t="s">
        <v>232</v>
      </c>
      <c r="AW24" s="53"/>
      <c r="AX24" s="53" t="s">
        <v>232</v>
      </c>
      <c r="AY24" s="53"/>
      <c r="AZ24" s="53" t="s">
        <v>232</v>
      </c>
      <c r="BA24" s="53"/>
      <c r="BB24" s="47" t="s">
        <v>139</v>
      </c>
      <c r="BC24" s="47"/>
      <c r="BD24" s="133">
        <v>3.5900000000000003</v>
      </c>
      <c r="BE24" s="133"/>
      <c r="BF24" s="53" t="s">
        <v>232</v>
      </c>
      <c r="BG24" s="53"/>
      <c r="BH24" s="53" t="s">
        <v>232</v>
      </c>
      <c r="BI24" s="53"/>
      <c r="BJ24" s="53" t="s">
        <v>232</v>
      </c>
      <c r="BK24" s="53"/>
      <c r="BL24" s="53" t="s">
        <v>232</v>
      </c>
      <c r="BM24" s="54"/>
    </row>
    <row r="25" spans="1:65" s="11" customFormat="1">
      <c r="A25" s="108"/>
      <c r="B25" s="47" t="s">
        <v>107</v>
      </c>
      <c r="C25" s="47"/>
      <c r="D25" s="134">
        <v>14.72</v>
      </c>
      <c r="E25" s="134"/>
      <c r="F25" s="47" t="s">
        <v>107</v>
      </c>
      <c r="G25" s="47"/>
      <c r="H25" s="133">
        <v>14.85</v>
      </c>
      <c r="I25" s="133"/>
      <c r="J25" s="47" t="s">
        <v>107</v>
      </c>
      <c r="K25" s="47"/>
      <c r="L25" s="101">
        <v>10.42</v>
      </c>
      <c r="M25" s="101"/>
      <c r="N25" s="47" t="s">
        <v>107</v>
      </c>
      <c r="O25" s="47"/>
      <c r="P25" s="101">
        <v>9.7100000000000009</v>
      </c>
      <c r="Q25" s="101"/>
      <c r="R25" s="47" t="s">
        <v>107</v>
      </c>
      <c r="S25" s="47"/>
      <c r="T25" s="101">
        <v>10.56</v>
      </c>
      <c r="U25" s="101"/>
      <c r="V25" s="47" t="s">
        <v>107</v>
      </c>
      <c r="W25" s="47"/>
      <c r="X25" s="101">
        <v>20.89</v>
      </c>
      <c r="Y25" s="101"/>
      <c r="Z25" s="47" t="s">
        <v>107</v>
      </c>
      <c r="AA25" s="47"/>
      <c r="AB25" s="101">
        <v>21.17</v>
      </c>
      <c r="AC25" s="101"/>
      <c r="AD25" s="47" t="s">
        <v>107</v>
      </c>
      <c r="AE25" s="47"/>
      <c r="AF25" s="133">
        <v>26.3</v>
      </c>
      <c r="AG25" s="133"/>
      <c r="AH25" s="47" t="s">
        <v>107</v>
      </c>
      <c r="AI25" s="47"/>
      <c r="AJ25" s="101"/>
      <c r="AK25" s="101"/>
      <c r="AL25" s="47" t="s">
        <v>107</v>
      </c>
      <c r="AM25" s="47"/>
      <c r="AN25" s="101"/>
      <c r="AO25" s="101"/>
      <c r="AP25" s="47" t="s">
        <v>107</v>
      </c>
      <c r="AQ25" s="47"/>
      <c r="AR25" s="101" t="s">
        <v>232</v>
      </c>
      <c r="AS25" s="101"/>
      <c r="AT25" s="47" t="s">
        <v>107</v>
      </c>
      <c r="AU25" s="47"/>
      <c r="AV25" s="101" t="s">
        <v>232</v>
      </c>
      <c r="AW25" s="101"/>
      <c r="AX25" s="47" t="s">
        <v>107</v>
      </c>
      <c r="AY25" s="47"/>
      <c r="AZ25" s="101" t="s">
        <v>232</v>
      </c>
      <c r="BA25" s="101"/>
      <c r="BB25" s="47" t="s">
        <v>107</v>
      </c>
      <c r="BC25" s="47"/>
      <c r="BD25" s="101">
        <v>2.98</v>
      </c>
      <c r="BE25" s="101"/>
      <c r="BF25" s="47" t="s">
        <v>107</v>
      </c>
      <c r="BG25" s="47"/>
      <c r="BH25" s="101" t="s">
        <v>232</v>
      </c>
      <c r="BI25" s="101"/>
      <c r="BJ25" s="47" t="s">
        <v>107</v>
      </c>
      <c r="BK25" s="47"/>
      <c r="BL25" s="101" t="s">
        <v>232</v>
      </c>
      <c r="BM25" s="109"/>
    </row>
    <row r="26" spans="1:65">
      <c r="A26" s="108"/>
      <c r="B26" s="47" t="s">
        <v>108</v>
      </c>
      <c r="C26" s="47"/>
      <c r="D26" s="137">
        <v>4.6400000000000006</v>
      </c>
      <c r="E26" s="137"/>
      <c r="F26" s="47" t="s">
        <v>108</v>
      </c>
      <c r="G26" s="47"/>
      <c r="H26" s="101">
        <v>5.61</v>
      </c>
      <c r="I26" s="101"/>
      <c r="J26" s="47" t="s">
        <v>108</v>
      </c>
      <c r="K26" s="47"/>
      <c r="L26" s="101">
        <v>13.24</v>
      </c>
      <c r="M26" s="101"/>
      <c r="N26" s="47" t="s">
        <v>108</v>
      </c>
      <c r="O26" s="47"/>
      <c r="P26" s="101">
        <v>5.38</v>
      </c>
      <c r="Q26" s="101"/>
      <c r="R26" s="47" t="s">
        <v>108</v>
      </c>
      <c r="S26" s="47"/>
      <c r="T26" s="101">
        <v>8.76</v>
      </c>
      <c r="U26" s="101"/>
      <c r="V26" s="47" t="s">
        <v>108</v>
      </c>
      <c r="W26" s="47"/>
      <c r="X26" s="101">
        <v>3.4</v>
      </c>
      <c r="Y26" s="101"/>
      <c r="Z26" s="47" t="s">
        <v>108</v>
      </c>
      <c r="AA26" s="47"/>
      <c r="AB26" s="101">
        <v>4.43</v>
      </c>
      <c r="AC26" s="101"/>
      <c r="AD26" s="47" t="s">
        <v>108</v>
      </c>
      <c r="AE26" s="47"/>
      <c r="AF26" s="101">
        <v>10.95</v>
      </c>
      <c r="AG26" s="101"/>
      <c r="AH26" s="47" t="s">
        <v>108</v>
      </c>
      <c r="AI26" s="47"/>
      <c r="AJ26" s="101">
        <v>6.45</v>
      </c>
      <c r="AK26" s="101"/>
      <c r="AL26" s="47" t="s">
        <v>108</v>
      </c>
      <c r="AM26" s="47"/>
      <c r="AN26" s="101">
        <v>6.88</v>
      </c>
      <c r="AO26" s="101"/>
      <c r="AP26" s="47" t="s">
        <v>108</v>
      </c>
      <c r="AQ26" s="47"/>
      <c r="AR26" s="101">
        <v>8.8699999999999992</v>
      </c>
      <c r="AS26" s="101"/>
      <c r="AT26" s="47" t="s">
        <v>108</v>
      </c>
      <c r="AU26" s="47"/>
      <c r="AV26" s="101">
        <v>24.23</v>
      </c>
      <c r="AW26" s="101"/>
      <c r="AX26" s="47" t="s">
        <v>108</v>
      </c>
      <c r="AY26" s="47"/>
      <c r="AZ26" s="101">
        <v>8.14</v>
      </c>
      <c r="BA26" s="101"/>
      <c r="BB26" s="47" t="s">
        <v>108</v>
      </c>
      <c r="BC26" s="47"/>
      <c r="BD26" s="101">
        <v>6.45</v>
      </c>
      <c r="BE26" s="101"/>
      <c r="BF26" s="47" t="s">
        <v>108</v>
      </c>
      <c r="BG26" s="47"/>
      <c r="BH26" s="101">
        <v>9.94</v>
      </c>
      <c r="BI26" s="101"/>
      <c r="BJ26" s="47" t="s">
        <v>108</v>
      </c>
      <c r="BK26" s="47"/>
      <c r="BL26" s="101">
        <v>10.37</v>
      </c>
      <c r="BM26" s="109"/>
    </row>
    <row r="27" spans="1:65">
      <c r="A27" s="108"/>
      <c r="B27" s="44" t="s">
        <v>117</v>
      </c>
      <c r="C27" s="44"/>
      <c r="D27" s="103">
        <f>SUM(D15:E26)</f>
        <v>100</v>
      </c>
      <c r="E27" s="53"/>
      <c r="F27" s="44" t="s">
        <v>117</v>
      </c>
      <c r="G27" s="44"/>
      <c r="H27" s="132">
        <f>SUM(H15:I26)</f>
        <v>100</v>
      </c>
      <c r="I27" s="132"/>
      <c r="J27" s="44" t="s">
        <v>117</v>
      </c>
      <c r="K27" s="44"/>
      <c r="L27" s="132">
        <f>SUM(L15:M26)</f>
        <v>100.00000000000001</v>
      </c>
      <c r="M27" s="132"/>
      <c r="N27" s="44" t="s">
        <v>117</v>
      </c>
      <c r="O27" s="44"/>
      <c r="P27" s="53">
        <f>SUM(P15:Q26)</f>
        <v>100</v>
      </c>
      <c r="Q27" s="53"/>
      <c r="R27" s="44" t="s">
        <v>117</v>
      </c>
      <c r="S27" s="44"/>
      <c r="T27" s="132">
        <f>SUM(T15:U26)</f>
        <v>100.00000000000001</v>
      </c>
      <c r="U27" s="53"/>
      <c r="V27" s="44" t="s">
        <v>117</v>
      </c>
      <c r="W27" s="44"/>
      <c r="X27" s="103">
        <f>SUM(X15:Y26)</f>
        <v>100.00000000000001</v>
      </c>
      <c r="Y27" s="53"/>
      <c r="Z27" s="44" t="s">
        <v>117</v>
      </c>
      <c r="AA27" s="44"/>
      <c r="AB27" s="132">
        <f>SUM(AB15:AC26)</f>
        <v>100</v>
      </c>
      <c r="AC27" s="53"/>
      <c r="AD27" s="44" t="s">
        <v>117</v>
      </c>
      <c r="AE27" s="44"/>
      <c r="AF27" s="53">
        <f>SUM(AF15:AG26)</f>
        <v>100</v>
      </c>
      <c r="AG27" s="53"/>
      <c r="AH27" s="44" t="s">
        <v>117</v>
      </c>
      <c r="AI27" s="44"/>
      <c r="AJ27" s="53">
        <f>SUM(AJ15:AK26)</f>
        <v>100</v>
      </c>
      <c r="AK27" s="53"/>
      <c r="AL27" s="44" t="s">
        <v>117</v>
      </c>
      <c r="AM27" s="44"/>
      <c r="AN27" s="132">
        <f>SUM(AN15:AO26)</f>
        <v>100</v>
      </c>
      <c r="AO27" s="53"/>
      <c r="AP27" s="44" t="s">
        <v>117</v>
      </c>
      <c r="AQ27" s="44"/>
      <c r="AR27" s="132">
        <f>SUM(AR15:AS26)</f>
        <v>100</v>
      </c>
      <c r="AS27" s="53"/>
      <c r="AT27" s="44" t="s">
        <v>117</v>
      </c>
      <c r="AU27" s="44"/>
      <c r="AV27" s="132">
        <f>SUM(AV15:AW26)</f>
        <v>100</v>
      </c>
      <c r="AW27" s="53"/>
      <c r="AX27" s="44" t="s">
        <v>117</v>
      </c>
      <c r="AY27" s="44"/>
      <c r="AZ27" s="132">
        <f>SUM(AZ15:BA26)</f>
        <v>100.00000000000001</v>
      </c>
      <c r="BA27" s="53"/>
      <c r="BB27" s="44" t="s">
        <v>117</v>
      </c>
      <c r="BC27" s="44"/>
      <c r="BD27" s="132">
        <f>SUM(BD15:BE26)</f>
        <v>100</v>
      </c>
      <c r="BE27" s="53"/>
      <c r="BF27" s="44" t="s">
        <v>117</v>
      </c>
      <c r="BG27" s="44"/>
      <c r="BH27" s="132">
        <f>SUM(BH15:BI26)</f>
        <v>100</v>
      </c>
      <c r="BI27" s="53"/>
      <c r="BJ27" s="44" t="s">
        <v>117</v>
      </c>
      <c r="BK27" s="44"/>
      <c r="BL27" s="132">
        <f>SUM(BL15:BM26)</f>
        <v>100.00000000000001</v>
      </c>
      <c r="BM27" s="54"/>
    </row>
    <row r="28" spans="1:65">
      <c r="A28" s="80"/>
      <c r="B28" s="81"/>
      <c r="C28" s="81"/>
      <c r="D28" s="81"/>
      <c r="E28" s="81"/>
      <c r="F28" s="81"/>
      <c r="G28" s="81"/>
      <c r="H28" s="81"/>
      <c r="I28" s="81"/>
      <c r="J28" s="81"/>
      <c r="K28" s="81"/>
      <c r="L28" s="81"/>
      <c r="M28" s="81"/>
      <c r="N28" s="81"/>
      <c r="O28" s="81"/>
      <c r="P28" s="81"/>
      <c r="Q28" s="81"/>
      <c r="R28" s="81"/>
      <c r="S28" s="81"/>
      <c r="T28" s="81"/>
      <c r="U28" s="81"/>
      <c r="V28" s="81"/>
      <c r="W28" s="81"/>
      <c r="X28" s="81"/>
      <c r="Y28" s="81"/>
      <c r="Z28" s="81"/>
      <c r="AA28" s="81"/>
      <c r="AB28" s="81"/>
      <c r="AC28" s="81"/>
      <c r="AD28" s="81"/>
      <c r="AE28" s="81"/>
      <c r="AF28" s="81"/>
      <c r="AG28" s="81"/>
      <c r="AH28" s="81"/>
      <c r="AI28" s="81"/>
      <c r="AJ28" s="81"/>
      <c r="AK28" s="81"/>
      <c r="AL28" s="81"/>
      <c r="AM28" s="81"/>
      <c r="AN28" s="81"/>
      <c r="AO28" s="81"/>
      <c r="AP28" s="81"/>
      <c r="AQ28" s="81"/>
      <c r="AR28" s="81"/>
      <c r="AS28" s="81"/>
      <c r="AT28" s="81"/>
      <c r="AU28" s="81"/>
      <c r="AV28" s="81"/>
      <c r="AW28" s="81"/>
      <c r="AX28" s="81"/>
      <c r="AY28" s="81"/>
      <c r="AZ28" s="81"/>
      <c r="BA28" s="81"/>
      <c r="BB28" s="81"/>
      <c r="BC28" s="81"/>
      <c r="BD28" s="81"/>
      <c r="BE28" s="81"/>
      <c r="BF28" s="81"/>
      <c r="BG28" s="81"/>
      <c r="BH28" s="81"/>
      <c r="BI28" s="81"/>
      <c r="BJ28" s="81"/>
      <c r="BK28" s="81"/>
      <c r="BL28" s="81"/>
      <c r="BM28" s="82"/>
    </row>
    <row r="29" spans="1:65">
      <c r="A29" s="107" t="s">
        <v>94</v>
      </c>
      <c r="B29" s="41" t="s">
        <v>2</v>
      </c>
      <c r="C29" s="41"/>
      <c r="D29" s="41" t="s">
        <v>3</v>
      </c>
      <c r="E29" s="41"/>
      <c r="F29" s="41" t="s">
        <v>2</v>
      </c>
      <c r="G29" s="41"/>
      <c r="H29" s="41" t="s">
        <v>3</v>
      </c>
      <c r="I29" s="41"/>
      <c r="J29" s="41" t="s">
        <v>2</v>
      </c>
      <c r="K29" s="41"/>
      <c r="L29" s="41" t="s">
        <v>3</v>
      </c>
      <c r="M29" s="41"/>
      <c r="N29" s="41" t="s">
        <v>2</v>
      </c>
      <c r="O29" s="41"/>
      <c r="P29" s="41" t="s">
        <v>3</v>
      </c>
      <c r="Q29" s="41"/>
      <c r="R29" s="41" t="s">
        <v>2</v>
      </c>
      <c r="S29" s="41"/>
      <c r="T29" s="41" t="s">
        <v>3</v>
      </c>
      <c r="U29" s="41"/>
      <c r="V29" s="41" t="s">
        <v>2</v>
      </c>
      <c r="W29" s="41"/>
      <c r="X29" s="41" t="s">
        <v>3</v>
      </c>
      <c r="Y29" s="41"/>
      <c r="Z29" s="41" t="s">
        <v>2</v>
      </c>
      <c r="AA29" s="41"/>
      <c r="AB29" s="41" t="s">
        <v>3</v>
      </c>
      <c r="AC29" s="41"/>
      <c r="AD29" s="41" t="s">
        <v>2</v>
      </c>
      <c r="AE29" s="41"/>
      <c r="AF29" s="41" t="s">
        <v>3</v>
      </c>
      <c r="AG29" s="41"/>
      <c r="AH29" s="41" t="s">
        <v>2</v>
      </c>
      <c r="AI29" s="41"/>
      <c r="AJ29" s="41" t="s">
        <v>3</v>
      </c>
      <c r="AK29" s="41"/>
      <c r="AL29" s="41" t="s">
        <v>2</v>
      </c>
      <c r="AM29" s="41"/>
      <c r="AN29" s="41" t="s">
        <v>3</v>
      </c>
      <c r="AO29" s="41"/>
      <c r="AP29" s="41" t="s">
        <v>2</v>
      </c>
      <c r="AQ29" s="41"/>
      <c r="AR29" s="41" t="s">
        <v>3</v>
      </c>
      <c r="AS29" s="41"/>
      <c r="AT29" s="41" t="s">
        <v>2</v>
      </c>
      <c r="AU29" s="41"/>
      <c r="AV29" s="41" t="s">
        <v>3</v>
      </c>
      <c r="AW29" s="41"/>
      <c r="AX29" s="41" t="s">
        <v>2</v>
      </c>
      <c r="AY29" s="41"/>
      <c r="AZ29" s="41" t="s">
        <v>3</v>
      </c>
      <c r="BA29" s="41"/>
      <c r="BB29" s="41" t="s">
        <v>2</v>
      </c>
      <c r="BC29" s="41"/>
      <c r="BD29" s="41" t="s">
        <v>3</v>
      </c>
      <c r="BE29" s="41"/>
      <c r="BF29" s="41" t="s">
        <v>2</v>
      </c>
      <c r="BG29" s="41"/>
      <c r="BH29" s="41" t="s">
        <v>3</v>
      </c>
      <c r="BI29" s="41"/>
      <c r="BJ29" s="41" t="s">
        <v>2</v>
      </c>
      <c r="BK29" s="41"/>
      <c r="BL29" s="41" t="s">
        <v>3</v>
      </c>
      <c r="BM29" s="42"/>
    </row>
    <row r="30" spans="1:65" ht="25.5">
      <c r="A30" s="107"/>
      <c r="B30" s="3" t="s">
        <v>0</v>
      </c>
      <c r="C30" s="3" t="s">
        <v>1</v>
      </c>
      <c r="D30" s="3" t="s">
        <v>0</v>
      </c>
      <c r="E30" s="3" t="s">
        <v>1</v>
      </c>
      <c r="F30" s="3" t="s">
        <v>0</v>
      </c>
      <c r="G30" s="3" t="s">
        <v>1</v>
      </c>
      <c r="H30" s="3" t="s">
        <v>0</v>
      </c>
      <c r="I30" s="3" t="s">
        <v>1</v>
      </c>
      <c r="J30" s="3" t="s">
        <v>0</v>
      </c>
      <c r="K30" s="3" t="s">
        <v>1</v>
      </c>
      <c r="L30" s="3" t="s">
        <v>0</v>
      </c>
      <c r="M30" s="3" t="s">
        <v>1</v>
      </c>
      <c r="N30" s="3" t="s">
        <v>0</v>
      </c>
      <c r="O30" s="3" t="s">
        <v>1</v>
      </c>
      <c r="P30" s="3" t="s">
        <v>0</v>
      </c>
      <c r="Q30" s="3" t="s">
        <v>1</v>
      </c>
      <c r="R30" s="3" t="s">
        <v>0</v>
      </c>
      <c r="S30" s="3" t="s">
        <v>1</v>
      </c>
      <c r="T30" s="3" t="s">
        <v>0</v>
      </c>
      <c r="U30" s="3" t="s">
        <v>1</v>
      </c>
      <c r="V30" s="3" t="s">
        <v>0</v>
      </c>
      <c r="W30" s="3" t="s">
        <v>1</v>
      </c>
      <c r="X30" s="3" t="s">
        <v>0</v>
      </c>
      <c r="Y30" s="3" t="s">
        <v>1</v>
      </c>
      <c r="Z30" s="3" t="s">
        <v>0</v>
      </c>
      <c r="AA30" s="3" t="s">
        <v>1</v>
      </c>
      <c r="AB30" s="3" t="s">
        <v>0</v>
      </c>
      <c r="AC30" s="3" t="s">
        <v>1</v>
      </c>
      <c r="AD30" s="3" t="s">
        <v>0</v>
      </c>
      <c r="AE30" s="3" t="s">
        <v>1</v>
      </c>
      <c r="AF30" s="3" t="s">
        <v>0</v>
      </c>
      <c r="AG30" s="3" t="s">
        <v>1</v>
      </c>
      <c r="AH30" s="3" t="s">
        <v>0</v>
      </c>
      <c r="AI30" s="3" t="s">
        <v>1</v>
      </c>
      <c r="AJ30" s="3" t="s">
        <v>0</v>
      </c>
      <c r="AK30" s="3" t="s">
        <v>1</v>
      </c>
      <c r="AL30" s="3" t="s">
        <v>0</v>
      </c>
      <c r="AM30" s="3" t="s">
        <v>1</v>
      </c>
      <c r="AN30" s="3" t="s">
        <v>0</v>
      </c>
      <c r="AO30" s="3" t="s">
        <v>1</v>
      </c>
      <c r="AP30" s="3" t="s">
        <v>0</v>
      </c>
      <c r="AQ30" s="3" t="s">
        <v>1</v>
      </c>
      <c r="AR30" s="3" t="s">
        <v>0</v>
      </c>
      <c r="AS30" s="3" t="s">
        <v>1</v>
      </c>
      <c r="AT30" s="3" t="s">
        <v>0</v>
      </c>
      <c r="AU30" s="3" t="s">
        <v>1</v>
      </c>
      <c r="AV30" s="3" t="s">
        <v>0</v>
      </c>
      <c r="AW30" s="3" t="s">
        <v>1</v>
      </c>
      <c r="AX30" s="3" t="s">
        <v>0</v>
      </c>
      <c r="AY30" s="3" t="s">
        <v>1</v>
      </c>
      <c r="AZ30" s="3" t="s">
        <v>0</v>
      </c>
      <c r="BA30" s="3" t="s">
        <v>1</v>
      </c>
      <c r="BB30" s="3" t="s">
        <v>0</v>
      </c>
      <c r="BC30" s="3" t="s">
        <v>1</v>
      </c>
      <c r="BD30" s="3" t="s">
        <v>0</v>
      </c>
      <c r="BE30" s="3" t="s">
        <v>1</v>
      </c>
      <c r="BF30" s="3" t="s">
        <v>0</v>
      </c>
      <c r="BG30" s="3" t="s">
        <v>1</v>
      </c>
      <c r="BH30" s="3" t="s">
        <v>0</v>
      </c>
      <c r="BI30" s="3" t="s">
        <v>1</v>
      </c>
      <c r="BJ30" s="3" t="s">
        <v>0</v>
      </c>
      <c r="BK30" s="3" t="s">
        <v>1</v>
      </c>
      <c r="BL30" s="3" t="s">
        <v>0</v>
      </c>
      <c r="BM30" s="5" t="s">
        <v>1</v>
      </c>
    </row>
    <row r="31" spans="1:65">
      <c r="A31" s="23" t="s">
        <v>97</v>
      </c>
      <c r="B31" s="4">
        <v>2.7721436659220444E-2</v>
      </c>
      <c r="C31" s="4">
        <v>7.149726140502799E-2</v>
      </c>
      <c r="D31" s="4">
        <v>3.2862529149524367E-2</v>
      </c>
      <c r="E31" s="4">
        <v>7.149726140502799E-2</v>
      </c>
      <c r="F31" s="4">
        <v>2.7699249006887694E-2</v>
      </c>
      <c r="G31" s="4">
        <v>7.149726140502799E-2</v>
      </c>
      <c r="H31" s="4">
        <v>3.2836429524325528E-2</v>
      </c>
      <c r="I31" s="4">
        <v>7.149726140502799E-2</v>
      </c>
      <c r="J31" s="4">
        <v>3.1727261777748206E-2</v>
      </c>
      <c r="K31" s="4">
        <v>7.149726140502799E-2</v>
      </c>
      <c r="L31" s="4">
        <v>3.6888560377431823E-2</v>
      </c>
      <c r="M31" s="4">
        <v>7.149726140502799E-2</v>
      </c>
      <c r="N31" s="4">
        <v>4.2679623310921455E-2</v>
      </c>
      <c r="O31" s="4">
        <v>7.149726140502799E-2</v>
      </c>
      <c r="P31" s="4">
        <v>4.4325020692499217E-2</v>
      </c>
      <c r="Q31" s="4">
        <v>7.149726140502799E-2</v>
      </c>
      <c r="R31" s="4">
        <v>3.9826023519079934E-2</v>
      </c>
      <c r="S31" s="4">
        <v>7.149726140502799E-2</v>
      </c>
      <c r="T31" s="4">
        <v>4.1036371444628017E-2</v>
      </c>
      <c r="U31" s="4">
        <v>7.149726140502799E-2</v>
      </c>
      <c r="V31" s="4" t="s">
        <v>110</v>
      </c>
      <c r="W31" s="4" t="s">
        <v>110</v>
      </c>
      <c r="X31" s="4" t="s">
        <v>110</v>
      </c>
      <c r="Y31" s="4" t="s">
        <v>110</v>
      </c>
      <c r="Z31" s="4" t="s">
        <v>110</v>
      </c>
      <c r="AA31" s="4" t="s">
        <v>110</v>
      </c>
      <c r="AB31" s="4" t="s">
        <v>110</v>
      </c>
      <c r="AC31" s="4" t="s">
        <v>110</v>
      </c>
      <c r="AD31" s="4" t="s">
        <v>110</v>
      </c>
      <c r="AE31" s="4" t="s">
        <v>110</v>
      </c>
      <c r="AF31" s="4" t="s">
        <v>110</v>
      </c>
      <c r="AG31" s="4" t="s">
        <v>110</v>
      </c>
      <c r="AH31" s="4">
        <v>8.053277566515038E-2</v>
      </c>
      <c r="AI31" s="4">
        <v>8.5564089712024449E-2</v>
      </c>
      <c r="AJ31" s="4">
        <v>8.4855436833458198E-2</v>
      </c>
      <c r="AK31" s="4">
        <v>8.5564089712024449E-2</v>
      </c>
      <c r="AL31" s="4">
        <v>8.1393482991827693E-2</v>
      </c>
      <c r="AM31" s="4">
        <v>8.5564089712024449E-2</v>
      </c>
      <c r="AN31" s="4">
        <v>8.4515408260559921E-2</v>
      </c>
      <c r="AO31" s="4">
        <v>8.5564089712024449E-2</v>
      </c>
      <c r="AP31" s="4">
        <v>8.3713073397829074E-2</v>
      </c>
      <c r="AQ31" s="4">
        <v>8.5564089712024449E-2</v>
      </c>
      <c r="AR31" s="4">
        <v>8.44750738957456E-2</v>
      </c>
      <c r="AS31" s="4">
        <v>8.5564089712024449E-2</v>
      </c>
      <c r="AT31" s="4">
        <v>7.8955397984492137E-2</v>
      </c>
      <c r="AU31" s="4">
        <v>8.5564089712024449E-2</v>
      </c>
      <c r="AV31" s="4">
        <v>8.4342859356512312E-2</v>
      </c>
      <c r="AW31" s="4">
        <v>8.5564089712024449E-2</v>
      </c>
      <c r="AX31" s="4">
        <v>8.3630365832768394E-2</v>
      </c>
      <c r="AY31" s="4">
        <v>8.5564089712024449E-2</v>
      </c>
      <c r="AZ31" s="4">
        <v>8.4394064189209361E-2</v>
      </c>
      <c r="BA31" s="4">
        <v>8.5564089712024449E-2</v>
      </c>
      <c r="BB31" s="4">
        <v>8.3320154218541553E-2</v>
      </c>
      <c r="BC31" s="4">
        <v>8.5564089712024449E-2</v>
      </c>
      <c r="BD31" s="4">
        <v>8.8196276188375E-2</v>
      </c>
      <c r="BE31" s="4">
        <v>8.5564089712024449E-2</v>
      </c>
      <c r="BF31" s="4">
        <v>8.3580036262840052E-2</v>
      </c>
      <c r="BG31" s="4">
        <v>8.5564089712024449E-2</v>
      </c>
      <c r="BH31" s="4">
        <v>8.8017292950161252E-2</v>
      </c>
      <c r="BI31" s="4">
        <v>8.5564089712024449E-2</v>
      </c>
      <c r="BJ31" s="4">
        <v>7.8748387438135836E-2</v>
      </c>
      <c r="BK31" s="4">
        <v>8.5564089712024449E-2</v>
      </c>
      <c r="BL31" s="4">
        <v>8.5399182474540813E-2</v>
      </c>
      <c r="BM31" s="6">
        <v>8.5564089712024449E-2</v>
      </c>
    </row>
    <row r="32" spans="1:65">
      <c r="A32" s="23" t="s">
        <v>98</v>
      </c>
      <c r="B32" s="4" t="s">
        <v>110</v>
      </c>
      <c r="C32" s="4" t="s">
        <v>110</v>
      </c>
      <c r="D32" s="4" t="s">
        <v>110</v>
      </c>
      <c r="E32" s="16" t="s">
        <v>110</v>
      </c>
      <c r="F32" s="4" t="s">
        <v>110</v>
      </c>
      <c r="G32" s="4" t="s">
        <v>110</v>
      </c>
      <c r="H32" s="4" t="s">
        <v>110</v>
      </c>
      <c r="I32" s="16" t="s">
        <v>110</v>
      </c>
      <c r="J32" s="4" t="s">
        <v>110</v>
      </c>
      <c r="K32" s="4" t="s">
        <v>110</v>
      </c>
      <c r="L32" s="4" t="s">
        <v>110</v>
      </c>
      <c r="M32" s="16" t="s">
        <v>110</v>
      </c>
      <c r="N32" s="4" t="s">
        <v>110</v>
      </c>
      <c r="O32" s="4" t="s">
        <v>110</v>
      </c>
      <c r="P32" s="4" t="s">
        <v>110</v>
      </c>
      <c r="Q32" s="16" t="s">
        <v>110</v>
      </c>
      <c r="R32" s="4" t="s">
        <v>110</v>
      </c>
      <c r="S32" s="4" t="s">
        <v>110</v>
      </c>
      <c r="T32" s="4" t="s">
        <v>110</v>
      </c>
      <c r="U32" s="16" t="s">
        <v>110</v>
      </c>
      <c r="V32" s="4" t="s">
        <v>110</v>
      </c>
      <c r="W32" s="4" t="s">
        <v>110</v>
      </c>
      <c r="X32" s="4" t="s">
        <v>110</v>
      </c>
      <c r="Y32" s="16" t="s">
        <v>110</v>
      </c>
      <c r="Z32" s="4" t="s">
        <v>110</v>
      </c>
      <c r="AA32" s="4" t="s">
        <v>110</v>
      </c>
      <c r="AB32" s="4" t="s">
        <v>110</v>
      </c>
      <c r="AC32" s="16" t="s">
        <v>110</v>
      </c>
      <c r="AD32" s="4" t="s">
        <v>110</v>
      </c>
      <c r="AE32" s="4" t="s">
        <v>110</v>
      </c>
      <c r="AF32" s="4" t="s">
        <v>110</v>
      </c>
      <c r="AG32" s="16" t="s">
        <v>110</v>
      </c>
      <c r="AH32" s="4" t="s">
        <v>110</v>
      </c>
      <c r="AI32" s="4" t="s">
        <v>110</v>
      </c>
      <c r="AJ32" s="4" t="s">
        <v>110</v>
      </c>
      <c r="AK32" s="16" t="s">
        <v>110</v>
      </c>
      <c r="AL32" s="4" t="s">
        <v>110</v>
      </c>
      <c r="AM32" s="4" t="s">
        <v>110</v>
      </c>
      <c r="AN32" s="4" t="s">
        <v>110</v>
      </c>
      <c r="AO32" s="16" t="s">
        <v>110</v>
      </c>
      <c r="AP32" s="4" t="s">
        <v>110</v>
      </c>
      <c r="AQ32" s="4" t="s">
        <v>110</v>
      </c>
      <c r="AR32" s="4" t="s">
        <v>110</v>
      </c>
      <c r="AS32" s="16" t="s">
        <v>110</v>
      </c>
      <c r="AT32" s="4" t="s">
        <v>110</v>
      </c>
      <c r="AU32" s="4" t="s">
        <v>110</v>
      </c>
      <c r="AV32" s="4" t="s">
        <v>110</v>
      </c>
      <c r="AW32" s="16" t="s">
        <v>110</v>
      </c>
      <c r="AX32" s="4" t="s">
        <v>110</v>
      </c>
      <c r="AY32" s="4" t="s">
        <v>110</v>
      </c>
      <c r="AZ32" s="4" t="s">
        <v>110</v>
      </c>
      <c r="BA32" s="16" t="s">
        <v>110</v>
      </c>
      <c r="BB32" s="4" t="s">
        <v>110</v>
      </c>
      <c r="BC32" s="4" t="s">
        <v>110</v>
      </c>
      <c r="BD32" s="4" t="s">
        <v>110</v>
      </c>
      <c r="BE32" s="16" t="s">
        <v>110</v>
      </c>
      <c r="BF32" s="4" t="s">
        <v>110</v>
      </c>
      <c r="BG32" s="4" t="s">
        <v>110</v>
      </c>
      <c r="BH32" s="4" t="s">
        <v>110</v>
      </c>
      <c r="BI32" s="16" t="s">
        <v>110</v>
      </c>
      <c r="BJ32" s="4" t="s">
        <v>110</v>
      </c>
      <c r="BK32" s="4" t="s">
        <v>110</v>
      </c>
      <c r="BL32" s="4" t="s">
        <v>110</v>
      </c>
      <c r="BM32" s="33" t="s">
        <v>110</v>
      </c>
    </row>
    <row r="33" spans="1:98">
      <c r="A33" s="23" t="s">
        <v>95</v>
      </c>
      <c r="B33" s="4" t="s">
        <v>110</v>
      </c>
      <c r="C33" s="4" t="s">
        <v>110</v>
      </c>
      <c r="D33" s="28" t="s">
        <v>110</v>
      </c>
      <c r="E33" s="4" t="s">
        <v>110</v>
      </c>
      <c r="F33" s="4" t="s">
        <v>110</v>
      </c>
      <c r="G33" s="4" t="s">
        <v>110</v>
      </c>
      <c r="H33" s="28" t="s">
        <v>110</v>
      </c>
      <c r="I33" s="4" t="s">
        <v>110</v>
      </c>
      <c r="J33" s="4" t="s">
        <v>110</v>
      </c>
      <c r="K33" s="4" t="s">
        <v>110</v>
      </c>
      <c r="L33" s="28" t="s">
        <v>110</v>
      </c>
      <c r="M33" s="4" t="s">
        <v>110</v>
      </c>
      <c r="N33" s="4" t="s">
        <v>110</v>
      </c>
      <c r="O33" s="4" t="s">
        <v>110</v>
      </c>
      <c r="P33" s="28" t="s">
        <v>110</v>
      </c>
      <c r="Q33" s="4" t="s">
        <v>110</v>
      </c>
      <c r="R33" s="4" t="s">
        <v>110</v>
      </c>
      <c r="S33" s="4" t="s">
        <v>110</v>
      </c>
      <c r="T33" s="28" t="s">
        <v>110</v>
      </c>
      <c r="U33" s="4" t="s">
        <v>110</v>
      </c>
      <c r="V33" s="4" t="s">
        <v>110</v>
      </c>
      <c r="W33" s="4" t="s">
        <v>110</v>
      </c>
      <c r="X33" s="28" t="s">
        <v>110</v>
      </c>
      <c r="Y33" s="4" t="s">
        <v>110</v>
      </c>
      <c r="Z33" s="4" t="s">
        <v>110</v>
      </c>
      <c r="AA33" s="4" t="s">
        <v>110</v>
      </c>
      <c r="AB33" s="28" t="s">
        <v>110</v>
      </c>
      <c r="AC33" s="4" t="s">
        <v>110</v>
      </c>
      <c r="AD33" s="4" t="s">
        <v>110</v>
      </c>
      <c r="AE33" s="4" t="s">
        <v>110</v>
      </c>
      <c r="AF33" s="28" t="s">
        <v>110</v>
      </c>
      <c r="AG33" s="4" t="s">
        <v>110</v>
      </c>
      <c r="AH33" s="4" t="s">
        <v>110</v>
      </c>
      <c r="AI33" s="4" t="s">
        <v>110</v>
      </c>
      <c r="AJ33" s="28" t="s">
        <v>110</v>
      </c>
      <c r="AK33" s="4" t="s">
        <v>110</v>
      </c>
      <c r="AL33" s="4" t="s">
        <v>110</v>
      </c>
      <c r="AM33" s="4" t="s">
        <v>110</v>
      </c>
      <c r="AN33" s="28" t="s">
        <v>110</v>
      </c>
      <c r="AO33" s="4" t="s">
        <v>110</v>
      </c>
      <c r="AP33" s="4" t="s">
        <v>110</v>
      </c>
      <c r="AQ33" s="4" t="s">
        <v>110</v>
      </c>
      <c r="AR33" s="28" t="s">
        <v>110</v>
      </c>
      <c r="AS33" s="4" t="s">
        <v>110</v>
      </c>
      <c r="AT33" s="4" t="s">
        <v>110</v>
      </c>
      <c r="AU33" s="4" t="s">
        <v>110</v>
      </c>
      <c r="AV33" s="28" t="s">
        <v>110</v>
      </c>
      <c r="AW33" s="4" t="s">
        <v>110</v>
      </c>
      <c r="AX33" s="4" t="s">
        <v>110</v>
      </c>
      <c r="AY33" s="4" t="s">
        <v>110</v>
      </c>
      <c r="AZ33" s="28" t="s">
        <v>110</v>
      </c>
      <c r="BA33" s="4" t="s">
        <v>110</v>
      </c>
      <c r="BB33" s="4" t="s">
        <v>110</v>
      </c>
      <c r="BC33" s="4" t="s">
        <v>110</v>
      </c>
      <c r="BD33" s="28" t="s">
        <v>110</v>
      </c>
      <c r="BE33" s="4" t="s">
        <v>110</v>
      </c>
      <c r="BF33" s="4" t="s">
        <v>110</v>
      </c>
      <c r="BG33" s="4" t="s">
        <v>110</v>
      </c>
      <c r="BH33" s="28" t="s">
        <v>110</v>
      </c>
      <c r="BI33" s="4" t="s">
        <v>110</v>
      </c>
      <c r="BJ33" s="4" t="s">
        <v>110</v>
      </c>
      <c r="BK33" s="4" t="s">
        <v>110</v>
      </c>
      <c r="BL33" s="28" t="s">
        <v>110</v>
      </c>
      <c r="BM33" s="6" t="s">
        <v>110</v>
      </c>
    </row>
    <row r="34" spans="1:98">
      <c r="A34" s="23" t="s">
        <v>109</v>
      </c>
      <c r="B34" s="4">
        <v>8.0944197689983399E-2</v>
      </c>
      <c r="C34" s="4">
        <v>0.11189824805646698</v>
      </c>
      <c r="D34" s="4">
        <v>8.6365857485658726E-2</v>
      </c>
      <c r="E34" s="4">
        <v>0.11189824805646698</v>
      </c>
      <c r="F34" s="4">
        <v>8.3721901301031965E-2</v>
      </c>
      <c r="G34" s="4">
        <v>0.10939709731489189</v>
      </c>
      <c r="H34" s="4">
        <v>8.9145830113734004E-2</v>
      </c>
      <c r="I34" s="4">
        <v>0.10939709731489189</v>
      </c>
      <c r="J34" s="4">
        <v>6.911917325927508E-2</v>
      </c>
      <c r="K34" s="4">
        <v>0.10779109819249366</v>
      </c>
      <c r="L34" s="4">
        <v>7.4473944218967913E-2</v>
      </c>
      <c r="M34" s="4">
        <v>0.10779109819249366</v>
      </c>
      <c r="N34" s="4">
        <v>6.6792159639803117E-2</v>
      </c>
      <c r="O34" s="4">
        <v>0.10093866426065556</v>
      </c>
      <c r="P34" s="4">
        <v>7.0179312206471112E-2</v>
      </c>
      <c r="Q34" s="4">
        <v>0.10093866426065556</v>
      </c>
      <c r="R34" s="4">
        <v>6.0873528614273864E-2</v>
      </c>
      <c r="S34" s="4">
        <v>9.4258040740249571E-2</v>
      </c>
      <c r="T34" s="4">
        <v>6.3717058353555789E-2</v>
      </c>
      <c r="U34" s="4">
        <v>9.4258040740249571E-2</v>
      </c>
      <c r="V34" s="4">
        <v>1.6329999999999956E-2</v>
      </c>
      <c r="W34" s="4">
        <v>6.9770661408176782E-2</v>
      </c>
      <c r="X34" s="4">
        <v>2.6759999999999895E-2</v>
      </c>
      <c r="Y34" s="4">
        <v>6.9770661408176782E-2</v>
      </c>
      <c r="Z34" s="4">
        <v>1.4690000000000092E-2</v>
      </c>
      <c r="AA34" s="4">
        <v>4.4814167463641308E-2</v>
      </c>
      <c r="AB34" s="4">
        <v>2.2760000000000113E-2</v>
      </c>
      <c r="AC34" s="4">
        <v>4.4814167463641308E-2</v>
      </c>
      <c r="AD34" s="4">
        <v>1.9179999999999975E-2</v>
      </c>
      <c r="AE34" s="4">
        <v>4.4700474505627197E-2</v>
      </c>
      <c r="AF34" s="4">
        <v>2.5600000000000067E-2</v>
      </c>
      <c r="AG34" s="4">
        <v>4.4700474505627197E-2</v>
      </c>
      <c r="AH34" s="4">
        <v>8.5580306025871966E-2</v>
      </c>
      <c r="AI34" s="4">
        <v>9.4390352815245659E-2</v>
      </c>
      <c r="AJ34" s="4">
        <v>8.9928154652843872E-2</v>
      </c>
      <c r="AK34" s="4">
        <v>9.4390352815245659E-2</v>
      </c>
      <c r="AL34" s="4">
        <v>8.3548105962559349E-2</v>
      </c>
      <c r="AM34" s="4">
        <v>9.2592725712856483E-2</v>
      </c>
      <c r="AN34" s="4">
        <v>8.6998943567034415E-2</v>
      </c>
      <c r="AO34" s="4">
        <v>9.2592725712856483E-2</v>
      </c>
      <c r="AP34" s="4">
        <v>8.4964309166209784E-2</v>
      </c>
      <c r="AQ34" s="4">
        <v>9.1807798508982907E-2</v>
      </c>
      <c r="AR34" s="4">
        <v>8.572419369294404E-2</v>
      </c>
      <c r="AS34" s="4">
        <v>9.1807798508982907E-2</v>
      </c>
      <c r="AT34" s="4">
        <v>8.4593961383716332E-2</v>
      </c>
      <c r="AU34" s="4">
        <v>9.1941383752250472E-2</v>
      </c>
      <c r="AV34" s="4">
        <v>9.0073498383746786E-2</v>
      </c>
      <c r="AW34" s="4">
        <v>9.1941383752250472E-2</v>
      </c>
      <c r="AX34" s="4">
        <v>8.538445853820642E-2</v>
      </c>
      <c r="AY34" s="4">
        <v>9.1537462733108033E-2</v>
      </c>
      <c r="AZ34" s="4">
        <v>8.6149652060256043E-2</v>
      </c>
      <c r="BA34" s="4">
        <v>9.1537462733108033E-2</v>
      </c>
      <c r="BB34" s="4">
        <v>9.0677446520414096E-2</v>
      </c>
      <c r="BC34" s="4">
        <v>9.0697759000908817E-2</v>
      </c>
      <c r="BD34" s="4">
        <v>9.5587655635593238E-2</v>
      </c>
      <c r="BE34" s="4">
        <v>9.0697759000908817E-2</v>
      </c>
      <c r="BF34" s="4">
        <v>8.6143385015417184E-2</v>
      </c>
      <c r="BG34" s="4">
        <v>8.8784739381029265E-2</v>
      </c>
      <c r="BH34" s="4">
        <v>9.0593414191494137E-2</v>
      </c>
      <c r="BI34" s="4">
        <v>8.8784739381029265E-2</v>
      </c>
      <c r="BJ34" s="4">
        <v>8.2812305401187114E-2</v>
      </c>
      <c r="BK34" s="4">
        <v>8.6880793674313894E-2</v>
      </c>
      <c r="BL34" s="4">
        <v>8.9407266880550562E-2</v>
      </c>
      <c r="BM34" s="6">
        <v>8.6880793674313894E-2</v>
      </c>
    </row>
    <row r="35" spans="1:98">
      <c r="A35" s="23" t="s">
        <v>105</v>
      </c>
      <c r="B35" s="96" t="s">
        <v>154</v>
      </c>
      <c r="C35" s="96"/>
      <c r="D35" s="96"/>
      <c r="E35" s="96"/>
      <c r="F35" s="96" t="s">
        <v>154</v>
      </c>
      <c r="G35" s="96"/>
      <c r="H35" s="96"/>
      <c r="I35" s="96"/>
      <c r="J35" s="96" t="s">
        <v>154</v>
      </c>
      <c r="K35" s="96"/>
      <c r="L35" s="96"/>
      <c r="M35" s="96"/>
      <c r="N35" s="96" t="s">
        <v>154</v>
      </c>
      <c r="O35" s="96"/>
      <c r="P35" s="96"/>
      <c r="Q35" s="96"/>
      <c r="R35" s="96" t="s">
        <v>154</v>
      </c>
      <c r="S35" s="96"/>
      <c r="T35" s="96"/>
      <c r="U35" s="96"/>
      <c r="V35" s="96" t="s">
        <v>154</v>
      </c>
      <c r="W35" s="96"/>
      <c r="X35" s="96"/>
      <c r="Y35" s="96"/>
      <c r="Z35" s="96" t="s">
        <v>154</v>
      </c>
      <c r="AA35" s="96"/>
      <c r="AB35" s="96"/>
      <c r="AC35" s="96"/>
      <c r="AD35" s="96" t="s">
        <v>154</v>
      </c>
      <c r="AE35" s="96"/>
      <c r="AF35" s="96"/>
      <c r="AG35" s="96"/>
      <c r="AH35" s="96" t="s">
        <v>156</v>
      </c>
      <c r="AI35" s="96"/>
      <c r="AJ35" s="96"/>
      <c r="AK35" s="96"/>
      <c r="AL35" s="96" t="s">
        <v>156</v>
      </c>
      <c r="AM35" s="96"/>
      <c r="AN35" s="96"/>
      <c r="AO35" s="96"/>
      <c r="AP35" s="96" t="s">
        <v>156</v>
      </c>
      <c r="AQ35" s="96"/>
      <c r="AR35" s="96"/>
      <c r="AS35" s="96"/>
      <c r="AT35" s="96" t="s">
        <v>156</v>
      </c>
      <c r="AU35" s="96"/>
      <c r="AV35" s="96"/>
      <c r="AW35" s="96"/>
      <c r="AX35" s="96" t="s">
        <v>156</v>
      </c>
      <c r="AY35" s="96"/>
      <c r="AZ35" s="96"/>
      <c r="BA35" s="96"/>
      <c r="BB35" s="96" t="s">
        <v>156</v>
      </c>
      <c r="BC35" s="96"/>
      <c r="BD35" s="96"/>
      <c r="BE35" s="96"/>
      <c r="BF35" s="96" t="s">
        <v>156</v>
      </c>
      <c r="BG35" s="96"/>
      <c r="BH35" s="96"/>
      <c r="BI35" s="96"/>
      <c r="BJ35" s="96" t="s">
        <v>156</v>
      </c>
      <c r="BK35" s="96"/>
      <c r="BL35" s="96"/>
      <c r="BM35" s="97"/>
    </row>
    <row r="36" spans="1:98" ht="13.5" thickBot="1">
      <c r="A36" s="24" t="s">
        <v>96</v>
      </c>
      <c r="B36" s="26">
        <v>12.146800000000001</v>
      </c>
      <c r="C36" s="36">
        <v>3168.19</v>
      </c>
      <c r="D36" s="26">
        <v>12.2996</v>
      </c>
      <c r="E36" s="26">
        <f>C36</f>
        <v>3168.19</v>
      </c>
      <c r="F36" s="26">
        <v>12.0937</v>
      </c>
      <c r="G36" s="26">
        <f>C36</f>
        <v>3168.19</v>
      </c>
      <c r="H36" s="26">
        <v>12.237299999999999</v>
      </c>
      <c r="I36" s="26">
        <f>C36</f>
        <v>3168.19</v>
      </c>
      <c r="J36" s="26">
        <v>11.480499999999999</v>
      </c>
      <c r="K36" s="26">
        <f>G36</f>
        <v>3168.19</v>
      </c>
      <c r="L36" s="26">
        <v>11.599600000000001</v>
      </c>
      <c r="M36" s="26">
        <f>K36</f>
        <v>3168.19</v>
      </c>
      <c r="N36" s="26">
        <v>11.296099999999999</v>
      </c>
      <c r="O36" s="26">
        <f>M36</f>
        <v>3168.19</v>
      </c>
      <c r="P36" s="26">
        <v>11.363799999999999</v>
      </c>
      <c r="Q36" s="26">
        <f>O36</f>
        <v>3168.19</v>
      </c>
      <c r="R36" s="26">
        <v>11.036199999999999</v>
      </c>
      <c r="S36" s="26">
        <f>Q36</f>
        <v>3168.19</v>
      </c>
      <c r="T36" s="26">
        <v>11.085599999999999</v>
      </c>
      <c r="U36" s="26">
        <f>Q36</f>
        <v>3168.19</v>
      </c>
      <c r="V36" s="26">
        <v>10.1633</v>
      </c>
      <c r="W36" s="26">
        <f>U36</f>
        <v>3168.19</v>
      </c>
      <c r="X36" s="26">
        <v>10.2676</v>
      </c>
      <c r="Y36" s="26">
        <f>W36</f>
        <v>3168.19</v>
      </c>
      <c r="Z36" s="26">
        <v>10.1469</v>
      </c>
      <c r="AA36" s="26">
        <f>Y36</f>
        <v>3168.19</v>
      </c>
      <c r="AB36" s="26">
        <v>10.227600000000001</v>
      </c>
      <c r="AC36" s="26">
        <f>AA36</f>
        <v>3168.19</v>
      </c>
      <c r="AD36" s="26">
        <v>10.191800000000001</v>
      </c>
      <c r="AE36" s="26">
        <f>AC36</f>
        <v>3168.19</v>
      </c>
      <c r="AF36" s="26">
        <v>10.256</v>
      </c>
      <c r="AG36" s="26">
        <f>AE36</f>
        <v>3168.19</v>
      </c>
      <c r="AH36" s="26">
        <v>12.2498</v>
      </c>
      <c r="AI36" s="26">
        <v>2677.07</v>
      </c>
      <c r="AJ36" s="26">
        <v>12.3714</v>
      </c>
      <c r="AK36" s="26">
        <f>AI36</f>
        <v>2677.07</v>
      </c>
      <c r="AL36" s="26">
        <v>11.7925</v>
      </c>
      <c r="AM36" s="26">
        <f>AK36</f>
        <v>2677.07</v>
      </c>
      <c r="AN36" s="26">
        <v>11.8698</v>
      </c>
      <c r="AO36" s="26">
        <f>AM36</f>
        <v>2677.07</v>
      </c>
      <c r="AP36" s="26">
        <v>11.782</v>
      </c>
      <c r="AQ36" s="26">
        <f>AO36</f>
        <v>2677.07</v>
      </c>
      <c r="AR36" s="26">
        <v>11.7986</v>
      </c>
      <c r="AS36" s="26">
        <f>AQ36</f>
        <v>2677.07</v>
      </c>
      <c r="AT36" s="26">
        <v>11.7034</v>
      </c>
      <c r="AU36" s="26">
        <f>AS36</f>
        <v>2677.07</v>
      </c>
      <c r="AV36" s="26">
        <v>11.818199999999999</v>
      </c>
      <c r="AW36" s="26">
        <f>AU36</f>
        <v>2677.07</v>
      </c>
      <c r="AX36" s="26">
        <v>11.6989</v>
      </c>
      <c r="AY36" s="26">
        <f>AW36</f>
        <v>2677.07</v>
      </c>
      <c r="AZ36" s="26">
        <v>11.714700000000001</v>
      </c>
      <c r="BA36" s="26">
        <f>AY36</f>
        <v>2677.07</v>
      </c>
      <c r="BB36" s="26">
        <v>11.517200000000001</v>
      </c>
      <c r="BC36" s="26">
        <f>BA36</f>
        <v>2677.07</v>
      </c>
      <c r="BD36" s="26">
        <v>11.601699999999999</v>
      </c>
      <c r="BE36" s="26">
        <f>BC36</f>
        <v>2677.07</v>
      </c>
      <c r="BF36" s="26">
        <v>11.367100000000001</v>
      </c>
      <c r="BG36" s="26">
        <f>BE36</f>
        <v>2677.07</v>
      </c>
      <c r="BH36" s="26">
        <v>11.439399999999999</v>
      </c>
      <c r="BI36" s="26">
        <f>BG36</f>
        <v>2677.07</v>
      </c>
      <c r="BJ36" s="26">
        <v>11.246700000000001</v>
      </c>
      <c r="BK36" s="26">
        <f>BI36</f>
        <v>2677.07</v>
      </c>
      <c r="BL36" s="26">
        <v>11.348000000000001</v>
      </c>
      <c r="BM36" s="29">
        <f>BK36</f>
        <v>2677.07</v>
      </c>
    </row>
    <row r="37" spans="1:98" ht="25.5">
      <c r="BF37" s="34" t="s">
        <v>157</v>
      </c>
    </row>
    <row r="38" spans="1:98">
      <c r="A38" s="9" t="s">
        <v>8</v>
      </c>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row>
    <row r="39" spans="1:98">
      <c r="A39" s="37" t="s">
        <v>99</v>
      </c>
      <c r="B39" s="37"/>
      <c r="C39" s="37"/>
      <c r="D39" s="37"/>
      <c r="E39" s="37"/>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row>
    <row r="40" spans="1:98">
      <c r="A40" s="9"/>
      <c r="B40" s="9"/>
      <c r="C40" s="9"/>
      <c r="D40" s="9"/>
      <c r="E40" s="9"/>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row>
    <row r="41" spans="1:98">
      <c r="A41" s="9" t="s">
        <v>100</v>
      </c>
      <c r="B41" s="9"/>
      <c r="C41" s="9"/>
      <c r="D41" s="9"/>
      <c r="E41" s="9"/>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row>
    <row r="42" spans="1:98">
      <c r="A42" s="37" t="s">
        <v>106</v>
      </c>
      <c r="B42" s="37"/>
      <c r="C42" s="37"/>
      <c r="D42" s="37"/>
      <c r="E42" s="37"/>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row>
    <row r="43" spans="1:98">
      <c r="A43" s="37" t="s">
        <v>102</v>
      </c>
      <c r="B43" s="37"/>
      <c r="C43" s="37"/>
      <c r="D43" s="37"/>
      <c r="E43" s="37"/>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row>
    <row r="44" spans="1:98">
      <c r="A44" s="37" t="s">
        <v>103</v>
      </c>
      <c r="B44" s="37"/>
      <c r="C44" s="37"/>
      <c r="D44" s="37"/>
      <c r="E44" s="37"/>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row>
  </sheetData>
  <mergeCells count="622">
    <mergeCell ref="AP10:AS10"/>
    <mergeCell ref="AT10:AW10"/>
    <mergeCell ref="AX10:BA10"/>
    <mergeCell ref="BB10:BE10"/>
    <mergeCell ref="BF10:BI10"/>
    <mergeCell ref="BJ10:BM10"/>
    <mergeCell ref="BJ24:BK24"/>
    <mergeCell ref="BL24:BM24"/>
    <mergeCell ref="AP35:AS35"/>
    <mergeCell ref="AT35:AW35"/>
    <mergeCell ref="AX35:BA35"/>
    <mergeCell ref="BB35:BE35"/>
    <mergeCell ref="BF35:BI35"/>
    <mergeCell ref="BJ35:BM35"/>
    <mergeCell ref="A28:BM28"/>
    <mergeCell ref="A29:A30"/>
    <mergeCell ref="AX29:AY29"/>
    <mergeCell ref="AZ29:BA29"/>
    <mergeCell ref="BB29:BC29"/>
    <mergeCell ref="BD29:BE29"/>
    <mergeCell ref="BF29:BG29"/>
    <mergeCell ref="BH29:BI29"/>
    <mergeCell ref="BJ29:BK29"/>
    <mergeCell ref="BL29:BM29"/>
    <mergeCell ref="F35:I35"/>
    <mergeCell ref="J35:M35"/>
    <mergeCell ref="N35:Q35"/>
    <mergeCell ref="R35:U35"/>
    <mergeCell ref="V35:Y35"/>
    <mergeCell ref="Z35:AC35"/>
    <mergeCell ref="AD35:AG35"/>
    <mergeCell ref="AH35:AK35"/>
    <mergeCell ref="AL35:AO35"/>
    <mergeCell ref="BL27:BM27"/>
    <mergeCell ref="BF24:BG24"/>
    <mergeCell ref="BH24:BI24"/>
    <mergeCell ref="AX27:AY27"/>
    <mergeCell ref="AZ27:BA27"/>
    <mergeCell ref="BB27:BC27"/>
    <mergeCell ref="BD27:BE27"/>
    <mergeCell ref="BF27:BG27"/>
    <mergeCell ref="BH27:BI27"/>
    <mergeCell ref="BJ27:BK27"/>
    <mergeCell ref="AZ26:BA26"/>
    <mergeCell ref="BH25:BI25"/>
    <mergeCell ref="BJ25:BK25"/>
    <mergeCell ref="BL25:BM25"/>
    <mergeCell ref="AX25:AY25"/>
    <mergeCell ref="AZ25:BA25"/>
    <mergeCell ref="BL26:BM26"/>
    <mergeCell ref="BB25:BC25"/>
    <mergeCell ref="BD25:BE25"/>
    <mergeCell ref="BH26:BI26"/>
    <mergeCell ref="BJ26:BK26"/>
    <mergeCell ref="AX26:AY26"/>
    <mergeCell ref="BL22:BM22"/>
    <mergeCell ref="AX23:AY23"/>
    <mergeCell ref="AZ23:BA23"/>
    <mergeCell ref="BB23:BC23"/>
    <mergeCell ref="BD22:BE22"/>
    <mergeCell ref="AF23:AG23"/>
    <mergeCell ref="AH23:AI23"/>
    <mergeCell ref="AJ23:AK23"/>
    <mergeCell ref="AL23:AM23"/>
    <mergeCell ref="AN23:AO23"/>
    <mergeCell ref="AP23:AQ23"/>
    <mergeCell ref="AR23:AS23"/>
    <mergeCell ref="AT23:AU23"/>
    <mergeCell ref="AV23:AW23"/>
    <mergeCell ref="AV22:AW22"/>
    <mergeCell ref="BD23:BE23"/>
    <mergeCell ref="BF23:BG23"/>
    <mergeCell ref="BH23:BI23"/>
    <mergeCell ref="BJ23:BK23"/>
    <mergeCell ref="BL23:BM23"/>
    <mergeCell ref="AJ22:AK22"/>
    <mergeCell ref="AV24:AW24"/>
    <mergeCell ref="AX24:AY24"/>
    <mergeCell ref="BH22:BI22"/>
    <mergeCell ref="AZ24:BA24"/>
    <mergeCell ref="BB24:BC24"/>
    <mergeCell ref="BD24:BE24"/>
    <mergeCell ref="AL24:AM24"/>
    <mergeCell ref="AN24:AO24"/>
    <mergeCell ref="AP24:AQ24"/>
    <mergeCell ref="AR24:AS24"/>
    <mergeCell ref="AL22:AM22"/>
    <mergeCell ref="AN22:AO22"/>
    <mergeCell ref="AP22:AQ22"/>
    <mergeCell ref="AR22:AS22"/>
    <mergeCell ref="AT22:AU22"/>
    <mergeCell ref="BF22:BG22"/>
    <mergeCell ref="AX22:AY22"/>
    <mergeCell ref="AZ22:BA22"/>
    <mergeCell ref="BB22:BC22"/>
    <mergeCell ref="AF24:AG24"/>
    <mergeCell ref="AH24:AI24"/>
    <mergeCell ref="AF22:AG22"/>
    <mergeCell ref="AH22:AI22"/>
    <mergeCell ref="N24:O24"/>
    <mergeCell ref="P24:Q24"/>
    <mergeCell ref="R24:S24"/>
    <mergeCell ref="T24:U24"/>
    <mergeCell ref="V24:W24"/>
    <mergeCell ref="X24:Y24"/>
    <mergeCell ref="Z24:AA24"/>
    <mergeCell ref="AB24:AC24"/>
    <mergeCell ref="AD24:AE24"/>
    <mergeCell ref="N23:O23"/>
    <mergeCell ref="P23:Q23"/>
    <mergeCell ref="R23:S23"/>
    <mergeCell ref="T23:U23"/>
    <mergeCell ref="X21:Y21"/>
    <mergeCell ref="Z21:AA21"/>
    <mergeCell ref="AB21:AC21"/>
    <mergeCell ref="AD21:AE21"/>
    <mergeCell ref="V23:W23"/>
    <mergeCell ref="X23:Y23"/>
    <mergeCell ref="Z23:AA23"/>
    <mergeCell ref="N22:O22"/>
    <mergeCell ref="P22:Q22"/>
    <mergeCell ref="R22:S22"/>
    <mergeCell ref="T22:U22"/>
    <mergeCell ref="V22:W22"/>
    <mergeCell ref="X22:Y22"/>
    <mergeCell ref="Z22:AA22"/>
    <mergeCell ref="N21:O21"/>
    <mergeCell ref="P21:Q21"/>
    <mergeCell ref="R21:S21"/>
    <mergeCell ref="T21:U21"/>
    <mergeCell ref="V21:W21"/>
    <mergeCell ref="AB23:AC23"/>
    <mergeCell ref="AD23:AE23"/>
    <mergeCell ref="AF20:AG20"/>
    <mergeCell ref="AH20:AI20"/>
    <mergeCell ref="AF21:AG21"/>
    <mergeCell ref="AH21:AI21"/>
    <mergeCell ref="AB22:AC22"/>
    <mergeCell ref="AD22:AE22"/>
    <mergeCell ref="BH21:BI21"/>
    <mergeCell ref="BJ21:BK21"/>
    <mergeCell ref="AJ21:AK21"/>
    <mergeCell ref="AL21:AM21"/>
    <mergeCell ref="AN21:AO21"/>
    <mergeCell ref="AP21:AQ21"/>
    <mergeCell ref="AT21:AU21"/>
    <mergeCell ref="AV21:AW21"/>
    <mergeCell ref="AX21:AY21"/>
    <mergeCell ref="AZ21:BA21"/>
    <mergeCell ref="BB21:BC21"/>
    <mergeCell ref="BD21:BE21"/>
    <mergeCell ref="BF21:BG21"/>
    <mergeCell ref="BJ22:BK22"/>
    <mergeCell ref="BL20:BM20"/>
    <mergeCell ref="AT20:AU20"/>
    <mergeCell ref="AV20:AW20"/>
    <mergeCell ref="BJ20:BK20"/>
    <mergeCell ref="BH20:BI20"/>
    <mergeCell ref="BL21:BM21"/>
    <mergeCell ref="AR21:AS21"/>
    <mergeCell ref="AJ20:AK20"/>
    <mergeCell ref="AL20:AM20"/>
    <mergeCell ref="AN20:AO20"/>
    <mergeCell ref="AP20:AQ20"/>
    <mergeCell ref="AR20:AS20"/>
    <mergeCell ref="AX20:AY20"/>
    <mergeCell ref="AZ20:BA20"/>
    <mergeCell ref="BB20:BC20"/>
    <mergeCell ref="BD20:BE20"/>
    <mergeCell ref="BF20:BG20"/>
    <mergeCell ref="N20:O20"/>
    <mergeCell ref="P20:Q20"/>
    <mergeCell ref="R20:S20"/>
    <mergeCell ref="T20:U20"/>
    <mergeCell ref="V20:W20"/>
    <mergeCell ref="X20:Y20"/>
    <mergeCell ref="Z20:AA20"/>
    <mergeCell ref="AB20:AC20"/>
    <mergeCell ref="AD20:AE20"/>
    <mergeCell ref="BL19:BM19"/>
    <mergeCell ref="AZ18:BA18"/>
    <mergeCell ref="BB18:BC18"/>
    <mergeCell ref="BD18:BE18"/>
    <mergeCell ref="BF18:BG18"/>
    <mergeCell ref="BH18:BI18"/>
    <mergeCell ref="BJ18:BK18"/>
    <mergeCell ref="Z19:AA19"/>
    <mergeCell ref="AB19:AC19"/>
    <mergeCell ref="AD19:AE19"/>
    <mergeCell ref="BF19:BG19"/>
    <mergeCell ref="BH19:BI19"/>
    <mergeCell ref="BJ19:BK19"/>
    <mergeCell ref="AT19:AU19"/>
    <mergeCell ref="AV19:AW19"/>
    <mergeCell ref="AX19:AY19"/>
    <mergeCell ref="AZ19:BA19"/>
    <mergeCell ref="BB19:BC19"/>
    <mergeCell ref="BD19:BE19"/>
    <mergeCell ref="AF19:AG19"/>
    <mergeCell ref="AH19:AI19"/>
    <mergeCell ref="AJ19:AK19"/>
    <mergeCell ref="AL19:AM19"/>
    <mergeCell ref="N19:O19"/>
    <mergeCell ref="P19:Q19"/>
    <mergeCell ref="R19:S19"/>
    <mergeCell ref="T19:U19"/>
    <mergeCell ref="V19:W19"/>
    <mergeCell ref="X19:Y19"/>
    <mergeCell ref="AN19:AO19"/>
    <mergeCell ref="AP19:AQ19"/>
    <mergeCell ref="AR19:AS19"/>
    <mergeCell ref="BB17:BC17"/>
    <mergeCell ref="BD17:BE17"/>
    <mergeCell ref="BF17:BG17"/>
    <mergeCell ref="AN18:AO18"/>
    <mergeCell ref="AP18:AQ18"/>
    <mergeCell ref="AR18:AS18"/>
    <mergeCell ref="AT18:AU18"/>
    <mergeCell ref="BL17:BM17"/>
    <mergeCell ref="N18:O18"/>
    <mergeCell ref="P18:Q18"/>
    <mergeCell ref="R18:S18"/>
    <mergeCell ref="T18:U18"/>
    <mergeCell ref="V18:W18"/>
    <mergeCell ref="X18:Y18"/>
    <mergeCell ref="Z18:AA18"/>
    <mergeCell ref="BL18:BM18"/>
    <mergeCell ref="AF18:AG18"/>
    <mergeCell ref="AH18:AI18"/>
    <mergeCell ref="AJ18:AK18"/>
    <mergeCell ref="AL18:AM18"/>
    <mergeCell ref="BH17:BI17"/>
    <mergeCell ref="BJ17:BK17"/>
    <mergeCell ref="AV18:AW18"/>
    <mergeCell ref="AX18:AY18"/>
    <mergeCell ref="BJ15:BK15"/>
    <mergeCell ref="BH16:BI16"/>
    <mergeCell ref="BJ16:BK16"/>
    <mergeCell ref="BL16:BM16"/>
    <mergeCell ref="N17:O17"/>
    <mergeCell ref="P17:Q17"/>
    <mergeCell ref="R17:S17"/>
    <mergeCell ref="T17:U17"/>
    <mergeCell ref="V17:W17"/>
    <mergeCell ref="X17:Y17"/>
    <mergeCell ref="Z17:AA17"/>
    <mergeCell ref="AB17:AC17"/>
    <mergeCell ref="AD17:AE17"/>
    <mergeCell ref="AF17:AG17"/>
    <mergeCell ref="AH17:AI17"/>
    <mergeCell ref="AJ17:AK17"/>
    <mergeCell ref="AL17:AM17"/>
    <mergeCell ref="AN17:AO17"/>
    <mergeCell ref="AP17:AQ17"/>
    <mergeCell ref="AR17:AS17"/>
    <mergeCell ref="AT17:AU17"/>
    <mergeCell ref="AV17:AW17"/>
    <mergeCell ref="AX17:AY17"/>
    <mergeCell ref="AZ17:BA17"/>
    <mergeCell ref="BH15:BI15"/>
    <mergeCell ref="AT15:AU15"/>
    <mergeCell ref="AV15:AW15"/>
    <mergeCell ref="BB15:BC15"/>
    <mergeCell ref="BD15:BE15"/>
    <mergeCell ref="BL15:BM15"/>
    <mergeCell ref="N16:O16"/>
    <mergeCell ref="P16:Q16"/>
    <mergeCell ref="R16:S16"/>
    <mergeCell ref="T16:U16"/>
    <mergeCell ref="V16:W16"/>
    <mergeCell ref="AT16:AU16"/>
    <mergeCell ref="X16:Y16"/>
    <mergeCell ref="Z16:AA16"/>
    <mergeCell ref="AB16:AC16"/>
    <mergeCell ref="AD16:AE16"/>
    <mergeCell ref="AF16:AG16"/>
    <mergeCell ref="AH16:AI16"/>
    <mergeCell ref="AX16:AY16"/>
    <mergeCell ref="AZ16:BA16"/>
    <mergeCell ref="BB16:BC16"/>
    <mergeCell ref="BD16:BE16"/>
    <mergeCell ref="BF16:BG16"/>
    <mergeCell ref="AJ16:AK16"/>
    <mergeCell ref="AX15:AY15"/>
    <mergeCell ref="AZ15:BA15"/>
    <mergeCell ref="R15:S15"/>
    <mergeCell ref="T15:U15"/>
    <mergeCell ref="V15:W15"/>
    <mergeCell ref="X15:Y15"/>
    <mergeCell ref="BF15:BG15"/>
    <mergeCell ref="AL16:AM16"/>
    <mergeCell ref="AN16:AO16"/>
    <mergeCell ref="AP16:AQ16"/>
    <mergeCell ref="AR16:AS16"/>
    <mergeCell ref="AL27:AM27"/>
    <mergeCell ref="AN27:AO27"/>
    <mergeCell ref="AP27:AQ27"/>
    <mergeCell ref="AR27:AS27"/>
    <mergeCell ref="AL26:AM26"/>
    <mergeCell ref="BF25:BG25"/>
    <mergeCell ref="AN26:AO26"/>
    <mergeCell ref="AP26:AQ26"/>
    <mergeCell ref="AR26:AS26"/>
    <mergeCell ref="BB26:BC26"/>
    <mergeCell ref="Z26:AA26"/>
    <mergeCell ref="AB26:AC26"/>
    <mergeCell ref="AD26:AE26"/>
    <mergeCell ref="AF26:AG26"/>
    <mergeCell ref="AH26:AI26"/>
    <mergeCell ref="AJ26:AK26"/>
    <mergeCell ref="AV25:AW25"/>
    <mergeCell ref="BD26:BE26"/>
    <mergeCell ref="BF26:BG26"/>
    <mergeCell ref="AT26:AU26"/>
    <mergeCell ref="AV26:AW26"/>
    <mergeCell ref="L26:M26"/>
    <mergeCell ref="L27:M27"/>
    <mergeCell ref="N25:O25"/>
    <mergeCell ref="P25:Q25"/>
    <mergeCell ref="R25:S25"/>
    <mergeCell ref="T25:U25"/>
    <mergeCell ref="L25:M25"/>
    <mergeCell ref="N26:O26"/>
    <mergeCell ref="P26:Q26"/>
    <mergeCell ref="R26:S26"/>
    <mergeCell ref="T26:U26"/>
    <mergeCell ref="N27:O27"/>
    <mergeCell ref="P27:Q27"/>
    <mergeCell ref="R27:S27"/>
    <mergeCell ref="T27:U27"/>
    <mergeCell ref="AX14:AY14"/>
    <mergeCell ref="L23:M23"/>
    <mergeCell ref="L24:M24"/>
    <mergeCell ref="AJ14:AK14"/>
    <mergeCell ref="AL14:AM14"/>
    <mergeCell ref="V25:W25"/>
    <mergeCell ref="X25:Y25"/>
    <mergeCell ref="Z25:AA25"/>
    <mergeCell ref="N15:O15"/>
    <mergeCell ref="P15:Q15"/>
    <mergeCell ref="AB18:AC18"/>
    <mergeCell ref="AD18:AE18"/>
    <mergeCell ref="AN14:AO14"/>
    <mergeCell ref="AP14:AQ14"/>
    <mergeCell ref="AR14:AS14"/>
    <mergeCell ref="L14:M14"/>
    <mergeCell ref="AL15:AM15"/>
    <mergeCell ref="AN15:AO15"/>
    <mergeCell ref="AP15:AQ15"/>
    <mergeCell ref="AR15:AS15"/>
    <mergeCell ref="Z15:AA15"/>
    <mergeCell ref="AB15:AC15"/>
    <mergeCell ref="AD15:AE15"/>
    <mergeCell ref="AF15:AG15"/>
    <mergeCell ref="AZ14:BA14"/>
    <mergeCell ref="BB14:BC14"/>
    <mergeCell ref="BD14:BE14"/>
    <mergeCell ref="BF14:BG14"/>
    <mergeCell ref="BH14:BI14"/>
    <mergeCell ref="BJ14:BK14"/>
    <mergeCell ref="BL14:BM14"/>
    <mergeCell ref="J25:K25"/>
    <mergeCell ref="L15:M15"/>
    <mergeCell ref="L16:M16"/>
    <mergeCell ref="L17:M17"/>
    <mergeCell ref="L18:M18"/>
    <mergeCell ref="L19:M19"/>
    <mergeCell ref="L20:M20"/>
    <mergeCell ref="L21:M21"/>
    <mergeCell ref="L22:M22"/>
    <mergeCell ref="AB25:AC25"/>
    <mergeCell ref="AD25:AE25"/>
    <mergeCell ref="AF25:AG25"/>
    <mergeCell ref="AH25:AI25"/>
    <mergeCell ref="AB14:AC14"/>
    <mergeCell ref="AD14:AE14"/>
    <mergeCell ref="AF14:AG14"/>
    <mergeCell ref="AH14:AI14"/>
    <mergeCell ref="F26:G26"/>
    <mergeCell ref="F27:G27"/>
    <mergeCell ref="H14:I14"/>
    <mergeCell ref="H15:I15"/>
    <mergeCell ref="H16:I16"/>
    <mergeCell ref="H17:I17"/>
    <mergeCell ref="H18:I18"/>
    <mergeCell ref="H19:I19"/>
    <mergeCell ref="J20:K20"/>
    <mergeCell ref="H21:I21"/>
    <mergeCell ref="H22:I22"/>
    <mergeCell ref="H23:I23"/>
    <mergeCell ref="H24:I24"/>
    <mergeCell ref="H25:I25"/>
    <mergeCell ref="J21:K21"/>
    <mergeCell ref="J22:K22"/>
    <mergeCell ref="J23:K23"/>
    <mergeCell ref="J26:K26"/>
    <mergeCell ref="J27:K27"/>
    <mergeCell ref="J15:K15"/>
    <mergeCell ref="J16:K16"/>
    <mergeCell ref="J24:K24"/>
    <mergeCell ref="F15:G15"/>
    <mergeCell ref="F16:G16"/>
    <mergeCell ref="F17:G17"/>
    <mergeCell ref="F18:G18"/>
    <mergeCell ref="F19:G19"/>
    <mergeCell ref="H20:I20"/>
    <mergeCell ref="F22:G22"/>
    <mergeCell ref="F23:G23"/>
    <mergeCell ref="F24:G24"/>
    <mergeCell ref="F21:G21"/>
    <mergeCell ref="J17:K17"/>
    <mergeCell ref="J18:K18"/>
    <mergeCell ref="J19:K19"/>
    <mergeCell ref="F25:G25"/>
    <mergeCell ref="H26:I26"/>
    <mergeCell ref="H27:I27"/>
    <mergeCell ref="AX11:BA11"/>
    <mergeCell ref="BB11:BE11"/>
    <mergeCell ref="BF11:BI11"/>
    <mergeCell ref="BJ11:BM11"/>
    <mergeCell ref="V12:Y12"/>
    <mergeCell ref="Z12:AC12"/>
    <mergeCell ref="AD12:AG12"/>
    <mergeCell ref="AH12:AK12"/>
    <mergeCell ref="AL12:AO12"/>
    <mergeCell ref="AP12:AS12"/>
    <mergeCell ref="AT12:AW12"/>
    <mergeCell ref="AX12:BA12"/>
    <mergeCell ref="BB12:BE12"/>
    <mergeCell ref="BF12:BI12"/>
    <mergeCell ref="BJ12:BM12"/>
    <mergeCell ref="N11:Q11"/>
    <mergeCell ref="N12:Q12"/>
    <mergeCell ref="R11:U11"/>
    <mergeCell ref="R12:U12"/>
    <mergeCell ref="V11:Y11"/>
    <mergeCell ref="F20:G20"/>
    <mergeCell ref="A39:E39"/>
    <mergeCell ref="A42:E42"/>
    <mergeCell ref="D22:E22"/>
    <mergeCell ref="B23:C23"/>
    <mergeCell ref="D23:E23"/>
    <mergeCell ref="B24:C24"/>
    <mergeCell ref="B25:C25"/>
    <mergeCell ref="D25:E25"/>
    <mergeCell ref="A43:E43"/>
    <mergeCell ref="A44:E44"/>
    <mergeCell ref="D27:E27"/>
    <mergeCell ref="B29:C29"/>
    <mergeCell ref="D29:E29"/>
    <mergeCell ref="B35:E35"/>
    <mergeCell ref="A14:A27"/>
    <mergeCell ref="B22:C22"/>
    <mergeCell ref="D24:E24"/>
    <mergeCell ref="B26:C26"/>
    <mergeCell ref="D26:E26"/>
    <mergeCell ref="B27:C27"/>
    <mergeCell ref="B17:C17"/>
    <mergeCell ref="D17:E17"/>
    <mergeCell ref="B18:C18"/>
    <mergeCell ref="D18:E18"/>
    <mergeCell ref="B19:C19"/>
    <mergeCell ref="D19:E19"/>
    <mergeCell ref="B20:C20"/>
    <mergeCell ref="D20:E20"/>
    <mergeCell ref="B21:C21"/>
    <mergeCell ref="D21:E21"/>
    <mergeCell ref="D16:E16"/>
    <mergeCell ref="B16:C16"/>
    <mergeCell ref="B15:C15"/>
    <mergeCell ref="B1:E1"/>
    <mergeCell ref="B2:E2"/>
    <mergeCell ref="B4:E4"/>
    <mergeCell ref="B6:E6"/>
    <mergeCell ref="F2:I2"/>
    <mergeCell ref="J2:M2"/>
    <mergeCell ref="A3:BM3"/>
    <mergeCell ref="A5:BM5"/>
    <mergeCell ref="AD2:AG2"/>
    <mergeCell ref="R2:U2"/>
    <mergeCell ref="N2:Q2"/>
    <mergeCell ref="F14:G14"/>
    <mergeCell ref="B11:E11"/>
    <mergeCell ref="B12:E12"/>
    <mergeCell ref="B8:E8"/>
    <mergeCell ref="B10:E10"/>
    <mergeCell ref="N14:O14"/>
    <mergeCell ref="P14:Q14"/>
    <mergeCell ref="R14:S14"/>
    <mergeCell ref="T14:U14"/>
    <mergeCell ref="J14:K14"/>
    <mergeCell ref="B14:C14"/>
    <mergeCell ref="D14:E14"/>
    <mergeCell ref="J8:M8"/>
    <mergeCell ref="N8:Q8"/>
    <mergeCell ref="F11:I11"/>
    <mergeCell ref="F12:I12"/>
    <mergeCell ref="J11:M11"/>
    <mergeCell ref="J12:M12"/>
    <mergeCell ref="Z11:AC11"/>
    <mergeCell ref="AD11:AG11"/>
    <mergeCell ref="AH11:AK11"/>
    <mergeCell ref="AL11:AO11"/>
    <mergeCell ref="F8:I8"/>
    <mergeCell ref="R10:U10"/>
    <mergeCell ref="R4:U4"/>
    <mergeCell ref="F6:I6"/>
    <mergeCell ref="J6:M6"/>
    <mergeCell ref="V4:Y4"/>
    <mergeCell ref="Z4:AC4"/>
    <mergeCell ref="AD4:AG4"/>
    <mergeCell ref="N6:Q6"/>
    <mergeCell ref="R6:U6"/>
    <mergeCell ref="F4:I4"/>
    <mergeCell ref="J4:M4"/>
    <mergeCell ref="N4:Q4"/>
    <mergeCell ref="D15:E15"/>
    <mergeCell ref="BJ2:BM2"/>
    <mergeCell ref="V8:Y8"/>
    <mergeCell ref="Z8:AC8"/>
    <mergeCell ref="AD8:AG8"/>
    <mergeCell ref="AH2:AK2"/>
    <mergeCell ref="AL2:AO2"/>
    <mergeCell ref="AH4:AK4"/>
    <mergeCell ref="AL4:AO4"/>
    <mergeCell ref="V6:Y6"/>
    <mergeCell ref="Z6:AC6"/>
    <mergeCell ref="AT4:AW4"/>
    <mergeCell ref="AX4:BA4"/>
    <mergeCell ref="BB4:BE4"/>
    <mergeCell ref="BF4:BI4"/>
    <mergeCell ref="BJ4:BM4"/>
    <mergeCell ref="AP2:AS2"/>
    <mergeCell ref="AT2:AW2"/>
    <mergeCell ref="AX2:BA2"/>
    <mergeCell ref="BB2:BE2"/>
    <mergeCell ref="BF2:BI2"/>
    <mergeCell ref="V2:Y2"/>
    <mergeCell ref="Z2:AC2"/>
    <mergeCell ref="R8:U8"/>
    <mergeCell ref="BN4:BQ4"/>
    <mergeCell ref="AH8:AK8"/>
    <mergeCell ref="AL8:AO8"/>
    <mergeCell ref="AP8:AS8"/>
    <mergeCell ref="AT8:AW8"/>
    <mergeCell ref="AX8:BA8"/>
    <mergeCell ref="BB8:BE8"/>
    <mergeCell ref="BF8:BI8"/>
    <mergeCell ref="BJ8:BM8"/>
    <mergeCell ref="AP4:AS4"/>
    <mergeCell ref="BB6:BE6"/>
    <mergeCell ref="BF6:BI6"/>
    <mergeCell ref="BJ6:BM6"/>
    <mergeCell ref="AX6:BA6"/>
    <mergeCell ref="A7:BM7"/>
    <mergeCell ref="F29:G29"/>
    <mergeCell ref="H29:I29"/>
    <mergeCell ref="J29:K29"/>
    <mergeCell ref="L29:M29"/>
    <mergeCell ref="N29:O29"/>
    <mergeCell ref="P29:Q29"/>
    <mergeCell ref="R29:S29"/>
    <mergeCell ref="T29:U29"/>
    <mergeCell ref="V29:W29"/>
    <mergeCell ref="X29:Y29"/>
    <mergeCell ref="Z29:AA29"/>
    <mergeCell ref="AB29:AC29"/>
    <mergeCell ref="AP29:AQ29"/>
    <mergeCell ref="AD29:AE29"/>
    <mergeCell ref="AF29:AG29"/>
    <mergeCell ref="AH29:AI29"/>
    <mergeCell ref="AJ29:AK29"/>
    <mergeCell ref="AL29:AM29"/>
    <mergeCell ref="AN29:AO29"/>
    <mergeCell ref="AR29:AS29"/>
    <mergeCell ref="AT29:AU29"/>
    <mergeCell ref="AV29:AW29"/>
    <mergeCell ref="AD6:AG6"/>
    <mergeCell ref="AH6:AK6"/>
    <mergeCell ref="AL6:AO6"/>
    <mergeCell ref="AP6:AS6"/>
    <mergeCell ref="AT6:AW6"/>
    <mergeCell ref="AP11:AS11"/>
    <mergeCell ref="AT27:AU27"/>
    <mergeCell ref="AV27:AW27"/>
    <mergeCell ref="AT14:AU14"/>
    <mergeCell ref="AV14:AW14"/>
    <mergeCell ref="AJ25:AK25"/>
    <mergeCell ref="AL25:AM25"/>
    <mergeCell ref="AN25:AO25"/>
    <mergeCell ref="AP25:AQ25"/>
    <mergeCell ref="AR25:AS25"/>
    <mergeCell ref="AT25:AU25"/>
    <mergeCell ref="A9:BM9"/>
    <mergeCell ref="A13:BM13"/>
    <mergeCell ref="F10:I10"/>
    <mergeCell ref="N10:Q10"/>
    <mergeCell ref="J10:M10"/>
    <mergeCell ref="AT11:AW11"/>
    <mergeCell ref="AF27:AG27"/>
    <mergeCell ref="AH27:AI27"/>
    <mergeCell ref="AJ27:AK27"/>
    <mergeCell ref="AH15:AI15"/>
    <mergeCell ref="V10:Y10"/>
    <mergeCell ref="Z10:AC10"/>
    <mergeCell ref="AD10:AG10"/>
    <mergeCell ref="AH10:AK10"/>
    <mergeCell ref="AL10:AO10"/>
    <mergeCell ref="V14:W14"/>
    <mergeCell ref="Z14:AA14"/>
    <mergeCell ref="X14:Y14"/>
    <mergeCell ref="V27:W27"/>
    <mergeCell ref="X27:Y27"/>
    <mergeCell ref="Z27:AA27"/>
    <mergeCell ref="AB27:AC27"/>
    <mergeCell ref="AD27:AE27"/>
    <mergeCell ref="V26:W26"/>
    <mergeCell ref="X26:Y26"/>
    <mergeCell ref="AJ15:AK15"/>
    <mergeCell ref="AV16:AW16"/>
    <mergeCell ref="AJ24:AK24"/>
    <mergeCell ref="AT24:AU24"/>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Equity Open Ended  </vt:lpstr>
      <vt:lpstr>Equity Close Ended</vt:lpstr>
      <vt:lpstr>Debt Open Ended </vt:lpstr>
      <vt:lpstr>Debt Close Ended</vt:lpstr>
    </vt:vector>
  </TitlesOfParts>
  <Company>IPRU</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Shruti Tendulkar</dc:creator>
  <cp:lastModifiedBy>kalpesh.parmar</cp:lastModifiedBy>
  <cp:lastPrinted>2016-01-28T07:39:09Z</cp:lastPrinted>
  <dcterms:created xsi:type="dcterms:W3CDTF">2015-08-03T08:55:10Z</dcterms:created>
  <dcterms:modified xsi:type="dcterms:W3CDTF">2016-06-27T10:33:02Z</dcterms:modified>
</cp:coreProperties>
</file>