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T:\INVESTMENTS_VALUATION\2 Regulatory Monthly-Half yearly ReportIng\Adhoc Requirements\Requirement to FA\Daily SEBI Transaction\DATA from SCB\"/>
    </mc:Choice>
  </mc:AlternateContent>
  <xr:revisionPtr revIDLastSave="0" documentId="8_{E317407A-99C2-4D3B-B611-57A76B463BF7}" xr6:coauthVersionLast="45" xr6:coauthVersionMax="45" xr10:uidLastSave="{00000000-0000-0000-0000-000000000000}"/>
  <bookViews>
    <workbookView xWindow="-120" yWindow="-120" windowWidth="20730" windowHeight="11160" xr2:uid="{64AEA736-9344-4630-97EB-9624BFE7228D}"/>
  </bookViews>
  <sheets>
    <sheet name="TRANSACTION UPLOAD" sheetId="1" r:id="rId1"/>
  </sheets>
  <definedNames>
    <definedName name="_xlnm._FilterDatabase" localSheetId="0" hidden="1">'TRANSACTION UPLOAD'!$A$10:$X$59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1" i="1" l="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alcChain>
</file>

<file path=xl/sharedStrings.xml><?xml version="1.0" encoding="utf-8"?>
<sst xmlns="http://schemas.openxmlformats.org/spreadsheetml/2006/main" count="571" uniqueCount="86">
  <si>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</si>
  <si>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</si>
  <si>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</si>
  <si>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</si>
  <si>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</si>
  <si>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</si>
  <si>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</si>
  <si>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</si>
  <si>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</si>
  <si>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</si>
  <si>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</si>
  <si>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</si>
  <si>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</si>
  <si>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</si>
  <si>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</si>
  <si>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</si>
  <si>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</si>
  <si>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</si>
  <si>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</si>
  <si>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</si>
  <si>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</si>
  <si>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</si>
  <si>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</si>
  <si>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</si>
  <si>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</si>
  <si>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</si>
  <si>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</si>
  <si>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</si>
  <si>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</si>
  <si>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</si>
  <si>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</si>
  <si>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</si>
  <si>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5.79% GOVT OF INDIA RED 11-05-2030</t>
  </si>
  <si>
    <t>IN0020200070</t>
  </si>
  <si>
    <t>Government Bonds</t>
  </si>
  <si>
    <t>SOVEREIGN</t>
  </si>
  <si>
    <t>Buy</t>
  </si>
  <si>
    <t>Not Applicable</t>
  </si>
  <si>
    <t>LIC MUTUAL FUND</t>
  </si>
  <si>
    <t>LIC MF Banking &amp; PSU Debt Fund</t>
  </si>
  <si>
    <t>Open ended</t>
  </si>
  <si>
    <t>Secondary through market</t>
  </si>
  <si>
    <t>LIC MF Bond Fund</t>
  </si>
  <si>
    <t>Sell</t>
  </si>
  <si>
    <t>6.19% GOVT OF INDIA RED 16-09-2034</t>
  </si>
  <si>
    <t>IN0020200096</t>
  </si>
  <si>
    <t>LIC MF Govt. Securities Fund</t>
  </si>
  <si>
    <t>5.77% GOVT OF INDIA RED 03-08-2030</t>
  </si>
  <si>
    <t>IN0020200153</t>
  </si>
  <si>
    <t>LIC MF Short Term Debt Fund</t>
  </si>
  <si>
    <t>7.27% POWER FIN COR NCD RED- 22-12-2021</t>
  </si>
  <si>
    <t>INE134E08IN2</t>
  </si>
  <si>
    <t>Corporate Bond</t>
  </si>
  <si>
    <t>AAA</t>
  </si>
  <si>
    <t>CRISIL</t>
  </si>
  <si>
    <t>Listed</t>
  </si>
  <si>
    <t>5.47% POWER FINANCE NCD RED 19-08-2023</t>
  </si>
  <si>
    <t>INE134E08LB1</t>
  </si>
  <si>
    <t>6.50% POWER FIN CORP NCD RED 17-09-2025</t>
  </si>
  <si>
    <t>INE134E08LD7</t>
  </si>
  <si>
    <t>Awaiting Listing</t>
  </si>
  <si>
    <t>TREPS_RED_22.09.2020</t>
  </si>
  <si>
    <t>NA</t>
  </si>
  <si>
    <t>TREPS</t>
  </si>
  <si>
    <t>LIC MF Arbitrage Fund</t>
  </si>
  <si>
    <t>LIC MF Banking and Financial Services Fund</t>
  </si>
  <si>
    <t>LIC MF Children’s Gift Fund</t>
  </si>
  <si>
    <t>LIC MF Debt Hybrid Fund</t>
  </si>
  <si>
    <t>LIC MF Equity Hybrid Fund</t>
  </si>
  <si>
    <t>LIC MF ETF-Nifty 100</t>
  </si>
  <si>
    <t>LIC MF ETF-Nifty 50</t>
  </si>
  <si>
    <t>LIC MF ETF-Sensex</t>
  </si>
  <si>
    <t>LIC MF G-Sec Long Term ETF</t>
  </si>
  <si>
    <t>LIC MF Index Fund-Nifty Plan</t>
  </si>
  <si>
    <t>LIC MF Index Fund-Sensex Plan</t>
  </si>
  <si>
    <t>LIC MF Infrastructure Fund</t>
  </si>
  <si>
    <t>LIC MF Large &amp; Mid Cap Fund</t>
  </si>
  <si>
    <t>LIC MF Large Cap Fund</t>
  </si>
  <si>
    <t>LIC MF Liquid Fund</t>
  </si>
  <si>
    <t>LIC MF Multicap Fund</t>
  </si>
  <si>
    <t>LIC MF Overnight Fund</t>
  </si>
  <si>
    <t>LIC MF Savings Fund</t>
  </si>
  <si>
    <t>LIC MF Tax Plan</t>
  </si>
  <si>
    <t>LIC MF Ultra Short Term Fund</t>
  </si>
  <si>
    <t>LIC MF Unclaimed Redemption &amp; Dividend Fund</t>
  </si>
  <si>
    <t>LIC MF Unit Linked Insurance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</si>
</sst>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mmm\-yyyy"/>
    <numFmt numFmtId="166" formatCode="0.000000"/>
    <numFmt numFmtId="167" formatCode="0.0000%"/>
  </numFmts>
  <fonts count="3" x14ac:knownFonts="1">
    <font>
      <sz val="10"/>
      <color theme="1"/>
      <name val="Arial"/>
      <family val="2"/>
    </font>
    <font>
      <b/>
      <sz val="10"/>
      <name val="Arial"/>
      <family val="2"/>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auto="1"/>
      </top>
      <bottom style="thin">
        <color indexed="64"/>
      </bottom>
      <diagonal/>
    </border>
  </borders>
  <cellStyleXfs count="1">
    <xf numFmtId="0" fontId="0" fillId="0" borderId="0"/>
  </cellStyleXfs>
  <cellXfs count="16">
    <xf numFmtId="0" fontId="0" fillId="0" borderId="0" xfId="0"/>
    <xf numFmtId="0" fontId="1" fillId="0" borderId="0" xfId="0" applyFont="1"/>
    <xf numFmtId="164" fontId="0" fillId="0" borderId="0" xfId="0" applyNumberFormat="1"/>
    <xf numFmtId="0" fontId="2" fillId="2" borderId="2" xfId="0" applyFont="1" applyFill="1" applyBorder="1" applyAlignment="1">
      <alignment vertical="top" wrapText="1"/>
    </xf>
    <xf numFmtId="0" fontId="0" fillId="0" borderId="3" xfId="0" applyBorder="1"/>
    <xf numFmtId="0" fontId="0" fillId="0" borderId="1" xfId="0" applyBorder="1"/>
    <xf numFmtId="165" fontId="0" fillId="0" borderId="3" xfId="0" applyNumberFormat="1" applyBorder="1"/>
    <xf numFmtId="165" fontId="0" fillId="0" borderId="1" xfId="0" applyNumberFormat="1" applyBorder="1"/>
    <xf numFmtId="166" fontId="0" fillId="0" borderId="3" xfId="0" applyNumberFormat="1" applyBorder="1"/>
    <xf numFmtId="166" fontId="0" fillId="0" borderId="1" xfId="0" applyNumberFormat="1" applyBorder="1"/>
    <xf numFmtId="2" fontId="0" fillId="0" borderId="3" xfId="0" applyNumberFormat="1" applyBorder="1"/>
    <xf numFmtId="2" fontId="0" fillId="0" borderId="1" xfId="0" applyNumberFormat="1" applyBorder="1"/>
    <xf numFmtId="167" fontId="0" fillId="0" borderId="3" xfId="0" applyNumberFormat="1" applyBorder="1"/>
    <xf numFmtId="167" fontId="0" fillId="0" borderId="1" xfId="0" applyNumberFormat="1" applyBorder="1"/>
    <xf numFmtId="4" fontId="0" fillId="0" borderId="3" xfId="0" applyNumberFormat="1" applyBorder="1"/>
    <xf numFmtId="4"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A9C56-9F91-4304-B0BE-2E3F779A9B6E}">
  <dimension ref="A1:X59"/>
  <sheetViews>
    <sheetView tabSelected="1" workbookViewId="0"/>
  </sheetViews>
  <sheetFormatPr defaultRowHeight="12.75" x14ac:dyDescent="0.2"/>
  <cols>
    <col min="1" max="1" width="10.7109375" customWidth="1"/>
    <col min="2" max="2" width="42.28515625" bestFit="1" customWidth="1"/>
    <col min="3" max="3" width="15" bestFit="1" customWidth="1"/>
    <col min="4" max="4" width="16.42578125" bestFit="1" customWidth="1"/>
    <col min="5" max="5" width="21.42578125" bestFit="1" customWidth="1"/>
    <col min="6" max="6" width="14.140625" bestFit="1" customWidth="1"/>
    <col min="7" max="7" width="13.5703125" bestFit="1" customWidth="1"/>
    <col min="8" max="8" width="13.7109375" bestFit="1" customWidth="1"/>
    <col min="9" max="9" width="17.28515625" bestFit="1" customWidth="1"/>
    <col min="10" max="10" width="40.85546875" bestFit="1" customWidth="1"/>
    <col min="11" max="11" width="14.5703125" bestFit="1" customWidth="1"/>
    <col min="12" max="12" width="12.7109375" bestFit="1" customWidth="1"/>
    <col min="13" max="13" width="14.7109375" bestFit="1" customWidth="1"/>
    <col min="14" max="14" width="14.85546875" bestFit="1" customWidth="1"/>
    <col min="15" max="15" width="12.5703125" bestFit="1" customWidth="1"/>
    <col min="16" max="16" width="14.7109375" bestFit="1" customWidth="1"/>
    <col min="17" max="17" width="14.42578125" bestFit="1" customWidth="1"/>
    <col min="18" max="19" width="13.28515625" bestFit="1" customWidth="1"/>
    <col min="20" max="20" width="14.140625" bestFit="1" customWidth="1"/>
    <col min="21" max="21" width="14.7109375" bestFit="1" customWidth="1"/>
    <col min="22" max="23" width="12.5703125" bestFit="1" customWidth="1"/>
    <col min="24" max="24" width="22.85546875" bestFit="1" customWidth="1"/>
  </cols>
  <sheetData>
    <row r="1" spans="1:24" x14ac:dyDescent="0.2">
      <c r="A1" t="s">
        <v>0</v>
      </c>
    </row>
    <row r="2" spans="1:24" x14ac:dyDescent="0.2">
      <c r="A2" t="s">
        <v>1</v>
      </c>
    </row>
    <row r="3" spans="1:24" x14ac:dyDescent="0.2">
      <c r="A3" t="s">
        <v>2</v>
      </c>
    </row>
    <row r="4" spans="1:24" x14ac:dyDescent="0.2">
      <c r="A4" t="s">
        <v>3</v>
      </c>
    </row>
    <row r="5" spans="1:24" x14ac:dyDescent="0.2">
      <c r="A5" t="s">
        <v>4</v>
      </c>
    </row>
    <row r="6" spans="1:24" x14ac:dyDescent="0.2">
      <c r="A6" t="s">
        <v>5</v>
      </c>
    </row>
    <row r="7" spans="1:24" x14ac:dyDescent="0.2">
      <c r="A7" t="s">
        <v>6</v>
      </c>
    </row>
    <row r="8" spans="1:24" x14ac:dyDescent="0.2">
      <c r="A8" t="s">
        <v>7</v>
      </c>
    </row>
    <row r="9" spans="1:24" x14ac:dyDescent="0.2">
      <c r="A9" s="1"/>
      <c r="E9" s="2"/>
      <c r="H9" s="2"/>
      <c r="I9" s="2"/>
      <c r="J9" s="2"/>
    </row>
    <row r="10" spans="1:24" ht="90" x14ac:dyDescent="0.2">
      <c r="A10" s="3" t="s">
        <v>8</v>
      </c>
      <c r="B10" s="3" t="s">
        <v>9</v>
      </c>
      <c r="C10" s="3" t="s">
        <v>10</v>
      </c>
      <c r="D10" s="3" t="s">
        <v>11</v>
      </c>
      <c r="E10" s="3" t="s">
        <v>12</v>
      </c>
      <c r="F10" s="3" t="s">
        <v>13</v>
      </c>
      <c r="G10" s="3" t="s">
        <v>14</v>
      </c>
      <c r="H10" s="3" t="s">
        <v>15</v>
      </c>
      <c r="I10" s="3" t="s">
        <v>16</v>
      </c>
      <c r="J10" s="3" t="s">
        <v>17</v>
      </c>
      <c r="K10" s="3" t="s">
        <v>18</v>
      </c>
      <c r="L10" s="3" t="s">
        <v>19</v>
      </c>
      <c r="M10" s="3" t="s">
        <v>20</v>
      </c>
      <c r="N10" s="3" t="s">
        <v>21</v>
      </c>
      <c r="O10" s="3" t="s">
        <v>22</v>
      </c>
      <c r="P10" s="3" t="s">
        <v>23</v>
      </c>
      <c r="Q10" s="3" t="s">
        <v>24</v>
      </c>
      <c r="R10" s="3" t="s">
        <v>25</v>
      </c>
      <c r="S10" s="3" t="s">
        <v>26</v>
      </c>
      <c r="T10" s="3" t="s">
        <v>27</v>
      </c>
      <c r="U10" s="3" t="s">
        <v>28</v>
      </c>
      <c r="V10" s="3" t="s">
        <v>29</v>
      </c>
      <c r="W10" s="3" t="s">
        <v>30</v>
      </c>
      <c r="X10" s="3" t="s">
        <v>31</v>
      </c>
    </row>
    <row r="11" spans="1:24" x14ac:dyDescent="0.2">
      <c r="A11" s="4">
        <v>1</v>
      </c>
      <c r="B11" s="4" t="s">
        <v>32</v>
      </c>
      <c r="C11" s="4" t="s">
        <v>33</v>
      </c>
      <c r="D11" s="4" t="s">
        <v>34</v>
      </c>
      <c r="E11" s="4" t="s">
        <v>35</v>
      </c>
      <c r="F11" s="4" t="s">
        <v>35</v>
      </c>
      <c r="G11" s="4" t="s">
        <v>36</v>
      </c>
      <c r="H11" s="4" t="s">
        <v>37</v>
      </c>
      <c r="I11" s="4" t="s">
        <v>38</v>
      </c>
      <c r="J11" s="4" t="s">
        <v>39</v>
      </c>
      <c r="K11" s="4" t="s">
        <v>40</v>
      </c>
      <c r="L11" s="6">
        <v>47614</v>
      </c>
      <c r="M11" s="4">
        <v>3519</v>
      </c>
      <c r="N11" s="6">
        <v>47614</v>
      </c>
      <c r="O11" s="6">
        <v>44092</v>
      </c>
      <c r="P11" s="6">
        <v>44095</v>
      </c>
      <c r="Q11" s="14">
        <v>500000</v>
      </c>
      <c r="R11" s="4">
        <v>100</v>
      </c>
      <c r="S11" s="8">
        <v>98.34</v>
      </c>
      <c r="T11" s="4">
        <v>1045416.67</v>
      </c>
      <c r="U11" s="10">
        <f t="shared" ref="U11:U42" si="0">(Q11*R11*S11/100)+T11</f>
        <v>50215416.670000002</v>
      </c>
      <c r="V11" s="12">
        <v>6.0183E-2</v>
      </c>
      <c r="W11" s="12">
        <v>6.0281000000000001E-2</v>
      </c>
      <c r="X11" s="4" t="s">
        <v>41</v>
      </c>
    </row>
    <row r="12" spans="1:24" x14ac:dyDescent="0.2">
      <c r="A12" s="5">
        <v>2</v>
      </c>
      <c r="B12" s="5" t="s">
        <v>32</v>
      </c>
      <c r="C12" s="5" t="s">
        <v>33</v>
      </c>
      <c r="D12" s="5" t="s">
        <v>34</v>
      </c>
      <c r="E12" s="5" t="s">
        <v>35</v>
      </c>
      <c r="F12" s="5" t="s">
        <v>35</v>
      </c>
      <c r="G12" s="5" t="s">
        <v>36</v>
      </c>
      <c r="H12" s="5" t="s">
        <v>37</v>
      </c>
      <c r="I12" s="5" t="s">
        <v>38</v>
      </c>
      <c r="J12" s="5" t="s">
        <v>39</v>
      </c>
      <c r="K12" s="5" t="s">
        <v>40</v>
      </c>
      <c r="L12" s="7">
        <v>47614</v>
      </c>
      <c r="M12" s="5">
        <v>3519</v>
      </c>
      <c r="N12" s="7">
        <v>47614</v>
      </c>
      <c r="O12" s="7">
        <v>44092</v>
      </c>
      <c r="P12" s="7">
        <v>44095</v>
      </c>
      <c r="Q12" s="15">
        <v>500000</v>
      </c>
      <c r="R12" s="5">
        <v>100</v>
      </c>
      <c r="S12" s="9">
        <v>98.37</v>
      </c>
      <c r="T12" s="5">
        <v>1045416.67</v>
      </c>
      <c r="U12" s="11">
        <f t="shared" si="0"/>
        <v>50230416.670000002</v>
      </c>
      <c r="V12" s="13">
        <v>6.0141E-2</v>
      </c>
      <c r="W12" s="13">
        <v>6.0281000000000001E-2</v>
      </c>
      <c r="X12" s="5" t="s">
        <v>41</v>
      </c>
    </row>
    <row r="13" spans="1:24" x14ac:dyDescent="0.2">
      <c r="A13" s="5">
        <v>3</v>
      </c>
      <c r="B13" s="5" t="s">
        <v>32</v>
      </c>
      <c r="C13" s="5" t="s">
        <v>33</v>
      </c>
      <c r="D13" s="5" t="s">
        <v>34</v>
      </c>
      <c r="E13" s="5" t="s">
        <v>35</v>
      </c>
      <c r="F13" s="5" t="s">
        <v>35</v>
      </c>
      <c r="G13" s="5" t="s">
        <v>36</v>
      </c>
      <c r="H13" s="5" t="s">
        <v>37</v>
      </c>
      <c r="I13" s="5" t="s">
        <v>38</v>
      </c>
      <c r="J13" s="5" t="s">
        <v>39</v>
      </c>
      <c r="K13" s="5" t="s">
        <v>40</v>
      </c>
      <c r="L13" s="7">
        <v>47614</v>
      </c>
      <c r="M13" s="5">
        <v>3519</v>
      </c>
      <c r="N13" s="7">
        <v>47614</v>
      </c>
      <c r="O13" s="7">
        <v>44092</v>
      </c>
      <c r="P13" s="7">
        <v>44095</v>
      </c>
      <c r="Q13" s="15">
        <v>1000000</v>
      </c>
      <c r="R13" s="5">
        <v>100</v>
      </c>
      <c r="S13" s="9">
        <v>98.35</v>
      </c>
      <c r="T13" s="5">
        <v>2090833.3299999998</v>
      </c>
      <c r="U13" s="11">
        <f t="shared" si="0"/>
        <v>100440833.33</v>
      </c>
      <c r="V13" s="13">
        <v>6.0169E-2</v>
      </c>
      <c r="W13" s="13">
        <v>6.0281000000000001E-2</v>
      </c>
      <c r="X13" s="5" t="s">
        <v>41</v>
      </c>
    </row>
    <row r="14" spans="1:24" x14ac:dyDescent="0.2">
      <c r="A14" s="5">
        <v>4</v>
      </c>
      <c r="B14" s="5" t="s">
        <v>32</v>
      </c>
      <c r="C14" s="5" t="s">
        <v>33</v>
      </c>
      <c r="D14" s="5" t="s">
        <v>34</v>
      </c>
      <c r="E14" s="5" t="s">
        <v>35</v>
      </c>
      <c r="F14" s="5" t="s">
        <v>35</v>
      </c>
      <c r="G14" s="5" t="s">
        <v>36</v>
      </c>
      <c r="H14" s="5" t="s">
        <v>37</v>
      </c>
      <c r="I14" s="5" t="s">
        <v>38</v>
      </c>
      <c r="J14" s="5" t="s">
        <v>39</v>
      </c>
      <c r="K14" s="5" t="s">
        <v>40</v>
      </c>
      <c r="L14" s="7">
        <v>47614</v>
      </c>
      <c r="M14" s="5">
        <v>3519</v>
      </c>
      <c r="N14" s="7">
        <v>47614</v>
      </c>
      <c r="O14" s="7">
        <v>44092</v>
      </c>
      <c r="P14" s="7">
        <v>44095</v>
      </c>
      <c r="Q14" s="15">
        <v>1000000</v>
      </c>
      <c r="R14" s="5">
        <v>100</v>
      </c>
      <c r="S14" s="9">
        <v>98.35</v>
      </c>
      <c r="T14" s="5">
        <v>2090833.3299999998</v>
      </c>
      <c r="U14" s="11">
        <f t="shared" si="0"/>
        <v>100440833.33</v>
      </c>
      <c r="V14" s="13">
        <v>6.0169E-2</v>
      </c>
      <c r="W14" s="13">
        <v>6.0281000000000001E-2</v>
      </c>
      <c r="X14" s="5" t="s">
        <v>41</v>
      </c>
    </row>
    <row r="15" spans="1:24" x14ac:dyDescent="0.2">
      <c r="A15" s="5">
        <v>5</v>
      </c>
      <c r="B15" s="5" t="s">
        <v>32</v>
      </c>
      <c r="C15" s="5" t="s">
        <v>33</v>
      </c>
      <c r="D15" s="5" t="s">
        <v>34</v>
      </c>
      <c r="E15" s="5" t="s">
        <v>35</v>
      </c>
      <c r="F15" s="5" t="s">
        <v>35</v>
      </c>
      <c r="G15" s="5" t="s">
        <v>36</v>
      </c>
      <c r="H15" s="5" t="s">
        <v>37</v>
      </c>
      <c r="I15" s="5" t="s">
        <v>38</v>
      </c>
      <c r="J15" s="5" t="s">
        <v>39</v>
      </c>
      <c r="K15" s="5" t="s">
        <v>40</v>
      </c>
      <c r="L15" s="7">
        <v>47614</v>
      </c>
      <c r="M15" s="5">
        <v>3519</v>
      </c>
      <c r="N15" s="7">
        <v>47614</v>
      </c>
      <c r="O15" s="7">
        <v>44092</v>
      </c>
      <c r="P15" s="7">
        <v>44095</v>
      </c>
      <c r="Q15" s="15">
        <v>1500000</v>
      </c>
      <c r="R15" s="5">
        <v>100</v>
      </c>
      <c r="S15" s="9">
        <v>98.31</v>
      </c>
      <c r="T15" s="5">
        <v>3136250</v>
      </c>
      <c r="U15" s="11">
        <f t="shared" si="0"/>
        <v>150601250</v>
      </c>
      <c r="V15" s="13">
        <v>6.0225000000000001E-2</v>
      </c>
      <c r="W15" s="13">
        <v>6.0281000000000001E-2</v>
      </c>
      <c r="X15" s="5" t="s">
        <v>41</v>
      </c>
    </row>
    <row r="16" spans="1:24" x14ac:dyDescent="0.2">
      <c r="A16" s="5">
        <v>6</v>
      </c>
      <c r="B16" s="5" t="s">
        <v>32</v>
      </c>
      <c r="C16" s="5" t="s">
        <v>33</v>
      </c>
      <c r="D16" s="5" t="s">
        <v>34</v>
      </c>
      <c r="E16" s="5" t="s">
        <v>35</v>
      </c>
      <c r="F16" s="5" t="s">
        <v>35</v>
      </c>
      <c r="G16" s="5" t="s">
        <v>36</v>
      </c>
      <c r="H16" s="5" t="s">
        <v>37</v>
      </c>
      <c r="I16" s="5" t="s">
        <v>38</v>
      </c>
      <c r="J16" s="5" t="s">
        <v>42</v>
      </c>
      <c r="K16" s="5" t="s">
        <v>40</v>
      </c>
      <c r="L16" s="7">
        <v>47614</v>
      </c>
      <c r="M16" s="5">
        <v>3519</v>
      </c>
      <c r="N16" s="7">
        <v>47614</v>
      </c>
      <c r="O16" s="7">
        <v>44092</v>
      </c>
      <c r="P16" s="7">
        <v>44095</v>
      </c>
      <c r="Q16" s="15">
        <v>1000000</v>
      </c>
      <c r="R16" s="5">
        <v>100</v>
      </c>
      <c r="S16" s="9">
        <v>98.37</v>
      </c>
      <c r="T16" s="5">
        <v>2090833.3299999998</v>
      </c>
      <c r="U16" s="11">
        <f t="shared" si="0"/>
        <v>100460833.33</v>
      </c>
      <c r="V16" s="13">
        <v>6.0141E-2</v>
      </c>
      <c r="W16" s="13">
        <v>6.0281000000000001E-2</v>
      </c>
      <c r="X16" s="5" t="s">
        <v>41</v>
      </c>
    </row>
    <row r="17" spans="1:24" x14ac:dyDescent="0.2">
      <c r="A17" s="5">
        <v>7</v>
      </c>
      <c r="B17" s="5" t="s">
        <v>32</v>
      </c>
      <c r="C17" s="5" t="s">
        <v>33</v>
      </c>
      <c r="D17" s="5" t="s">
        <v>34</v>
      </c>
      <c r="E17" s="5" t="s">
        <v>35</v>
      </c>
      <c r="F17" s="5" t="s">
        <v>35</v>
      </c>
      <c r="G17" s="5" t="s">
        <v>43</v>
      </c>
      <c r="H17" s="5" t="s">
        <v>37</v>
      </c>
      <c r="I17" s="5" t="s">
        <v>38</v>
      </c>
      <c r="J17" s="5" t="s">
        <v>39</v>
      </c>
      <c r="K17" s="5" t="s">
        <v>40</v>
      </c>
      <c r="L17" s="7">
        <v>47614</v>
      </c>
      <c r="M17" s="5">
        <v>3519</v>
      </c>
      <c r="N17" s="7">
        <v>47614</v>
      </c>
      <c r="O17" s="7">
        <v>44092</v>
      </c>
      <c r="P17" s="7">
        <v>44095</v>
      </c>
      <c r="Q17" s="15">
        <v>1500000</v>
      </c>
      <c r="R17" s="5">
        <v>100</v>
      </c>
      <c r="S17" s="9">
        <v>98.28</v>
      </c>
      <c r="T17" s="5">
        <v>3136250</v>
      </c>
      <c r="U17" s="11">
        <f t="shared" si="0"/>
        <v>150556250</v>
      </c>
      <c r="V17" s="13">
        <v>6.0267000000000001E-2</v>
      </c>
      <c r="W17" s="13">
        <v>6.0281000000000001E-2</v>
      </c>
      <c r="X17" s="5" t="s">
        <v>41</v>
      </c>
    </row>
    <row r="18" spans="1:24" x14ac:dyDescent="0.2">
      <c r="A18" s="5">
        <v>8</v>
      </c>
      <c r="B18" s="5" t="s">
        <v>44</v>
      </c>
      <c r="C18" s="5" t="s">
        <v>45</v>
      </c>
      <c r="D18" s="5" t="s">
        <v>34</v>
      </c>
      <c r="E18" s="5" t="s">
        <v>35</v>
      </c>
      <c r="F18" s="5" t="s">
        <v>35</v>
      </c>
      <c r="G18" s="5" t="s">
        <v>36</v>
      </c>
      <c r="H18" s="5" t="s">
        <v>37</v>
      </c>
      <c r="I18" s="5" t="s">
        <v>38</v>
      </c>
      <c r="J18" s="5" t="s">
        <v>39</v>
      </c>
      <c r="K18" s="5" t="s">
        <v>40</v>
      </c>
      <c r="L18" s="7">
        <v>49203</v>
      </c>
      <c r="M18" s="5">
        <v>5108</v>
      </c>
      <c r="N18" s="7">
        <v>49203</v>
      </c>
      <c r="O18" s="7">
        <v>44092</v>
      </c>
      <c r="P18" s="7">
        <v>44095</v>
      </c>
      <c r="Q18" s="15">
        <v>435400</v>
      </c>
      <c r="R18" s="5">
        <v>100</v>
      </c>
      <c r="S18" s="9">
        <v>98.22</v>
      </c>
      <c r="T18" s="5">
        <v>37432.31</v>
      </c>
      <c r="U18" s="11">
        <f t="shared" si="0"/>
        <v>42802420.310000002</v>
      </c>
      <c r="V18" s="13">
        <v>6.3841999999999996E-2</v>
      </c>
      <c r="W18" s="13">
        <v>6.3742999999999994E-2</v>
      </c>
      <c r="X18" s="5" t="s">
        <v>41</v>
      </c>
    </row>
    <row r="19" spans="1:24" x14ac:dyDescent="0.2">
      <c r="A19" s="5">
        <v>9</v>
      </c>
      <c r="B19" s="5" t="s">
        <v>44</v>
      </c>
      <c r="C19" s="5" t="s">
        <v>45</v>
      </c>
      <c r="D19" s="5" t="s">
        <v>34</v>
      </c>
      <c r="E19" s="5" t="s">
        <v>35</v>
      </c>
      <c r="F19" s="5" t="s">
        <v>35</v>
      </c>
      <c r="G19" s="5" t="s">
        <v>36</v>
      </c>
      <c r="H19" s="5" t="s">
        <v>37</v>
      </c>
      <c r="I19" s="5" t="s">
        <v>38</v>
      </c>
      <c r="J19" s="5" t="s">
        <v>39</v>
      </c>
      <c r="K19" s="5" t="s">
        <v>40</v>
      </c>
      <c r="L19" s="7">
        <v>49203</v>
      </c>
      <c r="M19" s="5">
        <v>5108</v>
      </c>
      <c r="N19" s="7">
        <v>49203</v>
      </c>
      <c r="O19" s="7">
        <v>44092</v>
      </c>
      <c r="P19" s="7">
        <v>44095</v>
      </c>
      <c r="Q19" s="15">
        <v>1000000</v>
      </c>
      <c r="R19" s="5">
        <v>100</v>
      </c>
      <c r="S19" s="9">
        <v>98.3</v>
      </c>
      <c r="T19" s="5">
        <v>85972.22</v>
      </c>
      <c r="U19" s="11">
        <f t="shared" si="0"/>
        <v>98385972.219999999</v>
      </c>
      <c r="V19" s="13">
        <v>6.3754000000000005E-2</v>
      </c>
      <c r="W19" s="13">
        <v>6.3742999999999994E-2</v>
      </c>
      <c r="X19" s="5" t="s">
        <v>41</v>
      </c>
    </row>
    <row r="20" spans="1:24" x14ac:dyDescent="0.2">
      <c r="A20" s="5">
        <v>10</v>
      </c>
      <c r="B20" s="5" t="s">
        <v>44</v>
      </c>
      <c r="C20" s="5" t="s">
        <v>45</v>
      </c>
      <c r="D20" s="5" t="s">
        <v>34</v>
      </c>
      <c r="E20" s="5" t="s">
        <v>35</v>
      </c>
      <c r="F20" s="5" t="s">
        <v>35</v>
      </c>
      <c r="G20" s="5" t="s">
        <v>36</v>
      </c>
      <c r="H20" s="5" t="s">
        <v>37</v>
      </c>
      <c r="I20" s="5" t="s">
        <v>38</v>
      </c>
      <c r="J20" s="5" t="s">
        <v>46</v>
      </c>
      <c r="K20" s="5" t="s">
        <v>40</v>
      </c>
      <c r="L20" s="7">
        <v>49203</v>
      </c>
      <c r="M20" s="5">
        <v>5108</v>
      </c>
      <c r="N20" s="7">
        <v>49203</v>
      </c>
      <c r="O20" s="7">
        <v>44092</v>
      </c>
      <c r="P20" s="7">
        <v>44095</v>
      </c>
      <c r="Q20" s="15">
        <v>500000</v>
      </c>
      <c r="R20" s="5">
        <v>100</v>
      </c>
      <c r="S20" s="9">
        <v>98.22</v>
      </c>
      <c r="T20" s="5">
        <v>42986.11</v>
      </c>
      <c r="U20" s="11">
        <f t="shared" si="0"/>
        <v>49152986.109999999</v>
      </c>
      <c r="V20" s="13">
        <v>6.3841999999999996E-2</v>
      </c>
      <c r="W20" s="13">
        <v>6.3742999999999994E-2</v>
      </c>
      <c r="X20" s="5" t="s">
        <v>41</v>
      </c>
    </row>
    <row r="21" spans="1:24" x14ac:dyDescent="0.2">
      <c r="A21" s="5">
        <v>11</v>
      </c>
      <c r="B21" s="5" t="s">
        <v>47</v>
      </c>
      <c r="C21" s="5" t="s">
        <v>48</v>
      </c>
      <c r="D21" s="5" t="s">
        <v>34</v>
      </c>
      <c r="E21" s="5" t="s">
        <v>35</v>
      </c>
      <c r="F21" s="5" t="s">
        <v>35</v>
      </c>
      <c r="G21" s="5" t="s">
        <v>36</v>
      </c>
      <c r="H21" s="5" t="s">
        <v>37</v>
      </c>
      <c r="I21" s="5" t="s">
        <v>38</v>
      </c>
      <c r="J21" s="5" t="s">
        <v>39</v>
      </c>
      <c r="K21" s="5" t="s">
        <v>40</v>
      </c>
      <c r="L21" s="7">
        <v>47698</v>
      </c>
      <c r="M21" s="5">
        <v>3603</v>
      </c>
      <c r="N21" s="7">
        <v>47698</v>
      </c>
      <c r="O21" s="7">
        <v>44092</v>
      </c>
      <c r="P21" s="7">
        <v>44095</v>
      </c>
      <c r="Q21" s="15">
        <v>500000</v>
      </c>
      <c r="R21" s="5">
        <v>100</v>
      </c>
      <c r="S21" s="9">
        <v>98.15</v>
      </c>
      <c r="T21" s="15">
        <v>384666.67</v>
      </c>
      <c r="U21" s="11">
        <f t="shared" si="0"/>
        <v>49459666.670000002</v>
      </c>
      <c r="V21" s="13">
        <v>6.0203E-2</v>
      </c>
      <c r="W21" s="13">
        <v>6.0106E-2</v>
      </c>
      <c r="X21" s="5" t="s">
        <v>41</v>
      </c>
    </row>
    <row r="22" spans="1:24" x14ac:dyDescent="0.2">
      <c r="A22" s="5">
        <v>12</v>
      </c>
      <c r="B22" s="5" t="s">
        <v>47</v>
      </c>
      <c r="C22" s="5" t="s">
        <v>48</v>
      </c>
      <c r="D22" s="5" t="s">
        <v>34</v>
      </c>
      <c r="E22" s="5" t="s">
        <v>35</v>
      </c>
      <c r="F22" s="5" t="s">
        <v>35</v>
      </c>
      <c r="G22" s="5" t="s">
        <v>36</v>
      </c>
      <c r="H22" s="5" t="s">
        <v>37</v>
      </c>
      <c r="I22" s="5" t="s">
        <v>38</v>
      </c>
      <c r="J22" s="5" t="s">
        <v>39</v>
      </c>
      <c r="K22" s="5" t="s">
        <v>40</v>
      </c>
      <c r="L22" s="7">
        <v>47698</v>
      </c>
      <c r="M22" s="5">
        <v>3603</v>
      </c>
      <c r="N22" s="7">
        <v>47698</v>
      </c>
      <c r="O22" s="7">
        <v>44092</v>
      </c>
      <c r="P22" s="7">
        <v>44095</v>
      </c>
      <c r="Q22" s="15">
        <v>500000</v>
      </c>
      <c r="R22" s="5">
        <v>100</v>
      </c>
      <c r="S22" s="9">
        <v>98.16</v>
      </c>
      <c r="T22" s="15">
        <v>384666.67</v>
      </c>
      <c r="U22" s="11">
        <f t="shared" si="0"/>
        <v>49464666.670000002</v>
      </c>
      <c r="V22" s="13">
        <v>6.0188999999999999E-2</v>
      </c>
      <c r="W22" s="13">
        <v>6.0106E-2</v>
      </c>
      <c r="X22" s="5" t="s">
        <v>41</v>
      </c>
    </row>
    <row r="23" spans="1:24" x14ac:dyDescent="0.2">
      <c r="A23" s="5">
        <v>13</v>
      </c>
      <c r="B23" s="5" t="s">
        <v>47</v>
      </c>
      <c r="C23" s="5" t="s">
        <v>48</v>
      </c>
      <c r="D23" s="5" t="s">
        <v>34</v>
      </c>
      <c r="E23" s="5" t="s">
        <v>35</v>
      </c>
      <c r="F23" s="5" t="s">
        <v>35</v>
      </c>
      <c r="G23" s="5" t="s">
        <v>36</v>
      </c>
      <c r="H23" s="5" t="s">
        <v>37</v>
      </c>
      <c r="I23" s="5" t="s">
        <v>38</v>
      </c>
      <c r="J23" s="5" t="s">
        <v>39</v>
      </c>
      <c r="K23" s="5" t="s">
        <v>40</v>
      </c>
      <c r="L23" s="7">
        <v>47698</v>
      </c>
      <c r="M23" s="5">
        <v>3603</v>
      </c>
      <c r="N23" s="7">
        <v>47698</v>
      </c>
      <c r="O23" s="7">
        <v>44092</v>
      </c>
      <c r="P23" s="7">
        <v>44095</v>
      </c>
      <c r="Q23" s="15">
        <v>500000</v>
      </c>
      <c r="R23" s="5">
        <v>100</v>
      </c>
      <c r="S23" s="9">
        <v>98.17</v>
      </c>
      <c r="T23" s="15">
        <v>384666.67</v>
      </c>
      <c r="U23" s="11">
        <f t="shared" si="0"/>
        <v>49469666.670000002</v>
      </c>
      <c r="V23" s="13">
        <v>6.0174999999999999E-2</v>
      </c>
      <c r="W23" s="13">
        <v>6.0106E-2</v>
      </c>
      <c r="X23" s="5" t="s">
        <v>41</v>
      </c>
    </row>
    <row r="24" spans="1:24" x14ac:dyDescent="0.2">
      <c r="A24" s="5">
        <v>14</v>
      </c>
      <c r="B24" s="5" t="s">
        <v>47</v>
      </c>
      <c r="C24" s="5" t="s">
        <v>48</v>
      </c>
      <c r="D24" s="5" t="s">
        <v>34</v>
      </c>
      <c r="E24" s="5" t="s">
        <v>35</v>
      </c>
      <c r="F24" s="5" t="s">
        <v>35</v>
      </c>
      <c r="G24" s="5" t="s">
        <v>36</v>
      </c>
      <c r="H24" s="5" t="s">
        <v>37</v>
      </c>
      <c r="I24" s="5" t="s">
        <v>38</v>
      </c>
      <c r="J24" s="5" t="s">
        <v>39</v>
      </c>
      <c r="K24" s="5" t="s">
        <v>40</v>
      </c>
      <c r="L24" s="7">
        <v>47698</v>
      </c>
      <c r="M24" s="5">
        <v>3603</v>
      </c>
      <c r="N24" s="7">
        <v>47698</v>
      </c>
      <c r="O24" s="7">
        <v>44092</v>
      </c>
      <c r="P24" s="7">
        <v>44095</v>
      </c>
      <c r="Q24" s="15">
        <v>500000</v>
      </c>
      <c r="R24" s="5">
        <v>100</v>
      </c>
      <c r="S24" s="9">
        <v>98.18</v>
      </c>
      <c r="T24" s="15">
        <v>384666.67</v>
      </c>
      <c r="U24" s="11">
        <f t="shared" si="0"/>
        <v>49474666.670000002</v>
      </c>
      <c r="V24" s="13">
        <v>6.0160999999999999E-2</v>
      </c>
      <c r="W24" s="13">
        <v>6.0106E-2</v>
      </c>
      <c r="X24" s="5" t="s">
        <v>41</v>
      </c>
    </row>
    <row r="25" spans="1:24" x14ac:dyDescent="0.2">
      <c r="A25" s="5">
        <v>15</v>
      </c>
      <c r="B25" s="5" t="s">
        <v>47</v>
      </c>
      <c r="C25" s="5" t="s">
        <v>48</v>
      </c>
      <c r="D25" s="5" t="s">
        <v>34</v>
      </c>
      <c r="E25" s="5" t="s">
        <v>35</v>
      </c>
      <c r="F25" s="5" t="s">
        <v>35</v>
      </c>
      <c r="G25" s="5" t="s">
        <v>36</v>
      </c>
      <c r="H25" s="5" t="s">
        <v>37</v>
      </c>
      <c r="I25" s="5" t="s">
        <v>38</v>
      </c>
      <c r="J25" s="5" t="s">
        <v>39</v>
      </c>
      <c r="K25" s="5" t="s">
        <v>40</v>
      </c>
      <c r="L25" s="7">
        <v>47698</v>
      </c>
      <c r="M25" s="5">
        <v>3603</v>
      </c>
      <c r="N25" s="7">
        <v>47698</v>
      </c>
      <c r="O25" s="7">
        <v>44092</v>
      </c>
      <c r="P25" s="7">
        <v>44095</v>
      </c>
      <c r="Q25" s="15">
        <v>500000</v>
      </c>
      <c r="R25" s="5">
        <v>100</v>
      </c>
      <c r="S25" s="9">
        <v>98.194999999999993</v>
      </c>
      <c r="T25" s="15">
        <v>384666.67</v>
      </c>
      <c r="U25" s="11">
        <f t="shared" si="0"/>
        <v>49482166.670000002</v>
      </c>
      <c r="V25" s="13">
        <v>6.0141E-2</v>
      </c>
      <c r="W25" s="13">
        <v>6.0106E-2</v>
      </c>
      <c r="X25" s="5" t="s">
        <v>41</v>
      </c>
    </row>
    <row r="26" spans="1:24" x14ac:dyDescent="0.2">
      <c r="A26" s="5">
        <v>16</v>
      </c>
      <c r="B26" s="5" t="s">
        <v>47</v>
      </c>
      <c r="C26" s="5" t="s">
        <v>48</v>
      </c>
      <c r="D26" s="5" t="s">
        <v>34</v>
      </c>
      <c r="E26" s="5" t="s">
        <v>35</v>
      </c>
      <c r="F26" s="5" t="s">
        <v>35</v>
      </c>
      <c r="G26" s="5" t="s">
        <v>36</v>
      </c>
      <c r="H26" s="5" t="s">
        <v>37</v>
      </c>
      <c r="I26" s="5" t="s">
        <v>38</v>
      </c>
      <c r="J26" s="5" t="s">
        <v>39</v>
      </c>
      <c r="K26" s="5" t="s">
        <v>40</v>
      </c>
      <c r="L26" s="7">
        <v>47698</v>
      </c>
      <c r="M26" s="5">
        <v>3603</v>
      </c>
      <c r="N26" s="7">
        <v>47698</v>
      </c>
      <c r="O26" s="7">
        <v>44092</v>
      </c>
      <c r="P26" s="7">
        <v>44095</v>
      </c>
      <c r="Q26" s="15">
        <v>1000000</v>
      </c>
      <c r="R26" s="5">
        <v>100</v>
      </c>
      <c r="S26" s="9">
        <v>98.18</v>
      </c>
      <c r="T26" s="15">
        <v>769333.33000000007</v>
      </c>
      <c r="U26" s="11">
        <f t="shared" si="0"/>
        <v>98949333.329999998</v>
      </c>
      <c r="V26" s="13">
        <v>6.0160999999999999E-2</v>
      </c>
      <c r="W26" s="13">
        <v>6.0106E-2</v>
      </c>
      <c r="X26" s="5" t="s">
        <v>41</v>
      </c>
    </row>
    <row r="27" spans="1:24" x14ac:dyDescent="0.2">
      <c r="A27" s="5">
        <v>17</v>
      </c>
      <c r="B27" s="5" t="s">
        <v>47</v>
      </c>
      <c r="C27" s="5" t="s">
        <v>48</v>
      </c>
      <c r="D27" s="5" t="s">
        <v>34</v>
      </c>
      <c r="E27" s="5" t="s">
        <v>35</v>
      </c>
      <c r="F27" s="5" t="s">
        <v>35</v>
      </c>
      <c r="G27" s="5" t="s">
        <v>36</v>
      </c>
      <c r="H27" s="5" t="s">
        <v>37</v>
      </c>
      <c r="I27" s="5" t="s">
        <v>38</v>
      </c>
      <c r="J27" s="5" t="s">
        <v>49</v>
      </c>
      <c r="K27" s="5" t="s">
        <v>40</v>
      </c>
      <c r="L27" s="7">
        <v>47698</v>
      </c>
      <c r="M27" s="5">
        <v>3603</v>
      </c>
      <c r="N27" s="7">
        <v>47698</v>
      </c>
      <c r="O27" s="7">
        <v>44092</v>
      </c>
      <c r="P27" s="7">
        <v>44095</v>
      </c>
      <c r="Q27" s="15">
        <v>500000</v>
      </c>
      <c r="R27" s="5">
        <v>100</v>
      </c>
      <c r="S27" s="9">
        <v>98.17</v>
      </c>
      <c r="T27" s="15">
        <v>384666.67</v>
      </c>
      <c r="U27" s="11">
        <f t="shared" si="0"/>
        <v>49469666.670000002</v>
      </c>
      <c r="V27" s="13">
        <v>6.0174999999999999E-2</v>
      </c>
      <c r="W27" s="13">
        <v>6.0106E-2</v>
      </c>
      <c r="X27" s="5" t="s">
        <v>41</v>
      </c>
    </row>
    <row r="28" spans="1:24" x14ac:dyDescent="0.2">
      <c r="A28" s="5">
        <v>18</v>
      </c>
      <c r="B28" s="5" t="s">
        <v>47</v>
      </c>
      <c r="C28" s="5" t="s">
        <v>48</v>
      </c>
      <c r="D28" s="5" t="s">
        <v>34</v>
      </c>
      <c r="E28" s="5" t="s">
        <v>35</v>
      </c>
      <c r="F28" s="5" t="s">
        <v>35</v>
      </c>
      <c r="G28" s="5" t="s">
        <v>43</v>
      </c>
      <c r="H28" s="5" t="s">
        <v>37</v>
      </c>
      <c r="I28" s="5" t="s">
        <v>38</v>
      </c>
      <c r="J28" s="5" t="s">
        <v>39</v>
      </c>
      <c r="K28" s="5" t="s">
        <v>40</v>
      </c>
      <c r="L28" s="7">
        <v>47698</v>
      </c>
      <c r="M28" s="5">
        <v>3603</v>
      </c>
      <c r="N28" s="7">
        <v>47698</v>
      </c>
      <c r="O28" s="7">
        <v>44092</v>
      </c>
      <c r="P28" s="7">
        <v>44095</v>
      </c>
      <c r="Q28" s="15">
        <v>2500000</v>
      </c>
      <c r="R28" s="5">
        <v>100</v>
      </c>
      <c r="S28" s="9">
        <v>98.2</v>
      </c>
      <c r="T28" s="15">
        <v>1923333.33</v>
      </c>
      <c r="U28" s="11">
        <f t="shared" si="0"/>
        <v>247423333.33000001</v>
      </c>
      <c r="V28" s="13">
        <v>6.0134E-2</v>
      </c>
      <c r="W28" s="13">
        <v>6.0106E-2</v>
      </c>
      <c r="X28" s="5" t="s">
        <v>41</v>
      </c>
    </row>
    <row r="29" spans="1:24" x14ac:dyDescent="0.2">
      <c r="A29" s="5">
        <v>19</v>
      </c>
      <c r="B29" s="5" t="s">
        <v>50</v>
      </c>
      <c r="C29" s="5" t="s">
        <v>51</v>
      </c>
      <c r="D29" s="5" t="s">
        <v>52</v>
      </c>
      <c r="E29" s="5" t="s">
        <v>53</v>
      </c>
      <c r="F29" s="5" t="s">
        <v>54</v>
      </c>
      <c r="G29" s="5" t="s">
        <v>43</v>
      </c>
      <c r="H29" s="5" t="s">
        <v>55</v>
      </c>
      <c r="I29" s="5" t="s">
        <v>38</v>
      </c>
      <c r="J29" s="5" t="s">
        <v>39</v>
      </c>
      <c r="K29" s="5" t="s">
        <v>40</v>
      </c>
      <c r="L29" s="7">
        <v>44552</v>
      </c>
      <c r="M29" s="5">
        <v>457</v>
      </c>
      <c r="N29" s="7">
        <v>44552</v>
      </c>
      <c r="O29" s="7">
        <v>44092</v>
      </c>
      <c r="P29" s="7">
        <v>44095</v>
      </c>
      <c r="Q29" s="15">
        <v>1500000</v>
      </c>
      <c r="R29" s="5">
        <v>100</v>
      </c>
      <c r="S29" s="9">
        <v>103.2039</v>
      </c>
      <c r="T29" s="5">
        <v>8134057.3799999999</v>
      </c>
      <c r="U29" s="11">
        <f t="shared" si="0"/>
        <v>162939907.38</v>
      </c>
      <c r="V29" s="13">
        <v>4.5499999999999999E-2</v>
      </c>
      <c r="W29" s="13">
        <v>4.5497999999999997E-2</v>
      </c>
      <c r="X29" s="5" t="s">
        <v>41</v>
      </c>
    </row>
    <row r="30" spans="1:24" x14ac:dyDescent="0.2">
      <c r="A30" s="5">
        <v>20</v>
      </c>
      <c r="B30" s="5" t="s">
        <v>50</v>
      </c>
      <c r="C30" s="5" t="s">
        <v>51</v>
      </c>
      <c r="D30" s="5" t="s">
        <v>52</v>
      </c>
      <c r="E30" s="5" t="s">
        <v>53</v>
      </c>
      <c r="F30" s="5" t="s">
        <v>54</v>
      </c>
      <c r="G30" s="5" t="s">
        <v>43</v>
      </c>
      <c r="H30" s="5" t="s">
        <v>55</v>
      </c>
      <c r="I30" s="5" t="s">
        <v>38</v>
      </c>
      <c r="J30" s="5" t="s">
        <v>49</v>
      </c>
      <c r="K30" s="5" t="s">
        <v>40</v>
      </c>
      <c r="L30" s="7">
        <v>44552</v>
      </c>
      <c r="M30" s="5">
        <v>457</v>
      </c>
      <c r="N30" s="7">
        <v>44552</v>
      </c>
      <c r="O30" s="7">
        <v>44092</v>
      </c>
      <c r="P30" s="7">
        <v>44095</v>
      </c>
      <c r="Q30" s="15">
        <v>1000000</v>
      </c>
      <c r="R30" s="5">
        <v>100</v>
      </c>
      <c r="S30" s="9">
        <v>103.2039</v>
      </c>
      <c r="T30" s="5">
        <v>5422704.9200000009</v>
      </c>
      <c r="U30" s="11">
        <f t="shared" si="0"/>
        <v>108626604.92</v>
      </c>
      <c r="V30" s="13">
        <v>4.5499999999999999E-2</v>
      </c>
      <c r="W30" s="13">
        <v>4.5497999999999997E-2</v>
      </c>
      <c r="X30" s="5" t="s">
        <v>41</v>
      </c>
    </row>
    <row r="31" spans="1:24" x14ac:dyDescent="0.2">
      <c r="A31" s="5">
        <v>21</v>
      </c>
      <c r="B31" s="5" t="s">
        <v>56</v>
      </c>
      <c r="C31" s="5" t="s">
        <v>57</v>
      </c>
      <c r="D31" s="5" t="s">
        <v>52</v>
      </c>
      <c r="E31" s="5" t="s">
        <v>53</v>
      </c>
      <c r="F31" s="5" t="s">
        <v>54</v>
      </c>
      <c r="G31" s="5" t="s">
        <v>36</v>
      </c>
      <c r="H31" s="5" t="s">
        <v>55</v>
      </c>
      <c r="I31" s="5" t="s">
        <v>38</v>
      </c>
      <c r="J31" s="5" t="s">
        <v>39</v>
      </c>
      <c r="K31" s="5" t="s">
        <v>40</v>
      </c>
      <c r="L31" s="7">
        <v>45157</v>
      </c>
      <c r="M31" s="5">
        <v>1062</v>
      </c>
      <c r="N31" s="7">
        <v>45157</v>
      </c>
      <c r="O31" s="7">
        <v>44092</v>
      </c>
      <c r="P31" s="7">
        <v>44095</v>
      </c>
      <c r="Q31" s="15">
        <v>2500000</v>
      </c>
      <c r="R31" s="5">
        <v>100</v>
      </c>
      <c r="S31" s="9">
        <v>99.778999999999996</v>
      </c>
      <c r="T31" s="5">
        <v>1198904.1099999999</v>
      </c>
      <c r="U31" s="11">
        <f t="shared" si="0"/>
        <v>250646404.11000001</v>
      </c>
      <c r="V31" s="13">
        <v>5.5500000000000001E-2</v>
      </c>
      <c r="W31" s="13">
        <v>5.5500000000000001E-2</v>
      </c>
      <c r="X31" s="5" t="s">
        <v>41</v>
      </c>
    </row>
    <row r="32" spans="1:24" x14ac:dyDescent="0.2">
      <c r="A32" s="5">
        <v>22</v>
      </c>
      <c r="B32" s="5" t="s">
        <v>58</v>
      </c>
      <c r="C32" s="5" t="s">
        <v>59</v>
      </c>
      <c r="D32" s="5" t="s">
        <v>52</v>
      </c>
      <c r="E32" s="5" t="s">
        <v>53</v>
      </c>
      <c r="F32" s="5" t="s">
        <v>54</v>
      </c>
      <c r="G32" s="5" t="s">
        <v>43</v>
      </c>
      <c r="H32" s="5" t="s">
        <v>60</v>
      </c>
      <c r="I32" s="5" t="s">
        <v>38</v>
      </c>
      <c r="J32" s="5" t="s">
        <v>39</v>
      </c>
      <c r="K32" s="5" t="s">
        <v>40</v>
      </c>
      <c r="L32" s="7">
        <v>45917</v>
      </c>
      <c r="M32" s="5">
        <v>1822</v>
      </c>
      <c r="N32" s="7">
        <v>45917</v>
      </c>
      <c r="O32" s="7">
        <v>44092</v>
      </c>
      <c r="P32" s="7">
        <v>44095</v>
      </c>
      <c r="Q32" s="15">
        <v>1500000</v>
      </c>
      <c r="R32" s="5">
        <v>100</v>
      </c>
      <c r="S32" s="9">
        <v>100.2</v>
      </c>
      <c r="T32" s="5">
        <v>106849.31000000001</v>
      </c>
      <c r="U32" s="11">
        <f t="shared" si="0"/>
        <v>150406849.31</v>
      </c>
      <c r="V32" s="13">
        <v>6.4478999999999995E-2</v>
      </c>
      <c r="W32" s="13">
        <v>6.4571000000000003E-2</v>
      </c>
      <c r="X32" s="5" t="s">
        <v>41</v>
      </c>
    </row>
    <row r="33" spans="1:24" x14ac:dyDescent="0.2">
      <c r="A33" s="5">
        <v>23</v>
      </c>
      <c r="B33" s="5" t="s">
        <v>58</v>
      </c>
      <c r="C33" s="5" t="s">
        <v>59</v>
      </c>
      <c r="D33" s="5" t="s">
        <v>52</v>
      </c>
      <c r="E33" s="5" t="s">
        <v>53</v>
      </c>
      <c r="F33" s="5" t="s">
        <v>54</v>
      </c>
      <c r="G33" s="5" t="s">
        <v>43</v>
      </c>
      <c r="H33" s="5" t="s">
        <v>60</v>
      </c>
      <c r="I33" s="5" t="s">
        <v>38</v>
      </c>
      <c r="J33" s="5" t="s">
        <v>49</v>
      </c>
      <c r="K33" s="5" t="s">
        <v>40</v>
      </c>
      <c r="L33" s="7">
        <v>45917</v>
      </c>
      <c r="M33" s="5">
        <v>1822</v>
      </c>
      <c r="N33" s="7">
        <v>45917</v>
      </c>
      <c r="O33" s="7">
        <v>44092</v>
      </c>
      <c r="P33" s="7">
        <v>44095</v>
      </c>
      <c r="Q33" s="15">
        <v>1000000</v>
      </c>
      <c r="R33" s="5">
        <v>100</v>
      </c>
      <c r="S33" s="9">
        <v>100.2</v>
      </c>
      <c r="T33" s="5">
        <v>71232.88</v>
      </c>
      <c r="U33" s="11">
        <f t="shared" si="0"/>
        <v>100271232.88</v>
      </c>
      <c r="V33" s="13">
        <v>6.4478999999999995E-2</v>
      </c>
      <c r="W33" s="13">
        <v>6.4571000000000003E-2</v>
      </c>
      <c r="X33" s="5" t="s">
        <v>41</v>
      </c>
    </row>
    <row r="34" spans="1:24" x14ac:dyDescent="0.2">
      <c r="A34" s="5">
        <v>24</v>
      </c>
      <c r="B34" s="5" t="s">
        <v>61</v>
      </c>
      <c r="C34" s="5" t="s">
        <v>62</v>
      </c>
      <c r="D34" s="5" t="s">
        <v>63</v>
      </c>
      <c r="E34" s="5" t="s">
        <v>62</v>
      </c>
      <c r="F34" s="5" t="s">
        <v>62</v>
      </c>
      <c r="G34" s="5" t="s">
        <v>36</v>
      </c>
      <c r="H34" s="5" t="s">
        <v>37</v>
      </c>
      <c r="I34" s="5" t="s">
        <v>38</v>
      </c>
      <c r="J34" s="5" t="s">
        <v>64</v>
      </c>
      <c r="K34" s="5" t="s">
        <v>40</v>
      </c>
      <c r="L34" s="7">
        <v>44096</v>
      </c>
      <c r="M34" s="5">
        <v>1</v>
      </c>
      <c r="N34" s="7">
        <v>44096</v>
      </c>
      <c r="O34" s="7">
        <v>44095</v>
      </c>
      <c r="P34" s="7">
        <v>44095</v>
      </c>
      <c r="Q34" s="15">
        <v>370185.28939999995</v>
      </c>
      <c r="R34" s="5">
        <v>100</v>
      </c>
      <c r="S34" s="9">
        <v>99.991156000000004</v>
      </c>
      <c r="T34" s="5">
        <v>0</v>
      </c>
      <c r="U34" s="11">
        <f t="shared" si="0"/>
        <v>37015255.021300547</v>
      </c>
      <c r="V34" s="13">
        <v>3.2281999999999998E-2</v>
      </c>
      <c r="W34" s="13">
        <v>3.2281999999999998E-2</v>
      </c>
      <c r="X34" s="5" t="s">
        <v>41</v>
      </c>
    </row>
    <row r="35" spans="1:24" x14ac:dyDescent="0.2">
      <c r="A35" s="5">
        <v>25</v>
      </c>
      <c r="B35" s="5" t="s">
        <v>61</v>
      </c>
      <c r="C35" s="5" t="s">
        <v>62</v>
      </c>
      <c r="D35" s="5" t="s">
        <v>63</v>
      </c>
      <c r="E35" s="5" t="s">
        <v>62</v>
      </c>
      <c r="F35" s="5" t="s">
        <v>62</v>
      </c>
      <c r="G35" s="5" t="s">
        <v>36</v>
      </c>
      <c r="H35" s="5" t="s">
        <v>37</v>
      </c>
      <c r="I35" s="5" t="s">
        <v>38</v>
      </c>
      <c r="J35" s="5" t="s">
        <v>39</v>
      </c>
      <c r="K35" s="5" t="s">
        <v>40</v>
      </c>
      <c r="L35" s="7">
        <v>44096</v>
      </c>
      <c r="M35" s="5">
        <v>1</v>
      </c>
      <c r="N35" s="7">
        <v>44096</v>
      </c>
      <c r="O35" s="7">
        <v>44095</v>
      </c>
      <c r="P35" s="7">
        <v>44095</v>
      </c>
      <c r="Q35" s="15">
        <v>12444657.387400001</v>
      </c>
      <c r="R35" s="5">
        <v>100</v>
      </c>
      <c r="S35" s="9">
        <v>99.991156000000004</v>
      </c>
      <c r="T35" s="5">
        <v>0</v>
      </c>
      <c r="U35" s="11">
        <f t="shared" si="0"/>
        <v>1244355678.1900661</v>
      </c>
      <c r="V35" s="13">
        <v>3.2281999999999998E-2</v>
      </c>
      <c r="W35" s="13">
        <v>3.2281999999999998E-2</v>
      </c>
      <c r="X35" s="5" t="s">
        <v>41</v>
      </c>
    </row>
    <row r="36" spans="1:24" x14ac:dyDescent="0.2">
      <c r="A36" s="5">
        <v>26</v>
      </c>
      <c r="B36" s="5" t="s">
        <v>61</v>
      </c>
      <c r="C36" s="5" t="s">
        <v>62</v>
      </c>
      <c r="D36" s="5" t="s">
        <v>63</v>
      </c>
      <c r="E36" s="5" t="s">
        <v>62</v>
      </c>
      <c r="F36" s="5" t="s">
        <v>62</v>
      </c>
      <c r="G36" s="5" t="s">
        <v>36</v>
      </c>
      <c r="H36" s="5" t="s">
        <v>37</v>
      </c>
      <c r="I36" s="5" t="s">
        <v>38</v>
      </c>
      <c r="J36" s="5" t="s">
        <v>65</v>
      </c>
      <c r="K36" s="5" t="s">
        <v>40</v>
      </c>
      <c r="L36" s="7">
        <v>44096</v>
      </c>
      <c r="M36" s="5">
        <v>1</v>
      </c>
      <c r="N36" s="7">
        <v>44096</v>
      </c>
      <c r="O36" s="7">
        <v>44095</v>
      </c>
      <c r="P36" s="7">
        <v>44095</v>
      </c>
      <c r="Q36" s="15">
        <v>458348.5465</v>
      </c>
      <c r="R36" s="5">
        <v>100</v>
      </c>
      <c r="S36" s="9">
        <v>99.991156000000004</v>
      </c>
      <c r="T36" s="5">
        <v>0</v>
      </c>
      <c r="U36" s="11">
        <f t="shared" si="0"/>
        <v>45830801.015454747</v>
      </c>
      <c r="V36" s="13">
        <v>3.2281999999999998E-2</v>
      </c>
      <c r="W36" s="13">
        <v>3.2281999999999998E-2</v>
      </c>
      <c r="X36" s="5" t="s">
        <v>41</v>
      </c>
    </row>
    <row r="37" spans="1:24" x14ac:dyDescent="0.2">
      <c r="A37" s="5">
        <v>27</v>
      </c>
      <c r="B37" s="5" t="s">
        <v>61</v>
      </c>
      <c r="C37" s="5" t="s">
        <v>62</v>
      </c>
      <c r="D37" s="5" t="s">
        <v>63</v>
      </c>
      <c r="E37" s="5" t="s">
        <v>62</v>
      </c>
      <c r="F37" s="5" t="s">
        <v>62</v>
      </c>
      <c r="G37" s="5" t="s">
        <v>36</v>
      </c>
      <c r="H37" s="5" t="s">
        <v>37</v>
      </c>
      <c r="I37" s="5" t="s">
        <v>38</v>
      </c>
      <c r="J37" s="5" t="s">
        <v>42</v>
      </c>
      <c r="K37" s="5" t="s">
        <v>40</v>
      </c>
      <c r="L37" s="7">
        <v>44096</v>
      </c>
      <c r="M37" s="5">
        <v>1</v>
      </c>
      <c r="N37" s="7">
        <v>44096</v>
      </c>
      <c r="O37" s="7">
        <v>44095</v>
      </c>
      <c r="P37" s="7">
        <v>44095</v>
      </c>
      <c r="Q37" s="15">
        <v>1574457.8403</v>
      </c>
      <c r="R37" s="5">
        <v>100</v>
      </c>
      <c r="S37" s="9">
        <v>99.991156000000004</v>
      </c>
      <c r="T37" s="5">
        <v>0</v>
      </c>
      <c r="U37" s="11">
        <f t="shared" si="0"/>
        <v>157431859.52486041</v>
      </c>
      <c r="V37" s="13">
        <v>3.2281999999999998E-2</v>
      </c>
      <c r="W37" s="13">
        <v>3.2281999999999998E-2</v>
      </c>
      <c r="X37" s="5" t="s">
        <v>41</v>
      </c>
    </row>
    <row r="38" spans="1:24" x14ac:dyDescent="0.2">
      <c r="A38" s="5">
        <v>28</v>
      </c>
      <c r="B38" s="5" t="s">
        <v>61</v>
      </c>
      <c r="C38" s="5" t="s">
        <v>62</v>
      </c>
      <c r="D38" s="5" t="s">
        <v>63</v>
      </c>
      <c r="E38" s="5" t="s">
        <v>62</v>
      </c>
      <c r="F38" s="5" t="s">
        <v>62</v>
      </c>
      <c r="G38" s="5" t="s">
        <v>36</v>
      </c>
      <c r="H38" s="5" t="s">
        <v>37</v>
      </c>
      <c r="I38" s="5" t="s">
        <v>38</v>
      </c>
      <c r="J38" s="5" t="s">
        <v>66</v>
      </c>
      <c r="K38" s="5" t="s">
        <v>40</v>
      </c>
      <c r="L38" s="7">
        <v>44096</v>
      </c>
      <c r="M38" s="5">
        <v>1</v>
      </c>
      <c r="N38" s="7">
        <v>44096</v>
      </c>
      <c r="O38" s="7">
        <v>44095</v>
      </c>
      <c r="P38" s="7">
        <v>44095</v>
      </c>
      <c r="Q38" s="15">
        <v>161243.64379999999</v>
      </c>
      <c r="R38" s="5">
        <v>100</v>
      </c>
      <c r="S38" s="9">
        <v>99.991156000000004</v>
      </c>
      <c r="T38" s="5">
        <v>0</v>
      </c>
      <c r="U38" s="11">
        <f t="shared" si="0"/>
        <v>16122938.341214232</v>
      </c>
      <c r="V38" s="13">
        <v>3.2281999999999998E-2</v>
      </c>
      <c r="W38" s="13">
        <v>3.2281999999999998E-2</v>
      </c>
      <c r="X38" s="5" t="s">
        <v>41</v>
      </c>
    </row>
    <row r="39" spans="1:24" x14ac:dyDescent="0.2">
      <c r="A39" s="5">
        <v>29</v>
      </c>
      <c r="B39" s="5" t="s">
        <v>61</v>
      </c>
      <c r="C39" s="5" t="s">
        <v>62</v>
      </c>
      <c r="D39" s="5" t="s">
        <v>63</v>
      </c>
      <c r="E39" s="5" t="s">
        <v>62</v>
      </c>
      <c r="F39" s="5" t="s">
        <v>62</v>
      </c>
      <c r="G39" s="5" t="s">
        <v>36</v>
      </c>
      <c r="H39" s="5" t="s">
        <v>37</v>
      </c>
      <c r="I39" s="5" t="s">
        <v>38</v>
      </c>
      <c r="J39" s="5" t="s">
        <v>67</v>
      </c>
      <c r="K39" s="5" t="s">
        <v>40</v>
      </c>
      <c r="L39" s="7">
        <v>44096</v>
      </c>
      <c r="M39" s="5">
        <v>1</v>
      </c>
      <c r="N39" s="7">
        <v>44096</v>
      </c>
      <c r="O39" s="7">
        <v>44095</v>
      </c>
      <c r="P39" s="7">
        <v>44095</v>
      </c>
      <c r="Q39" s="15">
        <v>370277.61410000001</v>
      </c>
      <c r="R39" s="5">
        <v>100</v>
      </c>
      <c r="S39" s="9">
        <v>99.991156000000004</v>
      </c>
      <c r="T39" s="5">
        <v>0</v>
      </c>
      <c r="U39" s="11">
        <f t="shared" si="0"/>
        <v>37024486.674780905</v>
      </c>
      <c r="V39" s="13">
        <v>3.2281999999999998E-2</v>
      </c>
      <c r="W39" s="13">
        <v>3.2281999999999998E-2</v>
      </c>
      <c r="X39" s="5" t="s">
        <v>41</v>
      </c>
    </row>
    <row r="40" spans="1:24" x14ac:dyDescent="0.2">
      <c r="A40" s="5">
        <v>30</v>
      </c>
      <c r="B40" s="5" t="s">
        <v>61</v>
      </c>
      <c r="C40" s="5" t="s">
        <v>62</v>
      </c>
      <c r="D40" s="5" t="s">
        <v>63</v>
      </c>
      <c r="E40" s="5" t="s">
        <v>62</v>
      </c>
      <c r="F40" s="5" t="s">
        <v>62</v>
      </c>
      <c r="G40" s="5" t="s">
        <v>36</v>
      </c>
      <c r="H40" s="5" t="s">
        <v>37</v>
      </c>
      <c r="I40" s="5" t="s">
        <v>38</v>
      </c>
      <c r="J40" s="5" t="s">
        <v>68</v>
      </c>
      <c r="K40" s="5" t="s">
        <v>40</v>
      </c>
      <c r="L40" s="7">
        <v>44096</v>
      </c>
      <c r="M40" s="5">
        <v>1</v>
      </c>
      <c r="N40" s="7">
        <v>44096</v>
      </c>
      <c r="O40" s="7">
        <v>44095</v>
      </c>
      <c r="P40" s="7">
        <v>44095</v>
      </c>
      <c r="Q40" s="15">
        <v>1190438.5599</v>
      </c>
      <c r="R40" s="5">
        <v>100</v>
      </c>
      <c r="S40" s="9">
        <v>99.991156000000004</v>
      </c>
      <c r="T40" s="5">
        <v>0</v>
      </c>
      <c r="U40" s="11">
        <f t="shared" si="0"/>
        <v>119033327.75137624</v>
      </c>
      <c r="V40" s="13">
        <v>3.2281999999999998E-2</v>
      </c>
      <c r="W40" s="13">
        <v>3.2281999999999998E-2</v>
      </c>
      <c r="X40" s="5" t="s">
        <v>41</v>
      </c>
    </row>
    <row r="41" spans="1:24" x14ac:dyDescent="0.2">
      <c r="A41" s="5">
        <v>31</v>
      </c>
      <c r="B41" s="5" t="s">
        <v>61</v>
      </c>
      <c r="C41" s="5" t="s">
        <v>62</v>
      </c>
      <c r="D41" s="5" t="s">
        <v>63</v>
      </c>
      <c r="E41" s="5" t="s">
        <v>62</v>
      </c>
      <c r="F41" s="5" t="s">
        <v>62</v>
      </c>
      <c r="G41" s="5" t="s">
        <v>36</v>
      </c>
      <c r="H41" s="5" t="s">
        <v>37</v>
      </c>
      <c r="I41" s="5" t="s">
        <v>38</v>
      </c>
      <c r="J41" s="5" t="s">
        <v>69</v>
      </c>
      <c r="K41" s="5" t="s">
        <v>40</v>
      </c>
      <c r="L41" s="7">
        <v>44096</v>
      </c>
      <c r="M41" s="5">
        <v>1</v>
      </c>
      <c r="N41" s="7">
        <v>44096</v>
      </c>
      <c r="O41" s="7">
        <v>44095</v>
      </c>
      <c r="P41" s="7">
        <v>44095</v>
      </c>
      <c r="Q41" s="15">
        <v>17412.433799999999</v>
      </c>
      <c r="R41" s="5">
        <v>100</v>
      </c>
      <c r="S41" s="9">
        <v>99.991156000000004</v>
      </c>
      <c r="T41" s="5">
        <v>0</v>
      </c>
      <c r="U41" s="11">
        <f t="shared" si="0"/>
        <v>1741089.3844354728</v>
      </c>
      <c r="V41" s="13">
        <v>3.2281999999999998E-2</v>
      </c>
      <c r="W41" s="13">
        <v>3.2281999999999998E-2</v>
      </c>
      <c r="X41" s="5" t="s">
        <v>41</v>
      </c>
    </row>
    <row r="42" spans="1:24" x14ac:dyDescent="0.2">
      <c r="A42" s="5">
        <v>32</v>
      </c>
      <c r="B42" s="5" t="s">
        <v>61</v>
      </c>
      <c r="C42" s="5" t="s">
        <v>62</v>
      </c>
      <c r="D42" s="5" t="s">
        <v>63</v>
      </c>
      <c r="E42" s="5" t="s">
        <v>62</v>
      </c>
      <c r="F42" s="5" t="s">
        <v>62</v>
      </c>
      <c r="G42" s="5" t="s">
        <v>36</v>
      </c>
      <c r="H42" s="5" t="s">
        <v>37</v>
      </c>
      <c r="I42" s="5" t="s">
        <v>38</v>
      </c>
      <c r="J42" s="5" t="s">
        <v>70</v>
      </c>
      <c r="K42" s="5" t="s">
        <v>40</v>
      </c>
      <c r="L42" s="7">
        <v>44096</v>
      </c>
      <c r="M42" s="5">
        <v>1</v>
      </c>
      <c r="N42" s="7">
        <v>44096</v>
      </c>
      <c r="O42" s="7">
        <v>44095</v>
      </c>
      <c r="P42" s="7">
        <v>44095</v>
      </c>
      <c r="Q42" s="15">
        <v>12255.8879</v>
      </c>
      <c r="R42" s="5">
        <v>100</v>
      </c>
      <c r="S42" s="9">
        <v>99.991156000000004</v>
      </c>
      <c r="T42" s="5">
        <v>0</v>
      </c>
      <c r="U42" s="11">
        <f t="shared" si="0"/>
        <v>1225480.3989274125</v>
      </c>
      <c r="V42" s="13">
        <v>3.2281999999999998E-2</v>
      </c>
      <c r="W42" s="13">
        <v>3.2281999999999998E-2</v>
      </c>
      <c r="X42" s="5" t="s">
        <v>41</v>
      </c>
    </row>
    <row r="43" spans="1:24" x14ac:dyDescent="0.2">
      <c r="A43" s="5">
        <v>33</v>
      </c>
      <c r="B43" s="5" t="s">
        <v>61</v>
      </c>
      <c r="C43" s="5" t="s">
        <v>62</v>
      </c>
      <c r="D43" s="5" t="s">
        <v>63</v>
      </c>
      <c r="E43" s="5" t="s">
        <v>62</v>
      </c>
      <c r="F43" s="5" t="s">
        <v>62</v>
      </c>
      <c r="G43" s="5" t="s">
        <v>36</v>
      </c>
      <c r="H43" s="5" t="s">
        <v>37</v>
      </c>
      <c r="I43" s="5" t="s">
        <v>38</v>
      </c>
      <c r="J43" s="5" t="s">
        <v>71</v>
      </c>
      <c r="K43" s="5" t="s">
        <v>40</v>
      </c>
      <c r="L43" s="7">
        <v>44096</v>
      </c>
      <c r="M43" s="5">
        <v>1</v>
      </c>
      <c r="N43" s="7">
        <v>44096</v>
      </c>
      <c r="O43" s="7">
        <v>44095</v>
      </c>
      <c r="P43" s="7">
        <v>44095</v>
      </c>
      <c r="Q43" s="15">
        <v>9323.6543000000001</v>
      </c>
      <c r="R43" s="5">
        <v>100</v>
      </c>
      <c r="S43" s="9">
        <v>99.991156000000004</v>
      </c>
      <c r="T43" s="5">
        <v>0</v>
      </c>
      <c r="U43" s="11">
        <f t="shared" ref="U43:U59" si="1">(Q43*R43*S43/100)+T43</f>
        <v>932282.97160137084</v>
      </c>
      <c r="V43" s="13">
        <v>3.2281999999999998E-2</v>
      </c>
      <c r="W43" s="13">
        <v>3.2281999999999998E-2</v>
      </c>
      <c r="X43" s="5" t="s">
        <v>41</v>
      </c>
    </row>
    <row r="44" spans="1:24" x14ac:dyDescent="0.2">
      <c r="A44" s="5">
        <v>34</v>
      </c>
      <c r="B44" s="5" t="s">
        <v>61</v>
      </c>
      <c r="C44" s="5" t="s">
        <v>62</v>
      </c>
      <c r="D44" s="5" t="s">
        <v>63</v>
      </c>
      <c r="E44" s="5" t="s">
        <v>62</v>
      </c>
      <c r="F44" s="5" t="s">
        <v>62</v>
      </c>
      <c r="G44" s="5" t="s">
        <v>36</v>
      </c>
      <c r="H44" s="5" t="s">
        <v>37</v>
      </c>
      <c r="I44" s="5" t="s">
        <v>38</v>
      </c>
      <c r="J44" s="5" t="s">
        <v>72</v>
      </c>
      <c r="K44" s="5" t="s">
        <v>40</v>
      </c>
      <c r="L44" s="7">
        <v>44096</v>
      </c>
      <c r="M44" s="5">
        <v>1</v>
      </c>
      <c r="N44" s="7">
        <v>44096</v>
      </c>
      <c r="O44" s="7">
        <v>44095</v>
      </c>
      <c r="P44" s="7">
        <v>44095</v>
      </c>
      <c r="Q44" s="15">
        <v>1285.1505999999999</v>
      </c>
      <c r="R44" s="5">
        <v>100</v>
      </c>
      <c r="S44" s="9">
        <v>99.991156000000004</v>
      </c>
      <c r="T44" s="5">
        <v>0</v>
      </c>
      <c r="U44" s="11">
        <f t="shared" si="1"/>
        <v>128503.6941280936</v>
      </c>
      <c r="V44" s="13">
        <v>3.2281999999999998E-2</v>
      </c>
      <c r="W44" s="13">
        <v>3.2281999999999998E-2</v>
      </c>
      <c r="X44" s="5" t="s">
        <v>41</v>
      </c>
    </row>
    <row r="45" spans="1:24" x14ac:dyDescent="0.2">
      <c r="A45" s="5">
        <v>35</v>
      </c>
      <c r="B45" s="5" t="s">
        <v>61</v>
      </c>
      <c r="C45" s="5" t="s">
        <v>62</v>
      </c>
      <c r="D45" s="5" t="s">
        <v>63</v>
      </c>
      <c r="E45" s="5" t="s">
        <v>62</v>
      </c>
      <c r="F45" s="5" t="s">
        <v>62</v>
      </c>
      <c r="G45" s="5" t="s">
        <v>36</v>
      </c>
      <c r="H45" s="5" t="s">
        <v>37</v>
      </c>
      <c r="I45" s="5" t="s">
        <v>38</v>
      </c>
      <c r="J45" s="5" t="s">
        <v>46</v>
      </c>
      <c r="K45" s="5" t="s">
        <v>40</v>
      </c>
      <c r="L45" s="7">
        <v>44096</v>
      </c>
      <c r="M45" s="5">
        <v>1</v>
      </c>
      <c r="N45" s="7">
        <v>44096</v>
      </c>
      <c r="O45" s="7">
        <v>44095</v>
      </c>
      <c r="P45" s="7">
        <v>44095</v>
      </c>
      <c r="Q45" s="15">
        <v>470961.61349999998</v>
      </c>
      <c r="R45" s="5">
        <v>100</v>
      </c>
      <c r="S45" s="9">
        <v>99.991156000000004</v>
      </c>
      <c r="T45" s="5">
        <v>0</v>
      </c>
      <c r="U45" s="11">
        <f t="shared" si="1"/>
        <v>47091996.165490195</v>
      </c>
      <c r="V45" s="13">
        <v>3.2281999999999998E-2</v>
      </c>
      <c r="W45" s="13">
        <v>3.2281999999999998E-2</v>
      </c>
      <c r="X45" s="5" t="s">
        <v>41</v>
      </c>
    </row>
    <row r="46" spans="1:24" x14ac:dyDescent="0.2">
      <c r="A46" s="5">
        <v>36</v>
      </c>
      <c r="B46" s="5" t="s">
        <v>61</v>
      </c>
      <c r="C46" s="5" t="s">
        <v>62</v>
      </c>
      <c r="D46" s="5" t="s">
        <v>63</v>
      </c>
      <c r="E46" s="5" t="s">
        <v>62</v>
      </c>
      <c r="F46" s="5" t="s">
        <v>62</v>
      </c>
      <c r="G46" s="5" t="s">
        <v>36</v>
      </c>
      <c r="H46" s="5" t="s">
        <v>37</v>
      </c>
      <c r="I46" s="5" t="s">
        <v>38</v>
      </c>
      <c r="J46" s="5" t="s">
        <v>73</v>
      </c>
      <c r="K46" s="5" t="s">
        <v>40</v>
      </c>
      <c r="L46" s="7">
        <v>44096</v>
      </c>
      <c r="M46" s="5">
        <v>1</v>
      </c>
      <c r="N46" s="7">
        <v>44096</v>
      </c>
      <c r="O46" s="7">
        <v>44095</v>
      </c>
      <c r="P46" s="7">
        <v>44095</v>
      </c>
      <c r="Q46" s="15">
        <v>12089.1877</v>
      </c>
      <c r="R46" s="5">
        <v>100</v>
      </c>
      <c r="S46" s="9">
        <v>99.991156000000004</v>
      </c>
      <c r="T46" s="5">
        <v>0</v>
      </c>
      <c r="U46" s="11">
        <f t="shared" si="1"/>
        <v>1208811.8532239813</v>
      </c>
      <c r="V46" s="13">
        <v>3.2281999999999998E-2</v>
      </c>
      <c r="W46" s="13">
        <v>3.2281999999999998E-2</v>
      </c>
      <c r="X46" s="5" t="s">
        <v>41</v>
      </c>
    </row>
    <row r="47" spans="1:24" x14ac:dyDescent="0.2">
      <c r="A47" s="5">
        <v>37</v>
      </c>
      <c r="B47" s="5" t="s">
        <v>61</v>
      </c>
      <c r="C47" s="5" t="s">
        <v>62</v>
      </c>
      <c r="D47" s="5" t="s">
        <v>63</v>
      </c>
      <c r="E47" s="5" t="s">
        <v>62</v>
      </c>
      <c r="F47" s="5" t="s">
        <v>62</v>
      </c>
      <c r="G47" s="5" t="s">
        <v>36</v>
      </c>
      <c r="H47" s="5" t="s">
        <v>37</v>
      </c>
      <c r="I47" s="5" t="s">
        <v>38</v>
      </c>
      <c r="J47" s="5" t="s">
        <v>74</v>
      </c>
      <c r="K47" s="5" t="s">
        <v>40</v>
      </c>
      <c r="L47" s="7">
        <v>44096</v>
      </c>
      <c r="M47" s="5">
        <v>1</v>
      </c>
      <c r="N47" s="7">
        <v>44096</v>
      </c>
      <c r="O47" s="7">
        <v>44095</v>
      </c>
      <c r="P47" s="7">
        <v>44095</v>
      </c>
      <c r="Q47" s="15">
        <v>14722.1643</v>
      </c>
      <c r="R47" s="5">
        <v>100</v>
      </c>
      <c r="S47" s="9">
        <v>99.991156000000004</v>
      </c>
      <c r="T47" s="5">
        <v>0</v>
      </c>
      <c r="U47" s="11">
        <f t="shared" si="1"/>
        <v>1472086.2271789305</v>
      </c>
      <c r="V47" s="13">
        <v>3.2281999999999998E-2</v>
      </c>
      <c r="W47" s="13">
        <v>3.2281999999999998E-2</v>
      </c>
      <c r="X47" s="5" t="s">
        <v>41</v>
      </c>
    </row>
    <row r="48" spans="1:24" x14ac:dyDescent="0.2">
      <c r="A48" s="5">
        <v>38</v>
      </c>
      <c r="B48" s="5" t="s">
        <v>61</v>
      </c>
      <c r="C48" s="5" t="s">
        <v>62</v>
      </c>
      <c r="D48" s="5" t="s">
        <v>63</v>
      </c>
      <c r="E48" s="5" t="s">
        <v>62</v>
      </c>
      <c r="F48" s="5" t="s">
        <v>62</v>
      </c>
      <c r="G48" s="5" t="s">
        <v>36</v>
      </c>
      <c r="H48" s="5" t="s">
        <v>37</v>
      </c>
      <c r="I48" s="5" t="s">
        <v>38</v>
      </c>
      <c r="J48" s="5" t="s">
        <v>75</v>
      </c>
      <c r="K48" s="5" t="s">
        <v>40</v>
      </c>
      <c r="L48" s="7">
        <v>44096</v>
      </c>
      <c r="M48" s="5">
        <v>1</v>
      </c>
      <c r="N48" s="7">
        <v>44096</v>
      </c>
      <c r="O48" s="7">
        <v>44095</v>
      </c>
      <c r="P48" s="7">
        <v>44095</v>
      </c>
      <c r="Q48" s="15">
        <v>689024.75089999998</v>
      </c>
      <c r="R48" s="5">
        <v>100</v>
      </c>
      <c r="S48" s="9">
        <v>99.991156000000004</v>
      </c>
      <c r="T48" s="5">
        <v>0</v>
      </c>
      <c r="U48" s="11">
        <f t="shared" si="1"/>
        <v>68896381.355103046</v>
      </c>
      <c r="V48" s="13">
        <v>3.2281999999999998E-2</v>
      </c>
      <c r="W48" s="13">
        <v>3.2281999999999998E-2</v>
      </c>
      <c r="X48" s="5" t="s">
        <v>41</v>
      </c>
    </row>
    <row r="49" spans="1:24" x14ac:dyDescent="0.2">
      <c r="A49" s="5">
        <v>39</v>
      </c>
      <c r="B49" s="5" t="s">
        <v>61</v>
      </c>
      <c r="C49" s="5" t="s">
        <v>62</v>
      </c>
      <c r="D49" s="5" t="s">
        <v>63</v>
      </c>
      <c r="E49" s="5" t="s">
        <v>62</v>
      </c>
      <c r="F49" s="5" t="s">
        <v>62</v>
      </c>
      <c r="G49" s="5" t="s">
        <v>36</v>
      </c>
      <c r="H49" s="5" t="s">
        <v>37</v>
      </c>
      <c r="I49" s="5" t="s">
        <v>38</v>
      </c>
      <c r="J49" s="5" t="s">
        <v>76</v>
      </c>
      <c r="K49" s="5" t="s">
        <v>40</v>
      </c>
      <c r="L49" s="7">
        <v>44096</v>
      </c>
      <c r="M49" s="5">
        <v>1</v>
      </c>
      <c r="N49" s="7">
        <v>44096</v>
      </c>
      <c r="O49" s="7">
        <v>44095</v>
      </c>
      <c r="P49" s="7">
        <v>44095</v>
      </c>
      <c r="Q49" s="15">
        <v>6304451.9616</v>
      </c>
      <c r="R49" s="5">
        <v>100</v>
      </c>
      <c r="S49" s="9">
        <v>99.991156000000004</v>
      </c>
      <c r="T49" s="5">
        <v>0</v>
      </c>
      <c r="U49" s="11">
        <f t="shared" si="1"/>
        <v>630389439.5868516</v>
      </c>
      <c r="V49" s="13">
        <v>3.2281999999999998E-2</v>
      </c>
      <c r="W49" s="13">
        <v>3.2281999999999998E-2</v>
      </c>
      <c r="X49" s="5" t="s">
        <v>41</v>
      </c>
    </row>
    <row r="50" spans="1:24" x14ac:dyDescent="0.2">
      <c r="A50" s="5">
        <v>40</v>
      </c>
      <c r="B50" s="5" t="s">
        <v>61</v>
      </c>
      <c r="C50" s="5" t="s">
        <v>62</v>
      </c>
      <c r="D50" s="5" t="s">
        <v>63</v>
      </c>
      <c r="E50" s="5" t="s">
        <v>62</v>
      </c>
      <c r="F50" s="5" t="s">
        <v>62</v>
      </c>
      <c r="G50" s="5" t="s">
        <v>36</v>
      </c>
      <c r="H50" s="5" t="s">
        <v>37</v>
      </c>
      <c r="I50" s="5" t="s">
        <v>38</v>
      </c>
      <c r="J50" s="5" t="s">
        <v>77</v>
      </c>
      <c r="K50" s="5" t="s">
        <v>40</v>
      </c>
      <c r="L50" s="7">
        <v>44096</v>
      </c>
      <c r="M50" s="5">
        <v>1</v>
      </c>
      <c r="N50" s="7">
        <v>44096</v>
      </c>
      <c r="O50" s="7">
        <v>44095</v>
      </c>
      <c r="P50" s="7">
        <v>44095</v>
      </c>
      <c r="Q50" s="15">
        <v>4047693.5274</v>
      </c>
      <c r="R50" s="5">
        <v>100</v>
      </c>
      <c r="S50" s="9">
        <v>99.991156000000004</v>
      </c>
      <c r="T50" s="5">
        <v>0</v>
      </c>
      <c r="U50" s="11">
        <f t="shared" si="1"/>
        <v>404733554.93844366</v>
      </c>
      <c r="V50" s="13">
        <v>3.2281999999999998E-2</v>
      </c>
      <c r="W50" s="13">
        <v>3.2281999999999998E-2</v>
      </c>
      <c r="X50" s="5" t="s">
        <v>41</v>
      </c>
    </row>
    <row r="51" spans="1:24" x14ac:dyDescent="0.2">
      <c r="A51" s="5">
        <v>41</v>
      </c>
      <c r="B51" s="5" t="s">
        <v>61</v>
      </c>
      <c r="C51" s="5" t="s">
        <v>62</v>
      </c>
      <c r="D51" s="5" t="s">
        <v>63</v>
      </c>
      <c r="E51" s="5" t="s">
        <v>62</v>
      </c>
      <c r="F51" s="5" t="s">
        <v>62</v>
      </c>
      <c r="G51" s="5" t="s">
        <v>36</v>
      </c>
      <c r="H51" s="5" t="s">
        <v>37</v>
      </c>
      <c r="I51" s="5" t="s">
        <v>38</v>
      </c>
      <c r="J51" s="5" t="s">
        <v>78</v>
      </c>
      <c r="K51" s="5" t="s">
        <v>40</v>
      </c>
      <c r="L51" s="7">
        <v>44096</v>
      </c>
      <c r="M51" s="5">
        <v>1</v>
      </c>
      <c r="N51" s="7">
        <v>44096</v>
      </c>
      <c r="O51" s="7">
        <v>44095</v>
      </c>
      <c r="P51" s="7">
        <v>44095</v>
      </c>
      <c r="Q51" s="15">
        <v>188774408.14790002</v>
      </c>
      <c r="R51" s="5">
        <v>100</v>
      </c>
      <c r="S51" s="9">
        <v>99.991156000000004</v>
      </c>
      <c r="T51" s="5">
        <v>0</v>
      </c>
      <c r="U51" s="11">
        <f t="shared" si="1"/>
        <v>18875771293.924339</v>
      </c>
      <c r="V51" s="13">
        <v>3.2281999999999998E-2</v>
      </c>
      <c r="W51" s="13">
        <v>3.2281999999999998E-2</v>
      </c>
      <c r="X51" s="5" t="s">
        <v>41</v>
      </c>
    </row>
    <row r="52" spans="1:24" x14ac:dyDescent="0.2">
      <c r="A52" s="5">
        <v>42</v>
      </c>
      <c r="B52" s="5" t="s">
        <v>61</v>
      </c>
      <c r="C52" s="5" t="s">
        <v>62</v>
      </c>
      <c r="D52" s="5" t="s">
        <v>63</v>
      </c>
      <c r="E52" s="5" t="s">
        <v>62</v>
      </c>
      <c r="F52" s="5" t="s">
        <v>62</v>
      </c>
      <c r="G52" s="5" t="s">
        <v>36</v>
      </c>
      <c r="H52" s="5" t="s">
        <v>37</v>
      </c>
      <c r="I52" s="5" t="s">
        <v>38</v>
      </c>
      <c r="J52" s="5" t="s">
        <v>79</v>
      </c>
      <c r="K52" s="5" t="s">
        <v>40</v>
      </c>
      <c r="L52" s="7">
        <v>44096</v>
      </c>
      <c r="M52" s="5">
        <v>1</v>
      </c>
      <c r="N52" s="7">
        <v>44096</v>
      </c>
      <c r="O52" s="7">
        <v>44095</v>
      </c>
      <c r="P52" s="7">
        <v>44095</v>
      </c>
      <c r="Q52" s="15">
        <v>965518.56559999997</v>
      </c>
      <c r="R52" s="5">
        <v>100</v>
      </c>
      <c r="S52" s="9">
        <v>99.991156000000004</v>
      </c>
      <c r="T52" s="5">
        <v>0</v>
      </c>
      <c r="U52" s="11">
        <f t="shared" si="1"/>
        <v>96543317.513805851</v>
      </c>
      <c r="V52" s="13">
        <v>3.2281999999999998E-2</v>
      </c>
      <c r="W52" s="13">
        <v>3.2281999999999998E-2</v>
      </c>
      <c r="X52" s="5" t="s">
        <v>41</v>
      </c>
    </row>
    <row r="53" spans="1:24" x14ac:dyDescent="0.2">
      <c r="A53" s="5">
        <v>43</v>
      </c>
      <c r="B53" s="5" t="s">
        <v>61</v>
      </c>
      <c r="C53" s="5" t="s">
        <v>62</v>
      </c>
      <c r="D53" s="5" t="s">
        <v>63</v>
      </c>
      <c r="E53" s="5" t="s">
        <v>62</v>
      </c>
      <c r="F53" s="5" t="s">
        <v>62</v>
      </c>
      <c r="G53" s="5" t="s">
        <v>36</v>
      </c>
      <c r="H53" s="5" t="s">
        <v>37</v>
      </c>
      <c r="I53" s="5" t="s">
        <v>38</v>
      </c>
      <c r="J53" s="5" t="s">
        <v>80</v>
      </c>
      <c r="K53" s="5" t="s">
        <v>40</v>
      </c>
      <c r="L53" s="7">
        <v>44096</v>
      </c>
      <c r="M53" s="5">
        <v>1</v>
      </c>
      <c r="N53" s="7">
        <v>44096</v>
      </c>
      <c r="O53" s="7">
        <v>44095</v>
      </c>
      <c r="P53" s="7">
        <v>44095</v>
      </c>
      <c r="Q53" s="15">
        <v>34087347.702100001</v>
      </c>
      <c r="R53" s="5">
        <v>100</v>
      </c>
      <c r="S53" s="9">
        <v>99.991156000000004</v>
      </c>
      <c r="T53" s="5">
        <v>0</v>
      </c>
      <c r="U53" s="11">
        <f t="shared" si="1"/>
        <v>3408433301.7069225</v>
      </c>
      <c r="V53" s="13">
        <v>3.2281999999999998E-2</v>
      </c>
      <c r="W53" s="13">
        <v>3.2281999999999998E-2</v>
      </c>
      <c r="X53" s="5" t="s">
        <v>41</v>
      </c>
    </row>
    <row r="54" spans="1:24" x14ac:dyDescent="0.2">
      <c r="A54" s="5">
        <v>44</v>
      </c>
      <c r="B54" s="5" t="s">
        <v>61</v>
      </c>
      <c r="C54" s="5" t="s">
        <v>62</v>
      </c>
      <c r="D54" s="5" t="s">
        <v>63</v>
      </c>
      <c r="E54" s="5" t="s">
        <v>62</v>
      </c>
      <c r="F54" s="5" t="s">
        <v>62</v>
      </c>
      <c r="G54" s="5" t="s">
        <v>36</v>
      </c>
      <c r="H54" s="5" t="s">
        <v>37</v>
      </c>
      <c r="I54" s="5" t="s">
        <v>38</v>
      </c>
      <c r="J54" s="5" t="s">
        <v>81</v>
      </c>
      <c r="K54" s="5" t="s">
        <v>40</v>
      </c>
      <c r="L54" s="7">
        <v>44096</v>
      </c>
      <c r="M54" s="5">
        <v>1</v>
      </c>
      <c r="N54" s="7">
        <v>44096</v>
      </c>
      <c r="O54" s="7">
        <v>44095</v>
      </c>
      <c r="P54" s="7">
        <v>44095</v>
      </c>
      <c r="Q54" s="15">
        <v>6954416.4504000004</v>
      </c>
      <c r="R54" s="5">
        <v>100</v>
      </c>
      <c r="S54" s="9">
        <v>99.991156000000004</v>
      </c>
      <c r="T54" s="5">
        <v>0</v>
      </c>
      <c r="U54" s="11">
        <f t="shared" si="1"/>
        <v>695380140.18091273</v>
      </c>
      <c r="V54" s="13">
        <v>3.2281999999999998E-2</v>
      </c>
      <c r="W54" s="13">
        <v>3.2281999999999998E-2</v>
      </c>
      <c r="X54" s="5" t="s">
        <v>41</v>
      </c>
    </row>
    <row r="55" spans="1:24" x14ac:dyDescent="0.2">
      <c r="A55" s="5">
        <v>45</v>
      </c>
      <c r="B55" s="5" t="s">
        <v>61</v>
      </c>
      <c r="C55" s="5" t="s">
        <v>62</v>
      </c>
      <c r="D55" s="5" t="s">
        <v>63</v>
      </c>
      <c r="E55" s="5" t="s">
        <v>62</v>
      </c>
      <c r="F55" s="5" t="s">
        <v>62</v>
      </c>
      <c r="G55" s="5" t="s">
        <v>36</v>
      </c>
      <c r="H55" s="5" t="s">
        <v>37</v>
      </c>
      <c r="I55" s="5" t="s">
        <v>38</v>
      </c>
      <c r="J55" s="5" t="s">
        <v>49</v>
      </c>
      <c r="K55" s="5" t="s">
        <v>40</v>
      </c>
      <c r="L55" s="7">
        <v>44096</v>
      </c>
      <c r="M55" s="5">
        <v>1</v>
      </c>
      <c r="N55" s="7">
        <v>44096</v>
      </c>
      <c r="O55" s="7">
        <v>44095</v>
      </c>
      <c r="P55" s="7">
        <v>44095</v>
      </c>
      <c r="Q55" s="15">
        <v>6227613.0018999996</v>
      </c>
      <c r="R55" s="5">
        <v>100</v>
      </c>
      <c r="S55" s="9">
        <v>99.991156000000004</v>
      </c>
      <c r="T55" s="5">
        <v>0</v>
      </c>
      <c r="U55" s="11">
        <f t="shared" si="1"/>
        <v>622706223.18061113</v>
      </c>
      <c r="V55" s="13">
        <v>3.2281999999999998E-2</v>
      </c>
      <c r="W55" s="13">
        <v>3.2281999999999998E-2</v>
      </c>
      <c r="X55" s="5" t="s">
        <v>41</v>
      </c>
    </row>
    <row r="56" spans="1:24" x14ac:dyDescent="0.2">
      <c r="A56" s="5">
        <v>46</v>
      </c>
      <c r="B56" s="5" t="s">
        <v>61</v>
      </c>
      <c r="C56" s="5" t="s">
        <v>62</v>
      </c>
      <c r="D56" s="5" t="s">
        <v>63</v>
      </c>
      <c r="E56" s="5" t="s">
        <v>62</v>
      </c>
      <c r="F56" s="5" t="s">
        <v>62</v>
      </c>
      <c r="G56" s="5" t="s">
        <v>36</v>
      </c>
      <c r="H56" s="5" t="s">
        <v>37</v>
      </c>
      <c r="I56" s="5" t="s">
        <v>38</v>
      </c>
      <c r="J56" s="5" t="s">
        <v>82</v>
      </c>
      <c r="K56" s="5" t="s">
        <v>40</v>
      </c>
      <c r="L56" s="7">
        <v>44096</v>
      </c>
      <c r="M56" s="5">
        <v>1</v>
      </c>
      <c r="N56" s="7">
        <v>44096</v>
      </c>
      <c r="O56" s="7">
        <v>44095</v>
      </c>
      <c r="P56" s="7">
        <v>44095</v>
      </c>
      <c r="Q56" s="15">
        <v>2140145.7985</v>
      </c>
      <c r="R56" s="5">
        <v>100</v>
      </c>
      <c r="S56" s="9">
        <v>99.991156000000004</v>
      </c>
      <c r="T56" s="5">
        <v>0</v>
      </c>
      <c r="U56" s="11">
        <f t="shared" si="1"/>
        <v>213995652.40055805</v>
      </c>
      <c r="V56" s="13">
        <v>3.2281999999999998E-2</v>
      </c>
      <c r="W56" s="13">
        <v>3.2281999999999998E-2</v>
      </c>
      <c r="X56" s="5" t="s">
        <v>41</v>
      </c>
    </row>
    <row r="57" spans="1:24" x14ac:dyDescent="0.2">
      <c r="A57" s="5">
        <v>47</v>
      </c>
      <c r="B57" s="5" t="s">
        <v>61</v>
      </c>
      <c r="C57" s="5" t="s">
        <v>62</v>
      </c>
      <c r="D57" s="5" t="s">
        <v>63</v>
      </c>
      <c r="E57" s="5" t="s">
        <v>62</v>
      </c>
      <c r="F57" s="5" t="s">
        <v>62</v>
      </c>
      <c r="G57" s="5" t="s">
        <v>36</v>
      </c>
      <c r="H57" s="5" t="s">
        <v>37</v>
      </c>
      <c r="I57" s="5" t="s">
        <v>38</v>
      </c>
      <c r="J57" s="5" t="s">
        <v>83</v>
      </c>
      <c r="K57" s="5" t="s">
        <v>40</v>
      </c>
      <c r="L57" s="7">
        <v>44096</v>
      </c>
      <c r="M57" s="5">
        <v>1</v>
      </c>
      <c r="N57" s="7">
        <v>44096</v>
      </c>
      <c r="O57" s="7">
        <v>44095</v>
      </c>
      <c r="P57" s="7">
        <v>44095</v>
      </c>
      <c r="Q57" s="15">
        <v>966905.32240000006</v>
      </c>
      <c r="R57" s="5">
        <v>100</v>
      </c>
      <c r="S57" s="9">
        <v>99.991156000000004</v>
      </c>
      <c r="T57" s="5">
        <v>0</v>
      </c>
      <c r="U57" s="11">
        <f t="shared" si="1"/>
        <v>96681980.92932871</v>
      </c>
      <c r="V57" s="13">
        <v>3.2281999999999998E-2</v>
      </c>
      <c r="W57" s="13">
        <v>3.2281999999999998E-2</v>
      </c>
      <c r="X57" s="5" t="s">
        <v>41</v>
      </c>
    </row>
    <row r="58" spans="1:24" x14ac:dyDescent="0.2">
      <c r="A58" s="5">
        <v>48</v>
      </c>
      <c r="B58" s="5" t="s">
        <v>61</v>
      </c>
      <c r="C58" s="5" t="s">
        <v>62</v>
      </c>
      <c r="D58" s="5" t="s">
        <v>63</v>
      </c>
      <c r="E58" s="5" t="s">
        <v>62</v>
      </c>
      <c r="F58" s="5" t="s">
        <v>62</v>
      </c>
      <c r="G58" s="5" t="s">
        <v>36</v>
      </c>
      <c r="H58" s="5" t="s">
        <v>37</v>
      </c>
      <c r="I58" s="5" t="s">
        <v>38</v>
      </c>
      <c r="J58" s="5" t="s">
        <v>84</v>
      </c>
      <c r="K58" s="5" t="s">
        <v>40</v>
      </c>
      <c r="L58" s="7">
        <v>44096</v>
      </c>
      <c r="M58" s="5">
        <v>1</v>
      </c>
      <c r="N58" s="7">
        <v>44096</v>
      </c>
      <c r="O58" s="7">
        <v>44095</v>
      </c>
      <c r="P58" s="7">
        <v>44095</v>
      </c>
      <c r="Q58" s="15">
        <v>16678.512299999999</v>
      </c>
      <c r="R58" s="5">
        <v>100</v>
      </c>
      <c r="S58" s="9">
        <v>99.991156000000004</v>
      </c>
      <c r="T58" s="5">
        <v>0</v>
      </c>
      <c r="U58" s="11">
        <f t="shared" si="1"/>
        <v>1667703.7252372187</v>
      </c>
      <c r="V58" s="13">
        <v>3.2281999999999998E-2</v>
      </c>
      <c r="W58" s="13">
        <v>3.2281999999999998E-2</v>
      </c>
      <c r="X58" s="5" t="s">
        <v>41</v>
      </c>
    </row>
    <row r="59" spans="1:24" x14ac:dyDescent="0.2">
      <c r="A59" s="5">
        <v>49</v>
      </c>
      <c r="B59" s="5" t="s">
        <v>61</v>
      </c>
      <c r="C59" s="5" t="s">
        <v>62</v>
      </c>
      <c r="D59" s="5" t="s">
        <v>63</v>
      </c>
      <c r="E59" s="5" t="s">
        <v>62</v>
      </c>
      <c r="F59" s="5" t="s">
        <v>62</v>
      </c>
      <c r="G59" s="5" t="s">
        <v>36</v>
      </c>
      <c r="H59" s="5" t="s">
        <v>37</v>
      </c>
      <c r="I59" s="5" t="s">
        <v>38</v>
      </c>
      <c r="J59" s="5" t="s">
        <v>85</v>
      </c>
      <c r="K59" s="5" t="s">
        <v>40</v>
      </c>
      <c r="L59" s="7">
        <v>44096</v>
      </c>
      <c r="M59" s="5">
        <v>1</v>
      </c>
      <c r="N59" s="7">
        <v>44096</v>
      </c>
      <c r="O59" s="7">
        <v>44095</v>
      </c>
      <c r="P59" s="7">
        <v>44095</v>
      </c>
      <c r="Q59" s="15">
        <v>2139210.9091000003</v>
      </c>
      <c r="R59" s="5">
        <v>100</v>
      </c>
      <c r="S59" s="9">
        <v>99.991156000000004</v>
      </c>
      <c r="T59" s="5">
        <v>0</v>
      </c>
      <c r="U59" s="11">
        <f t="shared" si="1"/>
        <v>213902171.72871995</v>
      </c>
      <c r="V59" s="13">
        <v>3.2281999999999998E-2</v>
      </c>
      <c r="W59" s="13">
        <v>3.2281999999999998E-2</v>
      </c>
      <c r="X59" s="5" t="s">
        <v>41</v>
      </c>
    </row>
  </sheetData>
  <pageMargins left="0.7" right="0.7" top="0.75" bottom="0.75" header="0.3" footer="0.3"/>
  <pageSetup orientation="portrait" r:id="rId1"/>
  <headerFooter>
    <oddHeader>&amp;L&amp;"Arial"&amp;9&amp;K0078D7INTERNAL&amp;1#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TRANSACTION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Sharma3, Rakesh</dc:creator>
  <cp:lastModifiedBy>Vaibhav Chavan</cp:lastModifiedBy>
  <dcterms:created xsi:type="dcterms:W3CDTF">2020-09-29T13:43:04Z</dcterms:created>
  <dcterms:modified xsi:type="dcterms:W3CDTF">2020-09-30T15:41:21Z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iteId">
    <vt:lpwstr>b44900f1-2def-4c3b-9ec6-9020d604e19e</vt:lpwstr>
  </property>
  <property fmtid="{D5CDD505-2E9C-101B-9397-08002B2CF9AE}" pid="4" name="MSIP_Label_840e60c6-cef6-4cc0-a98d-364c7249d74b_Owner">
    <vt:lpwstr>1471033@zone1.scb.net</vt:lpwstr>
  </property>
  <property fmtid="{D5CDD505-2E9C-101B-9397-08002B2CF9AE}" pid="5" name="MSIP_Label_840e60c6-cef6-4cc0-a98d-364c7249d74b_SetDate">
    <vt:lpwstr>2020-09-29T13:58:49.5487030Z</vt:lpwstr>
  </property>
  <property fmtid="{D5CDD505-2E9C-101B-9397-08002B2CF9AE}" pid="6" name="MSIP_Label_840e60c6-cef6-4cc0-a98d-364c7249d74b_Name">
    <vt:lpwstr>Internal</vt:lpwstr>
  </property>
  <property fmtid="{D5CDD505-2E9C-101B-9397-08002B2CF9AE}" pid="7" name="MSIP_Label_840e60c6-cef6-4cc0-a98d-364c7249d74b_Application">
    <vt:lpwstr>Microsoft Azure Information Protection</vt:lpwstr>
  </property>
  <property fmtid="{D5CDD505-2E9C-101B-9397-08002B2CF9AE}" pid="8" name="MSIP_Label_840e60c6-cef6-4cc0-a98d-364c7249d74b_ActionId">
    <vt:lpwstr>cd87e319-435d-47ed-9142-3b66a880ec13</vt:lpwstr>
  </property>
  <property fmtid="{D5CDD505-2E9C-101B-9397-08002B2CF9AE}" pid="9" name="MSIP_Label_840e60c6-cef6-4cc0-a98d-364c7249d74b_Extended_MSFT_Method">
    <vt:lpwstr>Manual</vt:lpwstr>
  </property>
  <property fmtid="{D5CDD505-2E9C-101B-9397-08002B2CF9AE}" pid="10" name="Sensitivity">
    <vt:lpwstr>Internal</vt:lpwstr>
  </property>
</Properties>
</file>