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OPS MIS\INVESTOR COMPLAINT MIS\1. Monthly\2026-2027\(4) July 26\"/>
    </mc:Choice>
  </mc:AlternateContent>
  <xr:revisionPtr revIDLastSave="0" documentId="13_ncr:1_{AB4C7BFA-4457-4A7A-90AA-090B8CF4E903}" xr6:coauthVersionLast="47" xr6:coauthVersionMax="47" xr10:uidLastSave="{00000000-0000-0000-0000-000000000000}"/>
  <bookViews>
    <workbookView xWindow="-120" yWindow="-120" windowWidth="20730" windowHeight="11040" xr2:uid="{DB40402A-0C4C-412A-9231-54C8EECB1D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F12" i="1"/>
  <c r="E12" i="1"/>
  <c r="D12" i="1"/>
  <c r="C12" i="1"/>
</calcChain>
</file>

<file path=xl/sharedStrings.xml><?xml version="1.0" encoding="utf-8"?>
<sst xmlns="http://schemas.openxmlformats.org/spreadsheetml/2006/main" count="18" uniqueCount="18">
  <si>
    <t>SN</t>
  </si>
  <si>
    <t>Year</t>
  </si>
  <si>
    <t>Carried forward from previous year</t>
  </si>
  <si>
    <t>Received during the year</t>
  </si>
  <si>
    <t>Resolved during the year</t>
  </si>
  <si>
    <t>Pending at the end of the year</t>
  </si>
  <si>
    <t>2017-18</t>
  </si>
  <si>
    <t>2018-19</t>
  </si>
  <si>
    <t>2019-20</t>
  </si>
  <si>
    <t>2020-21</t>
  </si>
  <si>
    <t>2021-22</t>
  </si>
  <si>
    <t>2022-23</t>
  </si>
  <si>
    <t>2023-24</t>
  </si>
  <si>
    <t>Grand Total</t>
  </si>
  <si>
    <t>2024-25</t>
  </si>
  <si>
    <t>* Year till date</t>
  </si>
  <si>
    <t>2025-26</t>
  </si>
  <si>
    <t>2026-27*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</si>
</sst>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/>
    <xf numFmtId="0" fontId="0" fillId="0" borderId="0" xfId="0" applyAlignment="1">
      <alignment vertical="center" wrapText="1"/>
    </xf>
    <xf numFmtId="0" fontId="0" fillId="0" borderId="0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D1ABF-BDC6-47E5-9682-FE4E2D5DE270}">
  <dimension ref="A1:F16"/>
  <sheetViews>
    <sheetView tabSelected="1" topLeftCell="A2" zoomScaleNormal="100" workbookViewId="0">
      <selection activeCell="F15" sqref="F15"/>
    </sheetView>
  </sheetViews>
  <sheetFormatPr defaultRowHeight="15" x14ac:dyDescent="0.25"/>
  <cols>
    <col min="2" max="3" width="15.28515625" customWidth="1"/>
    <col min="4" max="4" width="12.7109375" customWidth="1"/>
    <col min="5" max="5" width="14" customWidth="1"/>
    <col min="6" max="6" width="15.28515625" customWidth="1"/>
  </cols>
  <sheetData>
    <row r="1" spans="1:6" s="7" customFormat="1" ht="45.75" thickBot="1" x14ac:dyDescent="0.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</row>
    <row r="2" spans="1:6" ht="15.75" thickBot="1" x14ac:dyDescent="0.3">
      <c r="A2" s="1">
        <v>1</v>
      </c>
      <c r="B2" s="2" t="s">
        <v>6</v>
      </c>
      <c r="C2" s="2">
        <v>0</v>
      </c>
      <c r="D2" s="2">
        <v>19</v>
      </c>
      <c r="E2" s="2">
        <v>19</v>
      </c>
      <c r="F2" s="2">
        <v>0</v>
      </c>
    </row>
    <row r="3" spans="1:6" ht="15.75" thickBot="1" x14ac:dyDescent="0.3">
      <c r="A3" s="1">
        <v>2</v>
      </c>
      <c r="B3" s="2" t="s">
        <v>7</v>
      </c>
      <c r="C3" s="2">
        <v>0</v>
      </c>
      <c r="D3" s="2">
        <v>44</v>
      </c>
      <c r="E3" s="2">
        <v>44</v>
      </c>
      <c r="F3" s="2">
        <v>0</v>
      </c>
    </row>
    <row r="4" spans="1:6" ht="15.75" thickBot="1" x14ac:dyDescent="0.3">
      <c r="A4" s="1">
        <v>3</v>
      </c>
      <c r="B4" s="2" t="s">
        <v>8</v>
      </c>
      <c r="C4" s="2">
        <v>0</v>
      </c>
      <c r="D4" s="2">
        <v>80</v>
      </c>
      <c r="E4" s="2">
        <v>78</v>
      </c>
      <c r="F4" s="2">
        <v>2</v>
      </c>
    </row>
    <row r="5" spans="1:6" ht="15.75" thickBot="1" x14ac:dyDescent="0.3">
      <c r="A5" s="1">
        <v>4</v>
      </c>
      <c r="B5" s="2" t="s">
        <v>9</v>
      </c>
      <c r="C5" s="2">
        <v>2</v>
      </c>
      <c r="D5" s="2">
        <v>59</v>
      </c>
      <c r="E5" s="2">
        <v>61</v>
      </c>
      <c r="F5" s="2">
        <v>0</v>
      </c>
    </row>
    <row r="6" spans="1:6" ht="15.75" thickBot="1" x14ac:dyDescent="0.3">
      <c r="A6" s="1">
        <v>5</v>
      </c>
      <c r="B6" s="2" t="s">
        <v>10</v>
      </c>
      <c r="C6" s="2">
        <v>0</v>
      </c>
      <c r="D6" s="2">
        <v>110</v>
      </c>
      <c r="E6" s="2">
        <v>106</v>
      </c>
      <c r="F6" s="2">
        <v>4</v>
      </c>
    </row>
    <row r="7" spans="1:6" ht="15.75" thickBot="1" x14ac:dyDescent="0.3">
      <c r="A7" s="1">
        <v>6</v>
      </c>
      <c r="B7" s="2" t="s">
        <v>11</v>
      </c>
      <c r="C7" s="2">
        <v>4</v>
      </c>
      <c r="D7" s="2">
        <v>199</v>
      </c>
      <c r="E7" s="2">
        <v>200</v>
      </c>
      <c r="F7" s="2">
        <v>3</v>
      </c>
    </row>
    <row r="8" spans="1:6" ht="15.75" thickBot="1" x14ac:dyDescent="0.3">
      <c r="A8" s="1">
        <v>7</v>
      </c>
      <c r="B8" s="2" t="s">
        <v>12</v>
      </c>
      <c r="C8" s="2">
        <v>3</v>
      </c>
      <c r="D8" s="2">
        <v>542</v>
      </c>
      <c r="E8" s="2">
        <v>544</v>
      </c>
      <c r="F8" s="2">
        <v>1</v>
      </c>
    </row>
    <row r="9" spans="1:6" ht="15.75" thickBot="1" x14ac:dyDescent="0.3">
      <c r="A9" s="1">
        <v>8</v>
      </c>
      <c r="B9" s="2" t="s">
        <v>14</v>
      </c>
      <c r="C9" s="2">
        <v>1</v>
      </c>
      <c r="D9" s="2">
        <v>610</v>
      </c>
      <c r="E9" s="2">
        <v>608</v>
      </c>
      <c r="F9" s="2">
        <v>3</v>
      </c>
    </row>
    <row r="10" spans="1:6" ht="15.75" thickBot="1" x14ac:dyDescent="0.3">
      <c r="A10" s="1">
        <v>9</v>
      </c>
      <c r="B10" s="2" t="s">
        <v>16</v>
      </c>
      <c r="C10" s="2">
        <v>3</v>
      </c>
      <c r="D10" s="2">
        <v>578</v>
      </c>
      <c r="E10" s="2">
        <v>575</v>
      </c>
      <c r="F10" s="2">
        <v>6</v>
      </c>
    </row>
    <row r="11" spans="1:6" ht="15.75" thickBot="1" x14ac:dyDescent="0.3">
      <c r="A11" s="1">
        <v>10</v>
      </c>
      <c r="B11" s="2" t="s">
        <v>17</v>
      </c>
      <c r="C11" s="2">
        <v>6</v>
      </c>
      <c r="D11" s="2">
        <v>178</v>
      </c>
      <c r="E11" s="2">
        <v>177</v>
      </c>
      <c r="F11" s="2">
        <f>C11+D11-E11</f>
        <v>7</v>
      </c>
    </row>
    <row r="12" spans="1:6" ht="15.75" thickBot="1" x14ac:dyDescent="0.3">
      <c r="A12" s="1"/>
      <c r="B12" s="3" t="s">
        <v>13</v>
      </c>
      <c r="C12" s="3">
        <f>SUM(C2:C11)</f>
        <v>19</v>
      </c>
      <c r="D12" s="3">
        <f>SUM(D2:D11)</f>
        <v>2419</v>
      </c>
      <c r="E12" s="3">
        <f>SUM(E2:E11)</f>
        <v>2412</v>
      </c>
      <c r="F12" s="3">
        <f>SUM(F2:F11)</f>
        <v>26</v>
      </c>
    </row>
    <row r="14" spans="1:6" x14ac:dyDescent="0.25">
      <c r="D14" s="9"/>
      <c r="E14" s="9"/>
    </row>
    <row r="15" spans="1:6" x14ac:dyDescent="0.25">
      <c r="B15" s="7" t="s">
        <v>15</v>
      </c>
    </row>
    <row r="16" spans="1:6" x14ac:dyDescent="0.25">
      <c r="D16" s="8"/>
      <c r="E16" s="8"/>
    </row>
  </sheetData>
  <phoneticPr fontId="2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Khot/TA-IS/CO</dc:creator>
  <cp:lastModifiedBy>Swati Vinayak Pimpalkar/TA-IS/CO</cp:lastModifiedBy>
  <dcterms:created xsi:type="dcterms:W3CDTF">2024-05-07T15:04:43Z</dcterms:created>
  <dcterms:modified xsi:type="dcterms:W3CDTF">2026-08-06T10:14:58Z</dcterms:modified>
</cp:coreProperties>
</file>