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T:\INVESTMENTS_VALUATION\2 Regulatory Monthly-Half yearly ReportIng\06 Sept 2025\Portfolio Monthly\LIC MF Monhtly Portfolio_Sep-25\"/>
    </mc:Choice>
  </mc:AlternateContent>
  <xr:revisionPtr revIDLastSave="0" documentId="13_ncr:1_{4719332B-C48A-44BE-BEFA-E70C58ABE81A}" xr6:coauthVersionLast="47" xr6:coauthVersionMax="47" xr10:uidLastSave="{00000000-0000-0000-0000-000000000000}"/>
  <bookViews>
    <workbookView xWindow="-110" yWindow="-110" windowWidth="19420" windowHeight="10300" xr2:uid="{00000000-000D-0000-FFFF-FFFF00000000}"/>
  </bookViews>
  <sheets>
    <sheet name="Sheet1" sheetId="44"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OLD" sheetId="24" r:id="rId15"/>
    <sheet name="LEGROW" sheetId="25" r:id="rId16"/>
    <sheet name="LEINFA" sheetId="26" r:id="rId17"/>
    <sheet name="LEINNF" sheetId="27" r:id="rId18"/>
    <sheet name="LEINSX" sheetId="28" r:id="rId19"/>
    <sheet name="LELTVF" sheetId="29" r:id="rId20"/>
    <sheet name="LEMAAF" sheetId="30" r:id="rId21"/>
    <sheet name="LEMETF" sheetId="31" r:id="rId22"/>
    <sheet name="LEMFGF" sheetId="32" r:id="rId23"/>
    <sheet name="LEMIDF" sheetId="33" r:id="rId24"/>
    <sheet name="LEMUCF" sheetId="34" r:id="rId25"/>
    <sheet name="LENI50" sheetId="35" r:id="rId26"/>
    <sheet name="LET100" sheetId="36" r:id="rId27"/>
    <sheet name="LETAXP" sheetId="37" r:id="rId28"/>
    <sheet name="LETF50" sheetId="38" r:id="rId29"/>
    <sheet name="LETFSX" sheetId="39" r:id="rId30"/>
    <sheet name="LEULIS" sheetId="40" r:id="rId31"/>
  </sheets>
  <definedNames>
    <definedName name="_xlnm._FilterDatabase" localSheetId="1" hidden="1">LEARBF!$B$5:$N$94</definedName>
    <definedName name="_xlnm._FilterDatabase" localSheetId="2" hidden="1">LEBADF!$B$5:$N$115</definedName>
    <definedName name="_xlnm._FilterDatabase" localSheetId="3" hidden="1">LEBALF!$B$5:$N$101</definedName>
    <definedName name="_xlnm._FilterDatabase" localSheetId="4" hidden="1">LEBFSF!$B$5:$N$53</definedName>
    <definedName name="_xlnm._FilterDatabase" localSheetId="5" hidden="1">LECHID!$B$5:$N$88</definedName>
    <definedName name="_xlnm._FilterDatabase" localSheetId="6" hidden="1">LEDDYF!$B$5:$N$83</definedName>
    <definedName name="_xlnm._FilterDatabase" localSheetId="7" hidden="1">LEDHCF!$B$5:$N$49</definedName>
    <definedName name="_xlnm._FilterDatabase" localSheetId="8" hidden="1">LEEMCF!$B$5:$N$85</definedName>
    <definedName name="_xlnm._FilterDatabase" localSheetId="9" hidden="1">LEEQSF!$B$5:$N$97</definedName>
    <definedName name="_xlnm._FilterDatabase" localSheetId="10" hidden="1">LEEQTF!$B$5:$N$86</definedName>
    <definedName name="_xlnm._FilterDatabase" localSheetId="11" hidden="1">LEESCF!$B$5:$N$97</definedName>
    <definedName name="_xlnm._FilterDatabase" localSheetId="12" hidden="1">LEFE30!$B$5:$N$50</definedName>
    <definedName name="_xlnm._FilterDatabase" localSheetId="13" hidden="1">LEGFOF!$B$5:$N$20</definedName>
    <definedName name="_xlnm._FilterDatabase" localSheetId="14" hidden="1">LEGOLD!$B$5:$N$20</definedName>
    <definedName name="_xlnm._FilterDatabase" localSheetId="15" hidden="1">LEGROW!$B$5:$N$75</definedName>
    <definedName name="_xlnm._FilterDatabase" localSheetId="16" hidden="1">LEINFA!$B$5:$N$96</definedName>
    <definedName name="_xlnm._FilterDatabase" localSheetId="17" hidden="1">LEINNF!$B$5:$N$70</definedName>
    <definedName name="_xlnm._FilterDatabase" localSheetId="18" hidden="1">LEINSX!$B$5:$N$50</definedName>
    <definedName name="_xlnm._FilterDatabase" localSheetId="19" hidden="1">LELTVF!$B$5:$N$87</definedName>
    <definedName name="_xlnm._FilterDatabase" localSheetId="20" hidden="1">LEMAAF!$B$5:$N$111</definedName>
    <definedName name="_xlnm._FilterDatabase" localSheetId="21" hidden="1">LEMETF!$B$5:$N$120</definedName>
    <definedName name="_xlnm._FilterDatabase" localSheetId="22" hidden="1">LEMFGF!$B$5:$N$95</definedName>
    <definedName name="_xlnm._FilterDatabase" localSheetId="23" hidden="1">LEMIDF!$B$5:$N$102</definedName>
    <definedName name="_xlnm._FilterDatabase" localSheetId="24" hidden="1">LEMUCF!$B$5:$N$102</definedName>
    <definedName name="_xlnm._FilterDatabase" localSheetId="25" hidden="1">LENI50!$B$5:$N$74</definedName>
    <definedName name="_xlnm._FilterDatabase" localSheetId="26" hidden="1">'LET100'!$B$5:$N$124</definedName>
    <definedName name="_xlnm._FilterDatabase" localSheetId="27" hidden="1">LETAXP!$B$5:$N$87</definedName>
    <definedName name="_xlnm._FilterDatabase" localSheetId="28" hidden="1">LETF50!$B$5:$N$70</definedName>
    <definedName name="_xlnm._FilterDatabase" localSheetId="29" hidden="1">LETFSX!$B$5:$N$50</definedName>
    <definedName name="_xlnm._FilterDatabase" localSheetId="30" hidden="1">LEULIS!$B$5:$N$86</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LEBALF!$J$65:$N$82</definedName>
    <definedName name="Hedging_Positions_through_Futures_AS_ON_MMMM_DD__YYYY___NIL" localSheetId="4">LEBFSF!$J$68:$N$84</definedName>
    <definedName name="Hedging_Positions_through_Futures_AS_ON_MMMM_DD__YYYY___NIL" localSheetId="5">LECHID!$J$65:$N$82</definedName>
    <definedName name="Hedging_Positions_through_Futures_AS_ON_MMMM_DD__YYYY___NIL" localSheetId="6">LEDDYF!$J$68:$N$84</definedName>
    <definedName name="Hedging_Positions_through_Futures_AS_ON_MMMM_DD__YYYY___NIL" localSheetId="7">LEDHCF!$J$68:$N$84</definedName>
    <definedName name="Hedging_Positions_through_Futures_AS_ON_MMMM_DD__YYYY___NIL" localSheetId="8">LEEMCF!$J$68:$N$84</definedName>
    <definedName name="Hedging_Positions_through_Futures_AS_ON_MMMM_DD__YYYY___NIL" localSheetId="9">LEEQSF!$J$68:$N$84</definedName>
    <definedName name="Hedging_Positions_through_Futures_AS_ON_MMMM_DD__YYYY___NIL" localSheetId="10">LEEQTF!$J$68:$N$84</definedName>
    <definedName name="Hedging_Positions_through_Futures_AS_ON_MMMM_DD__YYYY___NIL" localSheetId="11">LEESCF!$J$68:$N$84</definedName>
    <definedName name="Hedging_Positions_through_Futures_AS_ON_MMMM_DD__YYYY___NIL" localSheetId="12">LEFE30!$J$68:$N$84</definedName>
    <definedName name="Hedging_Positions_through_Futures_AS_ON_MMMM_DD__YYYY___NIL" localSheetId="13">LEGFOF!$J$68:$N$84</definedName>
    <definedName name="Hedging_Positions_through_Futures_AS_ON_MMMM_DD__YYYY___NIL" localSheetId="14">LEGOLD!$J$68:$N$84</definedName>
    <definedName name="Hedging_Positions_through_Futures_AS_ON_MMMM_DD__YYYY___NIL" localSheetId="15">LEGROW!$J$68:$N$84</definedName>
    <definedName name="Hedging_Positions_through_Futures_AS_ON_MMMM_DD__YYYY___NIL" localSheetId="16">LEINFA!$J$68:$N$84</definedName>
    <definedName name="Hedging_Positions_through_Futures_AS_ON_MMMM_DD__YYYY___NIL" localSheetId="17">LEINNF!$J$68:$N$84</definedName>
    <definedName name="Hedging_Positions_through_Futures_AS_ON_MMMM_DD__YYYY___NIL" localSheetId="18">LEINSX!$J$68:$N$84</definedName>
    <definedName name="Hedging_Positions_through_Futures_AS_ON_MMMM_DD__YYYY___NIL" localSheetId="19">LELTVF!$J$68:$N$84</definedName>
    <definedName name="Hedging_Positions_through_Futures_AS_ON_MMMM_DD__YYYY___NIL" localSheetId="20">LEMAAF!$J$68:$N$84</definedName>
    <definedName name="Hedging_Positions_through_Futures_AS_ON_MMMM_DD__YYYY___NIL" localSheetId="21">LEMETF!$J$68:$N$84</definedName>
    <definedName name="Hedging_Positions_through_Futures_AS_ON_MMMM_DD__YYYY___NIL" localSheetId="22">LEMFGF!$J$68:$N$81</definedName>
    <definedName name="Hedging_Positions_through_Futures_AS_ON_MMMM_DD__YYYY___NIL" localSheetId="23">LEMIDF!$J$68:$N$84</definedName>
    <definedName name="Hedging_Positions_through_Futures_AS_ON_MMMM_DD__YYYY___NIL" localSheetId="24">LEMUCF!$J$68:$N$84</definedName>
    <definedName name="Hedging_Positions_through_Futures_AS_ON_MMMM_DD__YYYY___NIL" localSheetId="25">LENI50!$J$71:$N$86</definedName>
    <definedName name="Hedging_Positions_through_Futures_AS_ON_MMMM_DD__YYYY___NIL" localSheetId="26">'LET100'!$J$68:$N$84</definedName>
    <definedName name="Hedging_Positions_through_Futures_AS_ON_MMMM_DD__YYYY___NIL" localSheetId="27">LETAXP!$J$68:$N$87</definedName>
    <definedName name="Hedging_Positions_through_Futures_AS_ON_MMMM_DD__YYYY___NIL" localSheetId="28">LETF50!$J$68:$N$84</definedName>
    <definedName name="Hedging_Positions_through_Futures_AS_ON_MMMM_DD__YYYY___NIL" localSheetId="29">LETFSX!$J$68:$N$84</definedName>
    <definedName name="Hedging_Positions_through_Futures_AS_ON_MMMM_DD__YYYY___NIL" localSheetId="30">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LEBALF!$J$72:$N$82</definedName>
    <definedName name="JPM_Footer_disp" localSheetId="4">LEBFSF!$J$74:$N$84</definedName>
    <definedName name="JPM_Footer_disp" localSheetId="5">LECHID!$J$72:$N$82</definedName>
    <definedName name="JPM_Footer_disp" localSheetId="6">LEDDYF!$J$74:$N$84</definedName>
    <definedName name="JPM_Footer_disp" localSheetId="7">LEDHCF!$J$74:$N$84</definedName>
    <definedName name="JPM_Footer_disp" localSheetId="8">LEEMCF!$J$74:$N$84</definedName>
    <definedName name="JPM_Footer_disp" localSheetId="9">LEEQSF!$J$74:$N$84</definedName>
    <definedName name="JPM_Footer_disp" localSheetId="10">LEEQTF!$J$74:$N$84</definedName>
    <definedName name="JPM_Footer_disp" localSheetId="11">LEESCF!$J$74:$N$84</definedName>
    <definedName name="JPM_Footer_disp" localSheetId="12">LEFE30!$J$74:$N$84</definedName>
    <definedName name="JPM_Footer_disp" localSheetId="13">LEGFOF!$J$74:$N$84</definedName>
    <definedName name="JPM_Footer_disp" localSheetId="14">LEGOLD!$J$74:$N$84</definedName>
    <definedName name="JPM_Footer_disp" localSheetId="15">LEGROW!$J$74:$N$84</definedName>
    <definedName name="JPM_Footer_disp" localSheetId="16">LEINFA!$J$74:$N$84</definedName>
    <definedName name="JPM_Footer_disp" localSheetId="17">LEINNF!$J$74:$N$84</definedName>
    <definedName name="JPM_Footer_disp" localSheetId="18">LEINSX!$J$74:$N$84</definedName>
    <definedName name="JPM_Footer_disp" localSheetId="19">LELTVF!$J$74:$N$84</definedName>
    <definedName name="JPM_Footer_disp" localSheetId="20">LEMAAF!$J$74:$N$84</definedName>
    <definedName name="JPM_Footer_disp" localSheetId="21">LEMETF!$J$74:$N$84</definedName>
    <definedName name="JPM_Footer_disp" localSheetId="22">LEMFGF!$J$74:$N$81</definedName>
    <definedName name="JPM_Footer_disp" localSheetId="23">LEMIDF!$J$74:$N$84</definedName>
    <definedName name="JPM_Footer_disp" localSheetId="24">LEMUCF!$J$74:$N$84</definedName>
    <definedName name="JPM_Footer_disp" localSheetId="25">LENI50!$J$76:$N$86</definedName>
    <definedName name="JPM_Footer_disp" localSheetId="26">'LET100'!$J$74:$N$84</definedName>
    <definedName name="JPM_Footer_disp" localSheetId="27">LETAXP!$J$71:$N$87</definedName>
    <definedName name="JPM_Footer_disp" localSheetId="28">LETF50!$J$74:$N$84</definedName>
    <definedName name="JPM_Footer_disp" localSheetId="29">LETFSX!$J$74:$N$84</definedName>
    <definedName name="JPM_Footer_disp" localSheetId="30">LEULIS!$J$74:$N$84</definedName>
    <definedName name="JPM_Footer_disp">#REF!</definedName>
    <definedName name="JPM_Footer_disp12" localSheetId="1">LEARBF!$J$68:$N$86</definedName>
    <definedName name="JPM_Footer_disp12" localSheetId="2">LEBADF!$J$68:$N$86</definedName>
    <definedName name="JPM_Footer_disp12" localSheetId="3">LEBALF!$J$65:$N$84</definedName>
    <definedName name="JPM_Footer_disp12" localSheetId="4">LEBFSF!$J$68:$N$86</definedName>
    <definedName name="JPM_Footer_disp12" localSheetId="5">LECHID!$J$65:$N$84</definedName>
    <definedName name="JPM_Footer_disp12" localSheetId="6">LEDDYF!$J$68:$N$86</definedName>
    <definedName name="JPM_Footer_disp12" localSheetId="7">LEDHCF!$J$68:$N$86</definedName>
    <definedName name="JPM_Footer_disp12" localSheetId="8">LEEMCF!$J$68:$N$86</definedName>
    <definedName name="JPM_Footer_disp12" localSheetId="9">LEEQSF!$J$68:$N$86</definedName>
    <definedName name="JPM_Footer_disp12" localSheetId="10">LEEQTF!$J$68:$N$86</definedName>
    <definedName name="JPM_Footer_disp12" localSheetId="11">LEESCF!$J$68:$N$86</definedName>
    <definedName name="JPM_Footer_disp12" localSheetId="12">LEFE30!$J$68:$N$86</definedName>
    <definedName name="JPM_Footer_disp12" localSheetId="13">LEGFOF!$J$68:$N$86</definedName>
    <definedName name="JPM_Footer_disp12" localSheetId="14">LEGOLD!$J$68:$N$86</definedName>
    <definedName name="JPM_Footer_disp12" localSheetId="15">LEGROW!$J$68:$N$86</definedName>
    <definedName name="JPM_Footer_disp12" localSheetId="16">LEINFA!$J$68:$N$86</definedName>
    <definedName name="JPM_Footer_disp12" localSheetId="17">LEINNF!$J$68:$N$86</definedName>
    <definedName name="JPM_Footer_disp12" localSheetId="18">LEINSX!$J$68:$N$86</definedName>
    <definedName name="JPM_Footer_disp12" localSheetId="19">LELTVF!$J$68:$N$86</definedName>
    <definedName name="JPM_Footer_disp12" localSheetId="20">LEMAAF!$J$68:$N$86</definedName>
    <definedName name="JPM_Footer_disp12" localSheetId="21">LEMETF!$J$68:$N$86</definedName>
    <definedName name="JPM_Footer_disp12" localSheetId="22">LEMFGF!$J$68:$N$89</definedName>
    <definedName name="JPM_Footer_disp12" localSheetId="23">LEMIDF!$J$68:$N$86</definedName>
    <definedName name="JPM_Footer_disp12" localSheetId="24">LEMUCF!$J$68:$N$85</definedName>
    <definedName name="JPM_Footer_disp12" localSheetId="25">LENI50!$J$71:$N$88</definedName>
    <definedName name="JPM_Footer_disp12" localSheetId="26">'LET100'!$J$68:$N$86</definedName>
    <definedName name="JPM_Footer_disp12" localSheetId="27">LETAXP!$J$68:$N$88</definedName>
    <definedName name="JPM_Footer_disp12" localSheetId="28">LETF50!$J$68:$N$86</definedName>
    <definedName name="JPM_Footer_disp12" localSheetId="29">LETFSX!$J$68:$N$86</definedName>
    <definedName name="JPM_Footer_disp12" localSheetId="30">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9" i="37" l="1"/>
  <c r="F79" i="37"/>
  <c r="G116" i="36"/>
  <c r="F116" i="36"/>
  <c r="G66" i="35"/>
  <c r="F66" i="35"/>
  <c r="G94" i="34"/>
  <c r="F94" i="34"/>
  <c r="G87" i="32"/>
  <c r="F87" i="32"/>
  <c r="G71" i="15"/>
  <c r="G79" i="15" s="1"/>
  <c r="F71" i="15"/>
  <c r="F79" i="15" s="1"/>
  <c r="F92" i="13"/>
  <c r="G84" i="13"/>
  <c r="G92" i="13" s="1"/>
  <c r="F84" i="13"/>
  <c r="G63" i="13"/>
  <c r="F63" i="13"/>
</calcChain>
</file>

<file path=xl/sharedStrings.xml><?xml version="1.0" encoding="utf-8"?>
<sst xmlns="http://schemas.openxmlformats.org/spreadsheetml/2006/main" count="6599" uniqueCount="1126">
  <si>
    <t>Name of the Instrument</t>
  </si>
  <si>
    <t>ISIN</t>
  </si>
  <si>
    <t>Quantity</t>
  </si>
  <si>
    <t>Market/Fair Value (Rounded, Rs. In Lacs)</t>
  </si>
  <si>
    <t>Rounded, % to Net Assets</t>
  </si>
  <si>
    <t>Industry / Rating</t>
  </si>
  <si>
    <t>Yield</t>
  </si>
  <si>
    <t>Monthly Portfolio Statement as on September 30,2025</t>
  </si>
  <si>
    <t>Index</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</si>
  <si>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</si>
  <si>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</si>
  <si>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</si>
  <si>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</si>
  <si>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</si>
  <si>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</si>
  <si>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</si>
  <si>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</si>
  <si>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</si>
  <si>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</si>
  <si>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</si>
  <si>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</si>
  <si>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</si>
  <si>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</si>
  <si>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</si>
  <si>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</si>
  <si>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</si>
  <si>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</si>
  <si>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</si>
  <si>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</si>
  <si>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</si>
  <si>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</si>
  <si>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</si>
  <si>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</si>
  <si>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</si>
  <si>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</si>
  <si>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</si>
  <si>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</si>
  <si>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</si>
  <si>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</si>
  <si>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Low</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</si>
  <si>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</si>
  <si>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</si>
  <si>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</si>
  <si>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</si>
  <si>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</si>
  <si>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</si>
  <si>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</si>
  <si>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</si>
  <si>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</si>
  <si>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</si>
  <si>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</si>
  <si>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</si>
  <si>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</si>
  <si>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</si>
  <si>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</si>
  <si>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</si>
  <si>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</si>
  <si>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</si>
  <si>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</si>
  <si>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</si>
  <si>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</si>
  <si>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</si>
  <si>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</si>
  <si>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</si>
  <si>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</si>
  <si>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</si>
  <si>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</si>
  <si>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</si>
  <si>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</si>
  <si>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</si>
  <si>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</si>
  <si>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</si>
  <si>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</si>
  <si>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</si>
  <si>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</si>
  <si>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</si>
  <si>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</si>
  <si>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</si>
  <si>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</si>
  <si>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</si>
  <si>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</si>
  <si>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</si>
  <si>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</si>
  <si>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</si>
  <si>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</si>
  <si>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</si>
  <si>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</si>
  <si>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</si>
  <si>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</si>
  <si>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</si>
  <si>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</si>
  <si>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</si>
  <si>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</si>
  <si>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</si>
  <si>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</si>
  <si>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</si>
  <si>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</si>
  <si>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</si>
  <si>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</si>
  <si>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</si>
  <si>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</si>
  <si>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</si>
  <si>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</si>
  <si>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September 30, 2025</t>
  </si>
  <si>
    <t>Scheme</t>
  </si>
  <si>
    <t>Scheme Name</t>
  </si>
  <si>
    <t>Riskometer</t>
  </si>
  <si>
    <t>Debt Instruments</t>
  </si>
  <si>
    <t>(a)Listed / Awaiting listing on stock Exchanges</t>
  </si>
  <si>
    <t>7.1% Government of India</t>
  </si>
  <si>
    <t>IN0020240019</t>
  </si>
  <si>
    <t>SOVEREIGN</t>
  </si>
  <si>
    <t>7.7% State Government of Maharashtra</t>
  </si>
  <si>
    <t>IN2220220205</t>
  </si>
  <si>
    <t>6.79% Government of India</t>
  </si>
  <si>
    <t>IN0020240126</t>
  </si>
  <si>
    <t>7.43% Jamnagar Utilities &amp; Power Pvt. Ltd.</t>
  </si>
  <si>
    <t>INE936D07190</t>
  </si>
  <si>
    <t>CRISIL AAA</t>
  </si>
  <si>
    <t>7.34% Government of India</t>
  </si>
  <si>
    <t>IN0020240035</t>
  </si>
  <si>
    <t>6.33% Government of India</t>
  </si>
  <si>
    <t>IN0020250026</t>
  </si>
  <si>
    <t>6.9% Government of India</t>
  </si>
  <si>
    <t>IN0020250018</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</si>
  <si>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</si>
  <si>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</si>
  <si>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</si>
  <si>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</si>
  <si>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</si>
  <si>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</si>
  <si>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</si>
  <si>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</si>
  <si>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</si>
  <si>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</si>
  <si>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</si>
  <si>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</si>
  <si>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</si>
  <si>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</si>
  <si>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</si>
  <si>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</si>
  <si>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</si>
  <si>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</si>
  <si>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</si>
  <si>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</si>
  <si>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7.37% Indian Railway Finance Corporation Ltd.</t>
  </si>
  <si>
    <t>INE053F08411</t>
  </si>
  <si>
    <t>8.09% NLC India Ltd. **</t>
  </si>
  <si>
    <t>INE589A07037</t>
  </si>
  <si>
    <t>ICRA AAA</t>
  </si>
  <si>
    <t>7.41% Government of India</t>
  </si>
  <si>
    <t>IN0020220102</t>
  </si>
  <si>
    <t>7.18% Government of India</t>
  </si>
  <si>
    <t>8.13% Nuclear Power Corporation **</t>
  </si>
  <si>
    <t>INE206D08378</t>
  </si>
  <si>
    <t>7.54% Government of India</t>
  </si>
  <si>
    <t>IN0020220029</t>
  </si>
  <si>
    <t>Money Market Instruments</t>
  </si>
  <si>
    <t>CRISIL A1+</t>
  </si>
  <si>
    <t>#  Unlisted Security</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</si>
  <si>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</si>
  <si>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</si>
  <si>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</si>
  <si>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</si>
  <si>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</si>
  <si>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</si>
  <si>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</si>
  <si>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</si>
  <si>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</si>
  <si>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</si>
  <si>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</si>
  <si>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Shriram Finance Ltd.</t>
  </si>
  <si>
    <t>INE721A01047</t>
  </si>
  <si>
    <t>Finance</t>
  </si>
  <si>
    <t>Hindustan Unilever Ltd.</t>
  </si>
  <si>
    <t>INE030A01027</t>
  </si>
  <si>
    <t>Diversified FMCG</t>
  </si>
  <si>
    <t>Bharat Forge Ltd.</t>
  </si>
  <si>
    <t>INE465A01025</t>
  </si>
  <si>
    <t>Auto Components</t>
  </si>
  <si>
    <t>Axis Bank Ltd.</t>
  </si>
  <si>
    <t>INE238A01034</t>
  </si>
  <si>
    <t>ICICI Bank Ltd.</t>
  </si>
  <si>
    <t>INE090A01021</t>
  </si>
  <si>
    <t>Mahindra &amp; Mahindra Ltd.</t>
  </si>
  <si>
    <t>INE101A01026</t>
  </si>
  <si>
    <t>Automobiles</t>
  </si>
  <si>
    <t>(b) Unlisted</t>
  </si>
  <si>
    <t>7.26% Government of India</t>
  </si>
  <si>
    <t>IN0020220060</t>
  </si>
  <si>
    <t>7.38% Government of India</t>
  </si>
  <si>
    <t>IN0020220037</t>
  </si>
  <si>
    <t>7.19% State Government of Tamil Nadu</t>
  </si>
  <si>
    <t>IN3120190225</t>
  </si>
  <si>
    <t>Commercial Paper</t>
  </si>
  <si>
    <t>Angel One Ltd. **</t>
  </si>
  <si>
    <t>•Risk – Low</t>
  </si>
  <si>
    <t>Government of India</t>
  </si>
  <si>
    <t>LIC MF MONEY MARKET FUND-DIRECT PLAN-GR</t>
  </si>
  <si>
    <t>INF767K01RE0</t>
  </si>
  <si>
    <t>State Bank of India</t>
  </si>
  <si>
    <t>INE062A01020</t>
  </si>
  <si>
    <t>Bharti Airtel Ltd.</t>
  </si>
  <si>
    <t>INE397D01024</t>
  </si>
  <si>
    <t>Telecom - Services</t>
  </si>
  <si>
    <t>Tata Consultancy Services Ltd.</t>
  </si>
  <si>
    <t>INE467B01029</t>
  </si>
  <si>
    <t>Canara Bank</t>
  </si>
  <si>
    <t>INE476A01022</t>
  </si>
  <si>
    <t>GMR Airports Ltd.</t>
  </si>
  <si>
    <t>INE776C01039</t>
  </si>
  <si>
    <t>Transport Infrastructure</t>
  </si>
  <si>
    <t>Bharat Electronics Ltd.</t>
  </si>
  <si>
    <t>INE263A01024</t>
  </si>
  <si>
    <t>Aerospace &amp; Defense</t>
  </si>
  <si>
    <t>Aurobindo Pharma Ltd.</t>
  </si>
  <si>
    <t>INE406A01037</t>
  </si>
  <si>
    <t>Pharmaceuticals &amp; Biotechnology</t>
  </si>
  <si>
    <t>Jio Financial Services Ltd.</t>
  </si>
  <si>
    <t>INE758E01017</t>
  </si>
  <si>
    <t>IndusInd Bank Ltd.</t>
  </si>
  <si>
    <t>INE095A01012</t>
  </si>
  <si>
    <t>Tata Steel Ltd.</t>
  </si>
  <si>
    <t>INE081A01020</t>
  </si>
  <si>
    <t>Ferrous Metals</t>
  </si>
  <si>
    <t>Eternal Ltd.</t>
  </si>
  <si>
    <t>INE758T01015</t>
  </si>
  <si>
    <t>Retailing</t>
  </si>
  <si>
    <t>ITC Ltd.</t>
  </si>
  <si>
    <t>INE154A01025</t>
  </si>
  <si>
    <t>Bank of Baroda</t>
  </si>
  <si>
    <t>INE028A01039</t>
  </si>
  <si>
    <t>Tata Power Company Ltd.</t>
  </si>
  <si>
    <t>INE245A01021</t>
  </si>
  <si>
    <t>Power</t>
  </si>
  <si>
    <t>Coforge Ltd.</t>
  </si>
  <si>
    <t>INE591G01025</t>
  </si>
  <si>
    <t>Punjab National Bank</t>
  </si>
  <si>
    <t>INE160A01022</t>
  </si>
  <si>
    <t>DLF Ltd.</t>
  </si>
  <si>
    <t>INE271C01023</t>
  </si>
  <si>
    <t>Realty</t>
  </si>
  <si>
    <t>Multi Commodity Exchange Of India Ltd.</t>
  </si>
  <si>
    <t>INE745G01035</t>
  </si>
  <si>
    <t>Capital Markets</t>
  </si>
  <si>
    <t>Info Edge (India) Ltd.</t>
  </si>
  <si>
    <t>INE663F01032</t>
  </si>
  <si>
    <t>REC Ltd.</t>
  </si>
  <si>
    <t>INE020B01018</t>
  </si>
  <si>
    <t>Nestle India Ltd.</t>
  </si>
  <si>
    <t>INE239A01024</t>
  </si>
  <si>
    <t>Food Products</t>
  </si>
  <si>
    <t>Steel Authority of India Ltd.</t>
  </si>
  <si>
    <t>INE114A01011</t>
  </si>
  <si>
    <t>NTPC Ltd.</t>
  </si>
  <si>
    <t>INE733E01010</t>
  </si>
  <si>
    <t>Samvardhana Motherson International Ltd.</t>
  </si>
  <si>
    <t>INE775A01035</t>
  </si>
  <si>
    <t>Exide Industries Ltd.</t>
  </si>
  <si>
    <t>INE302A01020</t>
  </si>
  <si>
    <t>JSW Energy Ltd.</t>
  </si>
  <si>
    <t>INE121E01018</t>
  </si>
  <si>
    <t>Indian Oil Corporation Ltd.</t>
  </si>
  <si>
    <t>INE242A01010</t>
  </si>
  <si>
    <t>Ultratech Cement Ltd.</t>
  </si>
  <si>
    <t>INE481G01011</t>
  </si>
  <si>
    <t>Cement &amp; Cement Products</t>
  </si>
  <si>
    <t>Trent Ltd.</t>
  </si>
  <si>
    <t>INE849A01020</t>
  </si>
  <si>
    <t>Bharat Heavy Electricals Ltd.</t>
  </si>
  <si>
    <t>INE257A01026</t>
  </si>
  <si>
    <t>Electrical Equipment</t>
  </si>
  <si>
    <t>Dabur India Ltd.</t>
  </si>
  <si>
    <t>INE016A01026</t>
  </si>
  <si>
    <t>Personal Products</t>
  </si>
  <si>
    <t>Titan Company Ltd.</t>
  </si>
  <si>
    <t>INE280A01028</t>
  </si>
  <si>
    <t>Consumer Durables</t>
  </si>
  <si>
    <t>Power Finance Corporation Ltd.</t>
  </si>
  <si>
    <t>INE134E01011</t>
  </si>
  <si>
    <t>United Spirits Ltd.</t>
  </si>
  <si>
    <t>INE854D01024</t>
  </si>
  <si>
    <t>Beverages</t>
  </si>
  <si>
    <t>JSW Steel Ltd.</t>
  </si>
  <si>
    <t>INE019A01038</t>
  </si>
  <si>
    <t>Crompton Greaves Cons Electrical Ltd.</t>
  </si>
  <si>
    <t>INE299U01018</t>
  </si>
  <si>
    <t>Container Corporation Of India Ltd.</t>
  </si>
  <si>
    <t>INE111A01025</t>
  </si>
  <si>
    <t>Transport Services</t>
  </si>
  <si>
    <t>VARUN BEVERAGES LIMITED</t>
  </si>
  <si>
    <t>INE200M01039</t>
  </si>
  <si>
    <t>Vedanta Ltd.</t>
  </si>
  <si>
    <t>INE205A01025</t>
  </si>
  <si>
    <t>Diversified Metals</t>
  </si>
  <si>
    <t>Bosch Ltd.</t>
  </si>
  <si>
    <t>INE323A01026</t>
  </si>
  <si>
    <t>Kotak Mahindra Bank Ltd.</t>
  </si>
  <si>
    <t>INE237A01028</t>
  </si>
  <si>
    <t>Bajaj Finance Ltd.</t>
  </si>
  <si>
    <t>INE296A01032</t>
  </si>
  <si>
    <t>7.83% National Bk for Agriculture &amp; Rural Dev. **</t>
  </si>
  <si>
    <t>INE261F08ED0</t>
  </si>
  <si>
    <t>INE732I14BZ1</t>
  </si>
  <si>
    <t>LIC MF LIQUID FUND-DR PLN-GR</t>
  </si>
  <si>
    <t>INF767K01DN1</t>
  </si>
  <si>
    <t>Disclosure in Derivatives</t>
  </si>
  <si>
    <t>Rounded,% TO Net Assets)</t>
  </si>
  <si>
    <t>Total</t>
  </si>
  <si>
    <t>Total outstanding position(as at 30 September 2025 ) in Derivative Instruments(Gross National) 14930.87 lacs.</t>
  </si>
  <si>
    <t>Total percentage of existing assets hedge through futures is 66.45%.</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</si>
  <si>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</si>
  <si>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</si>
  <si>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</si>
  <si>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</si>
  <si>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Larsen &amp; Toubro Ltd.</t>
  </si>
  <si>
    <t>INE018A01030</t>
  </si>
  <si>
    <t>Construction</t>
  </si>
  <si>
    <t>Shakti Pumps (India) Ltd.</t>
  </si>
  <si>
    <t>INE908D01010</t>
  </si>
  <si>
    <t>Industrial Products</t>
  </si>
  <si>
    <t>Sun Pharmaceutical Industries Ltd.</t>
  </si>
  <si>
    <t>INE044A01036</t>
  </si>
  <si>
    <t>HCL Technologies Ltd.</t>
  </si>
  <si>
    <t>INE860A01027</t>
  </si>
  <si>
    <t>Garware Hi-Tech Films Ltd.</t>
  </si>
  <si>
    <t>INE291A01017</t>
  </si>
  <si>
    <t>Tata Consumer Products Ltd.</t>
  </si>
  <si>
    <t>INE192A01025</t>
  </si>
  <si>
    <t>Agricultural Food &amp; other Products</t>
  </si>
  <si>
    <t>Manorama Industries Ltd.</t>
  </si>
  <si>
    <t>INE00VM01036</t>
  </si>
  <si>
    <t>MAS Financial Services Ltd.</t>
  </si>
  <si>
    <t>INE348L01012</t>
  </si>
  <si>
    <t>S H Kelkar and Company Ltd.</t>
  </si>
  <si>
    <t>INE500L01026</t>
  </si>
  <si>
    <t>Chemicals &amp; Petrochemicals</t>
  </si>
  <si>
    <t>IPCA Laboratories Ltd.</t>
  </si>
  <si>
    <t>INE571A01038</t>
  </si>
  <si>
    <t>Tata Communications Ltd.</t>
  </si>
  <si>
    <t>INE151A01013</t>
  </si>
  <si>
    <t>SBI Cards &amp; Payment Services Ltd.</t>
  </si>
  <si>
    <t>INE018E01016</t>
  </si>
  <si>
    <t>Hindalco Industries Ltd.</t>
  </si>
  <si>
    <t>INE038A01020</t>
  </si>
  <si>
    <t>Non - Ferrous Metals</t>
  </si>
  <si>
    <t>Cipla Ltd.</t>
  </si>
  <si>
    <t>INE059A01026</t>
  </si>
  <si>
    <t>ICICI Lombard General Insurance Co. Ltd.</t>
  </si>
  <si>
    <t>INE765G01017</t>
  </si>
  <si>
    <t>Insurance</t>
  </si>
  <si>
    <t>L&amp;T Technology Services Ltd.</t>
  </si>
  <si>
    <t>INE010V01017</t>
  </si>
  <si>
    <t>IT - Services</t>
  </si>
  <si>
    <t>Bharti Hexacom Ltd.</t>
  </si>
  <si>
    <t>INE343G01021</t>
  </si>
  <si>
    <t>Swaraj Engines Ltd.</t>
  </si>
  <si>
    <t>INE277A01016</t>
  </si>
  <si>
    <t>Oracle Financial Services Software Ltd.</t>
  </si>
  <si>
    <t>INE881D01027</t>
  </si>
  <si>
    <t>InterGlobe Aviation Ltd.</t>
  </si>
  <si>
    <t>INE646L01027</t>
  </si>
  <si>
    <t>The South Indian Bank Ltd.</t>
  </si>
  <si>
    <t>INE683A01023</t>
  </si>
  <si>
    <t>Bajaj Auto Ltd.</t>
  </si>
  <si>
    <t>INE917I01010</t>
  </si>
  <si>
    <t>Gland Pharma Ltd.</t>
  </si>
  <si>
    <t>INE068V01023</t>
  </si>
  <si>
    <t>Godrej Properties Ltd.</t>
  </si>
  <si>
    <t>INE484J01027</t>
  </si>
  <si>
    <t>Mphasis Ltd.</t>
  </si>
  <si>
    <t>INE356A01018</t>
  </si>
  <si>
    <t>Bharat Bijlee Ltd.</t>
  </si>
  <si>
    <t>INE464A01036</t>
  </si>
  <si>
    <t>Creditaccess Grameen Ltd.</t>
  </si>
  <si>
    <t>INE741K01010</t>
  </si>
  <si>
    <t>Grasim Industries Ltd.</t>
  </si>
  <si>
    <t>INE047A01021</t>
  </si>
  <si>
    <t>Lodha Developers Ltd.</t>
  </si>
  <si>
    <t>INE670K01029</t>
  </si>
  <si>
    <t>R K Swamy Ltd.</t>
  </si>
  <si>
    <t>INE0NQ801033</t>
  </si>
  <si>
    <t>Media</t>
  </si>
  <si>
    <t>Techno Electric &amp; Engineering Co. Ltd.</t>
  </si>
  <si>
    <t>INE285K01026</t>
  </si>
  <si>
    <t>Eicher Motors Ltd.</t>
  </si>
  <si>
    <t>INE066A01021</t>
  </si>
  <si>
    <t>Mahanagar Gas Ltd.</t>
  </si>
  <si>
    <t>INE002S01010</t>
  </si>
  <si>
    <t>Gas</t>
  </si>
  <si>
    <t>Cummins India Ltd.</t>
  </si>
  <si>
    <t>INE298A01020</t>
  </si>
  <si>
    <t>General Insurance Corporation of India</t>
  </si>
  <si>
    <t>INE481Y01014</t>
  </si>
  <si>
    <t>SRF Ltd.</t>
  </si>
  <si>
    <t>INE647A01010</t>
  </si>
  <si>
    <t>Tech Mahindra Ltd.</t>
  </si>
  <si>
    <t>INE669C01036</t>
  </si>
  <si>
    <t>JK Paper Ltd.</t>
  </si>
  <si>
    <t>INE789E01012</t>
  </si>
  <si>
    <t>Paper, Forest &amp; Jute Products</t>
  </si>
  <si>
    <t>Galaxy Surfactants Ltd.</t>
  </si>
  <si>
    <t>INE600K01018</t>
  </si>
  <si>
    <t>Ajanta Pharma Ltd.</t>
  </si>
  <si>
    <t>INE031B01049</t>
  </si>
  <si>
    <t>Birla Corporation Ltd.</t>
  </si>
  <si>
    <t>INE340A01012</t>
  </si>
  <si>
    <t>Isgec Heavy Engineering Ltd.</t>
  </si>
  <si>
    <t>INE858B01029</t>
  </si>
  <si>
    <t>HDB Financial Services Ltd.</t>
  </si>
  <si>
    <t>INE756I01012</t>
  </si>
  <si>
    <t>Quadrant Future Tek Ltd.</t>
  </si>
  <si>
    <t>INE0LRY01011</t>
  </si>
  <si>
    <t>Ador Welding Ltd.</t>
  </si>
  <si>
    <t>INE045A01017</t>
  </si>
  <si>
    <t>TVS Holdings Ltd.</t>
  </si>
  <si>
    <t>INE105A01035</t>
  </si>
  <si>
    <t>Surya Roshni Ltd.</t>
  </si>
  <si>
    <t>INE335A01020</t>
  </si>
  <si>
    <t>Concord Enviro Systems Ltd.</t>
  </si>
  <si>
    <t>INE037Z01029</t>
  </si>
  <si>
    <t>Other Utilities</t>
  </si>
  <si>
    <t>Bayer Cropscience Ltd.</t>
  </si>
  <si>
    <t>INE462A01022</t>
  </si>
  <si>
    <t>Fertilizers &amp; Agrochemicals</t>
  </si>
  <si>
    <t>Muthoot Finance Ltd.</t>
  </si>
  <si>
    <t>INE414G01012</t>
  </si>
  <si>
    <t>Torrent Pharmaceuticals Ltd.</t>
  </si>
  <si>
    <t>INE685A01028</t>
  </si>
  <si>
    <t>Syngene International Ltd.</t>
  </si>
  <si>
    <t>INE398R01022</t>
  </si>
  <si>
    <t>Healthcare Services</t>
  </si>
  <si>
    <t>KPIT Technologies Ltd.</t>
  </si>
  <si>
    <t>INE04I401011</t>
  </si>
  <si>
    <t>Oil India Ltd.</t>
  </si>
  <si>
    <t>INE274J01014</t>
  </si>
  <si>
    <t>Oil</t>
  </si>
  <si>
    <t>Kirloskar Oil Engines Ltd.</t>
  </si>
  <si>
    <t>INE146L01010</t>
  </si>
  <si>
    <t>$0.00%</t>
  </si>
  <si>
    <t>IN0020230077</t>
  </si>
  <si>
    <t>$ Less Than 0.01% of Net Asset Value</t>
  </si>
  <si>
    <t>Total outstanding position(as at 30 September 2025 ) in Derivative Instruments(Gross National) 14806.1 lacs.</t>
  </si>
  <si>
    <t>Total percentage of existing assets hedge through futures is 18.44%.</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</si>
  <si>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</si>
  <si>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</si>
  <si>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</si>
  <si>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</si>
  <si>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</si>
  <si>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</si>
  <si>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</si>
  <si>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Apollo Hospitals Enterprise Ltd.</t>
  </si>
  <si>
    <t>INE437A01024</t>
  </si>
  <si>
    <t>Dee Development Engineers Ltd.</t>
  </si>
  <si>
    <t>INE841L01016</t>
  </si>
  <si>
    <t>Industrial Manufacturing</t>
  </si>
  <si>
    <t>Arvind Fashions Ltd.</t>
  </si>
  <si>
    <t>INE955V01021</t>
  </si>
  <si>
    <t>TVS Motor Company Ltd.</t>
  </si>
  <si>
    <t>INE494B01023</t>
  </si>
  <si>
    <t>One 97 Communications Ltd.</t>
  </si>
  <si>
    <t>INE982J01020</t>
  </si>
  <si>
    <t>Financial Technology (Fintech)</t>
  </si>
  <si>
    <t>Afcons Infrastructure Ltd.</t>
  </si>
  <si>
    <t>INE101I01011</t>
  </si>
  <si>
    <t>GE Vernova T&amp;D India Limited</t>
  </si>
  <si>
    <t>INE200A01026</t>
  </si>
  <si>
    <t>APL Apollo Tubes Ltd.</t>
  </si>
  <si>
    <t>INE702C01027</t>
  </si>
  <si>
    <t>Piramal Pharma Ltd.</t>
  </si>
  <si>
    <t>INE0DK501011</t>
  </si>
  <si>
    <t>Fortis Healthcare Ltd.</t>
  </si>
  <si>
    <t>INE061F01013</t>
  </si>
  <si>
    <t>LTIMindtree Ltd.</t>
  </si>
  <si>
    <t>INE214T01019</t>
  </si>
  <si>
    <t>TD Power Systems Ltd.</t>
  </si>
  <si>
    <t>INE419M01027</t>
  </si>
  <si>
    <t>MRS Bectors Food Specialities Ltd.</t>
  </si>
  <si>
    <t>INE495P01012</t>
  </si>
  <si>
    <t>KEI Industries Ltd.</t>
  </si>
  <si>
    <t>INE878B01027</t>
  </si>
  <si>
    <t>Azad Engineering Ltd.</t>
  </si>
  <si>
    <t>INE02IJ01035</t>
  </si>
  <si>
    <t>Vinati Organics Ltd.</t>
  </si>
  <si>
    <t>INE410B01037</t>
  </si>
  <si>
    <t>Saregama India Ltd.</t>
  </si>
  <si>
    <t>INE979A01025</t>
  </si>
  <si>
    <t>Entertainment</t>
  </si>
  <si>
    <t>ITC Hotels Ltd.</t>
  </si>
  <si>
    <t>INE379A01028</t>
  </si>
  <si>
    <t>Leisure Services</t>
  </si>
  <si>
    <t>Onesource Specialty Pharma Ltd.</t>
  </si>
  <si>
    <t>INE013P01021</t>
  </si>
  <si>
    <t>Prestige Estates Projects Ltd.</t>
  </si>
  <si>
    <t>INE811K01011</t>
  </si>
  <si>
    <t>Alkem Laboratories Ltd.</t>
  </si>
  <si>
    <t>INE540L01014</t>
  </si>
  <si>
    <t>INE494B04019</t>
  </si>
  <si>
    <t>7.7% State Government of Karnataka</t>
  </si>
  <si>
    <t>IN1920230068</t>
  </si>
  <si>
    <t>7.73% State Government of Karnataka</t>
  </si>
  <si>
    <t>IN1920230084</t>
  </si>
  <si>
    <t>7.45% State Government of Maharashtra</t>
  </si>
  <si>
    <t>IN2220230295</t>
  </si>
  <si>
    <t>IN000631C043</t>
  </si>
  <si>
    <t>IN2220230162</t>
  </si>
  <si>
    <t>7.725% Larsen &amp; Toubro Ltd. **</t>
  </si>
  <si>
    <t>INE018A08BE9</t>
  </si>
  <si>
    <t>7.63% State Government of Maharashtra</t>
  </si>
  <si>
    <t>IN2220230204</t>
  </si>
  <si>
    <t>7.3% Government of India</t>
  </si>
  <si>
    <t>IN0020230051</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</si>
  <si>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</si>
  <si>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</si>
  <si>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</si>
  <si>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</si>
  <si>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IIFL Finance Ltd.</t>
  </si>
  <si>
    <t>INE530B01024</t>
  </si>
  <si>
    <t>CSB Bank Ltd.</t>
  </si>
  <si>
    <t>INE679A01013</t>
  </si>
  <si>
    <t>DCB Bank Ltd.</t>
  </si>
  <si>
    <t>INE503A01015</t>
  </si>
  <si>
    <t>Piramal Finance Ltd. #</t>
  </si>
  <si>
    <t>INDUMMY23096</t>
  </si>
  <si>
    <t>Computer Age Management Services Ltd.</t>
  </si>
  <si>
    <t>INE596I01012</t>
  </si>
  <si>
    <t>Motilal Oswal Financial Services Ltd.</t>
  </si>
  <si>
    <t>INE338I01027</t>
  </si>
  <si>
    <t>Aadhar Housing Finance Ltd.</t>
  </si>
  <si>
    <t>INE883F01010</t>
  </si>
  <si>
    <t>Ujjivan Small Finance Bank Ltd.</t>
  </si>
  <si>
    <t>INE551W01018</t>
  </si>
  <si>
    <t>Nippon Life India Asset Management Ltd.</t>
  </si>
  <si>
    <t>INE298J01013</t>
  </si>
  <si>
    <t>Sundaram Finance Ltd.</t>
  </si>
  <si>
    <t>INE660A01013</t>
  </si>
  <si>
    <t>Aditya Birla Sun Life AMC Ltd.</t>
  </si>
  <si>
    <t>INE404A01024</t>
  </si>
  <si>
    <t>360 One Wam Ltd.</t>
  </si>
  <si>
    <t>INE466L01038</t>
  </si>
  <si>
    <t>Five Star Business Finance Ltd.</t>
  </si>
  <si>
    <t>INE128S01021</t>
  </si>
  <si>
    <t>CRISIL Ltd.</t>
  </si>
  <si>
    <t>INE007A01025</t>
  </si>
  <si>
    <t>BSE Ltd.</t>
  </si>
  <si>
    <t>INE118H01025</t>
  </si>
  <si>
    <t>PB Fintech Ltd.</t>
  </si>
  <si>
    <t>INE417T01026</t>
  </si>
  <si>
    <t>Prudent Corporate Advisory Services Ltd.</t>
  </si>
  <si>
    <t>INE00F201020</t>
  </si>
  <si>
    <t>Angel One Ltd.</t>
  </si>
  <si>
    <t>INE732I01013</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</si>
  <si>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</si>
  <si>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</si>
  <si>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</si>
  <si>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</si>
  <si>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</si>
  <si>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</si>
  <si>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Maruti Suzuki India Ltd.</t>
  </si>
  <si>
    <t>INE585B01010</t>
  </si>
  <si>
    <t>Transrail Lighting Ltd.</t>
  </si>
  <si>
    <t>INE454P01035</t>
  </si>
  <si>
    <t>Coromandel International Ltd.</t>
  </si>
  <si>
    <t>INE169A01031</t>
  </si>
  <si>
    <t>Neuland Laboratories Ltd.</t>
  </si>
  <si>
    <t>INE794A01010</t>
  </si>
  <si>
    <t>Triveni Turbine Ltd.</t>
  </si>
  <si>
    <t>INE152M01016</t>
  </si>
  <si>
    <t>Johnson Controls-Hitachi AC India Ltd.</t>
  </si>
  <si>
    <t>INE782A01015</t>
  </si>
  <si>
    <t>BEML Ltd.</t>
  </si>
  <si>
    <t>INE258A01016</t>
  </si>
  <si>
    <t>Agricultural, Commercial &amp; Construction Vehicles</t>
  </si>
  <si>
    <t>VA Tech Wabag Ltd.</t>
  </si>
  <si>
    <t>INE956G01038</t>
  </si>
  <si>
    <t>International Gemmological Inst Ind Ltd.</t>
  </si>
  <si>
    <t>INE0Q9301021</t>
  </si>
  <si>
    <t>Commercial Services &amp; Supplies</t>
  </si>
  <si>
    <t>MOIL Ltd.</t>
  </si>
  <si>
    <t>INE490G01020</t>
  </si>
  <si>
    <t>Minerals &amp; Mining</t>
  </si>
  <si>
    <t>K.P.R. Mill Ltd.</t>
  </si>
  <si>
    <t>INE930H01031</t>
  </si>
  <si>
    <t>Textiles &amp; Apparels</t>
  </si>
  <si>
    <t>Hitachi Energy India Ltd.</t>
  </si>
  <si>
    <t>INE07Y701011</t>
  </si>
  <si>
    <t>Bikaji Foods International Ltd.</t>
  </si>
  <si>
    <t>INE00E101023</t>
  </si>
  <si>
    <t>Siemens Energy India Ltd.</t>
  </si>
  <si>
    <t>INE1NPP01017</t>
  </si>
  <si>
    <t>Cello World Ltd.</t>
  </si>
  <si>
    <t>INE0LMW01024</t>
  </si>
  <si>
    <t>Radico Khaitan Ltd.</t>
  </si>
  <si>
    <t>INE944F01028</t>
  </si>
  <si>
    <t>Chalet Hotels Ltd.</t>
  </si>
  <si>
    <t>INE427F01016</t>
  </si>
  <si>
    <t>Kennametal India Ltd.</t>
  </si>
  <si>
    <t>INE717A01029</t>
  </si>
  <si>
    <t>Suzlon Energy Ltd.</t>
  </si>
  <si>
    <t>INE040H01021</t>
  </si>
  <si>
    <t>Wendt India Ltd.</t>
  </si>
  <si>
    <t>INE274C01019</t>
  </si>
  <si>
    <t>Affle 3i Ltd.</t>
  </si>
  <si>
    <t>INE00WC01027</t>
  </si>
  <si>
    <t>Linde India Ltd.</t>
  </si>
  <si>
    <t>INE473A01011</t>
  </si>
  <si>
    <t>Artemis Medicare Services Ltd.</t>
  </si>
  <si>
    <t>INE025R01021</t>
  </si>
  <si>
    <t>LIC MF Children's Fund</t>
  </si>
  <si>
    <t>•Long term capital appreciation and current income</t>
  </si>
  <si>
    <t>•A fund that invests both in stocks and fixed income instruments.</t>
  </si>
  <si>
    <t>•Risk – High</t>
  </si>
  <si>
    <t>Avalon Technologies Ltd.</t>
  </si>
  <si>
    <t>INE0LCL01028</t>
  </si>
  <si>
    <t>Allied Blenders And Distillers Ltd.</t>
  </si>
  <si>
    <t>INE552Z01027</t>
  </si>
  <si>
    <t>Godfrey Phillips India Ltd.</t>
  </si>
  <si>
    <t>INE260B01028</t>
  </si>
  <si>
    <t>Cigarettes &amp; Tobacco Products</t>
  </si>
  <si>
    <t>Gujarat Gas Ltd.</t>
  </si>
  <si>
    <t>INE844O01030</t>
  </si>
  <si>
    <t>EIH Ltd.</t>
  </si>
  <si>
    <t>INE230A01023</t>
  </si>
  <si>
    <t>JK Tyre &amp; Industries Ltd.</t>
  </si>
  <si>
    <t>INE573A01042</t>
  </si>
  <si>
    <t>Voltas Ltd.</t>
  </si>
  <si>
    <t>INE226A01021</t>
  </si>
  <si>
    <t>Ratnamani Metals &amp; Tubes Ltd.</t>
  </si>
  <si>
    <t>INE703B01027</t>
  </si>
  <si>
    <t>RHI Magnesita India Ltd.</t>
  </si>
  <si>
    <t>INE743M01012</t>
  </si>
  <si>
    <t>Maharashtra Seamless Ltd.</t>
  </si>
  <si>
    <t>INE271B01025</t>
  </si>
  <si>
    <t>TARC Ltd.</t>
  </si>
  <si>
    <t>INE0EK901012</t>
  </si>
  <si>
    <t>TTK Prestige Ltd.</t>
  </si>
  <si>
    <t>INE690A01028</t>
  </si>
  <si>
    <t>Tata Technologies Ltd.</t>
  </si>
  <si>
    <t>INE142M01025</t>
  </si>
  <si>
    <t>Divgi Torqtransfer Systems Ltd.</t>
  </si>
  <si>
    <t>INE753U01022</t>
  </si>
  <si>
    <t>NIFTY 500  TRI</t>
  </si>
  <si>
    <t>•Long term capital appreciation</t>
  </si>
  <si>
    <t>•Investment predominantly in dividend yielding equity and equity related instruments.</t>
  </si>
  <si>
    <t>Divi's Laboratories Ltd.</t>
  </si>
  <si>
    <t>INE361B01024</t>
  </si>
  <si>
    <t>Abbott India Ltd.</t>
  </si>
  <si>
    <t>INE358A01014</t>
  </si>
  <si>
    <t>Dr Agarwal's Health Care Ltd.</t>
  </si>
  <si>
    <t>INE943P01029</t>
  </si>
  <si>
    <t>Glenmark Pharmaceuticals Ltd.</t>
  </si>
  <si>
    <t>INE935A01035</t>
  </si>
  <si>
    <t>Metropolis Healthcare Ltd.</t>
  </si>
  <si>
    <t>INE112L01020</t>
  </si>
  <si>
    <t>Navin Fluorine International Ltd.</t>
  </si>
  <si>
    <t>INE048G01026</t>
  </si>
  <si>
    <t>Mankind Pharma Ltd.</t>
  </si>
  <si>
    <t>INE634S01028</t>
  </si>
  <si>
    <t>Concord Biotech Ltd.</t>
  </si>
  <si>
    <t>INE338H01029</t>
  </si>
  <si>
    <t>Global Health Ltd.</t>
  </si>
  <si>
    <t>INE474Q01031</t>
  </si>
  <si>
    <t>Max Healthcare Institute Ltd.</t>
  </si>
  <si>
    <t>INE027H01010</t>
  </si>
  <si>
    <t>JB Chemicals &amp; Pharmaceuticals Ltd.</t>
  </si>
  <si>
    <t>INE572A01036</t>
  </si>
  <si>
    <t>Anthem Biosciences Ltd.</t>
  </si>
  <si>
    <t>INE0CZ201020</t>
  </si>
  <si>
    <t>Acutaas Chemicals Ltd.</t>
  </si>
  <si>
    <t>INE00FF01025</t>
  </si>
  <si>
    <t>BSE Healthcare Total Return Index</t>
  </si>
  <si>
    <t>•Investment predominantly in equity and equity related instruments of companies engaged in Healthcare &amp; Allied Sectors</t>
  </si>
  <si>
    <t>UNO Minda Ltd.</t>
  </si>
  <si>
    <t>INE405E01023</t>
  </si>
  <si>
    <t>Mahindra &amp; Mahindra Financial Serv Ltd.</t>
  </si>
  <si>
    <t>INE774D01024</t>
  </si>
  <si>
    <t>The Indian Hotels Company Ltd.</t>
  </si>
  <si>
    <t>INE053A01029</t>
  </si>
  <si>
    <t>Schaeffler India Ltd.</t>
  </si>
  <si>
    <t>INE513A01022</t>
  </si>
  <si>
    <t>The Federal Bank Ltd.</t>
  </si>
  <si>
    <t>INE171A01029</t>
  </si>
  <si>
    <t>Metro Brands Ltd.</t>
  </si>
  <si>
    <t>INE317I01021</t>
  </si>
  <si>
    <t>Persistent Systems Ltd.</t>
  </si>
  <si>
    <t>INE262H01021</t>
  </si>
  <si>
    <t>PI Industries Ltd.</t>
  </si>
  <si>
    <t>INE603J01030</t>
  </si>
  <si>
    <t>Page Industries Ltd.</t>
  </si>
  <si>
    <t>INE761H01022</t>
  </si>
  <si>
    <t>Cholamandalam Investment &amp; Fin Co Ltd.</t>
  </si>
  <si>
    <t>INE121A01024</t>
  </si>
  <si>
    <t>Balkrishna Industries Ltd.</t>
  </si>
  <si>
    <t>INE787D01026</t>
  </si>
  <si>
    <t>Torrent Power Ltd.</t>
  </si>
  <si>
    <t>INE813H01021</t>
  </si>
  <si>
    <t>Dixon Technologies (India) Ltd.</t>
  </si>
  <si>
    <t>INE935N01020</t>
  </si>
  <si>
    <t>Jubilant Foodworks Ltd.</t>
  </si>
  <si>
    <t>INE797F01020</t>
  </si>
  <si>
    <t>Tata Elxsi Ltd.</t>
  </si>
  <si>
    <t>INE670A01012</t>
  </si>
  <si>
    <t>Escorts Kubota Ltd.</t>
  </si>
  <si>
    <t>INE042A01014</t>
  </si>
  <si>
    <t>Deepak Nitrite Ltd.</t>
  </si>
  <si>
    <t>INE288B01029</t>
  </si>
  <si>
    <t>Astral Ltd.</t>
  </si>
  <si>
    <t>INE006I01046</t>
  </si>
  <si>
    <t>Honeywell Automation India Ltd.</t>
  </si>
  <si>
    <t>INE671A01010</t>
  </si>
  <si>
    <t>Oberoi Realty Ltd.</t>
  </si>
  <si>
    <t>INE093I01010</t>
  </si>
  <si>
    <t>LIC MF Midcap Fund</t>
  </si>
  <si>
    <t>NIFTY Midcap 150 - TRI</t>
  </si>
  <si>
    <t>•Investment predominantly in equity and equity related instruments of Midcap companies.</t>
  </si>
  <si>
    <t>Ashok Leyland Ltd.</t>
  </si>
  <si>
    <t>INE208A01029</t>
  </si>
  <si>
    <t>Hero MotoCorp Ltd.</t>
  </si>
  <si>
    <t>INE158A01026</t>
  </si>
  <si>
    <t>National Aluminium Company Ltd.</t>
  </si>
  <si>
    <t>INE139A01034</t>
  </si>
  <si>
    <t>HDFC Life Insurance Company Ltd.</t>
  </si>
  <si>
    <t>INE795G01014</t>
  </si>
  <si>
    <t>HDFC Asset Management Company Ltd.</t>
  </si>
  <si>
    <t>INE127D01025</t>
  </si>
  <si>
    <t>Senco Gold Ltd.</t>
  </si>
  <si>
    <t>INE602W01027</t>
  </si>
  <si>
    <t>Pidilite Industries Ltd.</t>
  </si>
  <si>
    <t>INE318A01026</t>
  </si>
  <si>
    <t>ABB India Ltd.</t>
  </si>
  <si>
    <t>INE117A01022</t>
  </si>
  <si>
    <t>Tube Investments Of India Ltd.</t>
  </si>
  <si>
    <t>INE974X01010</t>
  </si>
  <si>
    <t>V-Mart Retail Ltd.</t>
  </si>
  <si>
    <t>INE665J01013</t>
  </si>
  <si>
    <t>V-Guard Industries Ltd.</t>
  </si>
  <si>
    <t>INE951I01027</t>
  </si>
  <si>
    <t>Tata Motors Ltd.</t>
  </si>
  <si>
    <t>INE155A01022</t>
  </si>
  <si>
    <t>KSB Ltd.</t>
  </si>
  <si>
    <t>INE999A01023</t>
  </si>
  <si>
    <t>Vedant Fashions Ltd.</t>
  </si>
  <si>
    <t>INE825V01034</t>
  </si>
  <si>
    <t>SKF India Ltd.</t>
  </si>
  <si>
    <t>INE640A01023</t>
  </si>
  <si>
    <t>Force Motors Ltd.</t>
  </si>
  <si>
    <t>INE451A01017</t>
  </si>
  <si>
    <t>Hindustan Aeronautics Ltd.</t>
  </si>
  <si>
    <t>INE066F01020</t>
  </si>
  <si>
    <t>Hindustan Foods Ltd.</t>
  </si>
  <si>
    <t>INE254N01026</t>
  </si>
  <si>
    <t>Total outstanding position(as at 30 September 2025 ) in Derivative Instruments(Gross National) 1106.74 lacs.</t>
  </si>
  <si>
    <t>Total percentage of existing assets hedge through futures is 37.11%.</t>
  </si>
  <si>
    <t>NIFTY Equity Savings Index</t>
  </si>
  <si>
    <t>•Regular income &amp; Capital appreciation over Medium to Long term</t>
  </si>
  <si>
    <t>•Investment in equity and equity related Instruments including equity derivatives, arbitrage and debt and money market instruments</t>
  </si>
  <si>
    <t>Apollo Micro Systems Ltd.</t>
  </si>
  <si>
    <t>INE713T01028</t>
  </si>
  <si>
    <t>JTL Industries Ltd.</t>
  </si>
  <si>
    <t>INE391J01032</t>
  </si>
  <si>
    <t>Mahindra Lifespace Developers Ltd.</t>
  </si>
  <si>
    <t>INE813A01018</t>
  </si>
  <si>
    <t>Navkar Corporation Ltd.</t>
  </si>
  <si>
    <t>INE278M01019</t>
  </si>
  <si>
    <t>Biocon Ltd.</t>
  </si>
  <si>
    <t>INE376G01013</t>
  </si>
  <si>
    <t>3M India Ltd.</t>
  </si>
  <si>
    <t>INE470A01017</t>
  </si>
  <si>
    <t>Diversified</t>
  </si>
  <si>
    <t>Syrma Sgs Technology Ltd.</t>
  </si>
  <si>
    <t>INE0DYJ01015</t>
  </si>
  <si>
    <t>Praveg Ltd.</t>
  </si>
  <si>
    <t>INE722B01019</t>
  </si>
  <si>
    <t>Jyothy Labs Ltd.</t>
  </si>
  <si>
    <t>INE668F01031</t>
  </si>
  <si>
    <t>Household Products</t>
  </si>
  <si>
    <t>SP Apparels Ltd.</t>
  </si>
  <si>
    <t>INE212I01016</t>
  </si>
  <si>
    <t>Alicon Castalloy Ltd.</t>
  </si>
  <si>
    <t>INE062D01024</t>
  </si>
  <si>
    <t>FSN E-Commerce Ventures Ltd.</t>
  </si>
  <si>
    <t>INE388Y01029</t>
  </si>
  <si>
    <t>CESC Ltd.</t>
  </si>
  <si>
    <t>INE486A01021</t>
  </si>
  <si>
    <t>Nifty 500 TRI</t>
  </si>
  <si>
    <t>•Investing across Large, Mid &amp; Small Cap stocks.</t>
  </si>
  <si>
    <t>Housing &amp; Urban Development Corp Ltd.</t>
  </si>
  <si>
    <t>INE031A01017</t>
  </si>
  <si>
    <t>Campus Activewear Ltd.</t>
  </si>
  <si>
    <t>INE278Y01022</t>
  </si>
  <si>
    <t>Ingersoll Rand (India) Ltd.</t>
  </si>
  <si>
    <t>INE177A01018</t>
  </si>
  <si>
    <t>Pricol Ltd.</t>
  </si>
  <si>
    <t>INE726V01018</t>
  </si>
  <si>
    <t>Aeroflex Industries Ltd.</t>
  </si>
  <si>
    <t>INE024001021</t>
  </si>
  <si>
    <t>Gujarat State Petronet Ltd.</t>
  </si>
  <si>
    <t>INE246F01010</t>
  </si>
  <si>
    <t>Schneider Electric Infrastructure Ltd.</t>
  </si>
  <si>
    <t>INE839M01018</t>
  </si>
  <si>
    <t>JSW Infrastructure Ltd.</t>
  </si>
  <si>
    <t>INE880J01026</t>
  </si>
  <si>
    <t>ZF Commercial Vehicle Ctrl Sys Ind Ltd.</t>
  </si>
  <si>
    <t>INE342J01019</t>
  </si>
  <si>
    <t>EID Parry India Ltd.</t>
  </si>
  <si>
    <t>INE126A01031</t>
  </si>
  <si>
    <t>VRL Logistics Ltd.</t>
  </si>
  <si>
    <t>INE366I01010</t>
  </si>
  <si>
    <t>Texmaco Rail &amp; Engineering Ltd.</t>
  </si>
  <si>
    <t>INE621L01012</t>
  </si>
  <si>
    <t>Kross Ltd.</t>
  </si>
  <si>
    <t>INE0O6601022</t>
  </si>
  <si>
    <t>Pfizer Ltd.</t>
  </si>
  <si>
    <t>INE182A01018</t>
  </si>
  <si>
    <t>Mastek Ltd.</t>
  </si>
  <si>
    <t>INE759A01021</t>
  </si>
  <si>
    <t>ION Exchange India Ltd.</t>
  </si>
  <si>
    <t>INE570A01022</t>
  </si>
  <si>
    <t>Praj Industries Ltd.</t>
  </si>
  <si>
    <t>INE074A01025</t>
  </si>
  <si>
    <t>Arvind Ltd.</t>
  </si>
  <si>
    <t>INE034A01011</t>
  </si>
  <si>
    <t>P N Gadgil Jewellers Ltd.</t>
  </si>
  <si>
    <t>INE953R01016</t>
  </si>
  <si>
    <t>PNC Infratech Ltd.</t>
  </si>
  <si>
    <t>INE195J01029</t>
  </si>
  <si>
    <t>Roto Pumps Ltd.</t>
  </si>
  <si>
    <t>INE535D01037</t>
  </si>
  <si>
    <t>Foseco India Ltd.</t>
  </si>
  <si>
    <t>INE519A01011</t>
  </si>
  <si>
    <t>Transport Corporation Of India Ltd.</t>
  </si>
  <si>
    <t>INE688A01022</t>
  </si>
  <si>
    <t>Greenpanel Industries Ltd.</t>
  </si>
  <si>
    <t>INE08ZM01014</t>
  </si>
  <si>
    <t>LIC MF SmallCap Fund</t>
  </si>
  <si>
    <t>NIFTY Smallcap 250 - TRI</t>
  </si>
  <si>
    <t>•Investment predominantly in equity and equity related instruments of Smallcap companies.</t>
  </si>
  <si>
    <t>Cyient DLM Ltd.</t>
  </si>
  <si>
    <t>INE055S01018</t>
  </si>
  <si>
    <t>Laxmi Dental Ltd.</t>
  </si>
  <si>
    <t>INE0WO601020</t>
  </si>
  <si>
    <t>Healthcare Equipment &amp; Supplies</t>
  </si>
  <si>
    <t>Gillette India Ltd.</t>
  </si>
  <si>
    <t>INE322A01010</t>
  </si>
  <si>
    <t>LIC  MF Focused Fund</t>
  </si>
  <si>
    <t>NIFTY 500 - TRI</t>
  </si>
  <si>
    <t>• Investment in equity &amp; equity related instruments of up to 30 companies across market capitalization</t>
  </si>
  <si>
    <t>LIC Mutual Fund</t>
  </si>
  <si>
    <t>INF397L01554</t>
  </si>
  <si>
    <t>Domestic Price of Gold</t>
  </si>
  <si>
    <t>•To replicate returns of LICMF Gold Exchange Traded Fund with at least medium term horizon</t>
  </si>
  <si>
    <r>
      <t>•</t>
    </r>
    <r>
      <rPr>
        <b/>
        <sz val="9"/>
        <color rgb="FF000000"/>
        <rFont val="Arial"/>
        <family val="2"/>
      </rPr>
      <t>Risk - High</t>
    </r>
  </si>
  <si>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</si>
  <si>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</si>
  <si>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</si>
  <si>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</si>
  <si>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</si>
  <si>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</si>
  <si>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</si>
  <si>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GAIL (India) Ltd.</t>
  </si>
  <si>
    <t>INE129A01019</t>
  </si>
  <si>
    <t>Blue Star Ltd.</t>
  </si>
  <si>
    <t>INE472A01039</t>
  </si>
  <si>
    <t>NTPC Green Energy Ltd.</t>
  </si>
  <si>
    <t>INE0ONG01011</t>
  </si>
  <si>
    <t>NIFTY 100 TRI</t>
  </si>
  <si>
    <t>•Long Term Capital Appreciation</t>
  </si>
  <si>
    <t>•A Fund that primarily invest in large-cap stock.</t>
  </si>
  <si>
    <t>Carraro India Ltd.</t>
  </si>
  <si>
    <t>INE0V7W01012</t>
  </si>
  <si>
    <t>Siemens Ltd.</t>
  </si>
  <si>
    <t>INE003A01024</t>
  </si>
  <si>
    <t>NLC India Ltd.</t>
  </si>
  <si>
    <t>INE589A01014</t>
  </si>
  <si>
    <t>Kirloskar Pneumatic Co.Ltd.</t>
  </si>
  <si>
    <t>INE811A01020</t>
  </si>
  <si>
    <t>Bharat Petroleum Corporation Ltd.</t>
  </si>
  <si>
    <t>INE029A01011</t>
  </si>
  <si>
    <t>JNK India Ltd.</t>
  </si>
  <si>
    <t>INE0OAF01028</t>
  </si>
  <si>
    <t>Yuken India Ltd.</t>
  </si>
  <si>
    <t>INE384C01016</t>
  </si>
  <si>
    <t>Kalyani Steels Ltd.</t>
  </si>
  <si>
    <t>INE907A01026</t>
  </si>
  <si>
    <t>Kirloskar Ferrous Industries Ltd.</t>
  </si>
  <si>
    <t>INE884B01025</t>
  </si>
  <si>
    <t>Savita Oil Technologies Ltd.</t>
  </si>
  <si>
    <t>INE035D01020</t>
  </si>
  <si>
    <t>Forbes Precision Tools and Mach Pts Ltd.</t>
  </si>
  <si>
    <t>INE0TT901016</t>
  </si>
  <si>
    <t>Quality Power Electrical Equipments Ltd.</t>
  </si>
  <si>
    <t>INE0SII01026</t>
  </si>
  <si>
    <t>Gabriel India Ltd.</t>
  </si>
  <si>
    <t>INE524A01029</t>
  </si>
  <si>
    <t>Blue Dart Express Ltd.</t>
  </si>
  <si>
    <t>INE233B01017</t>
  </si>
  <si>
    <t>Kirloskar Industries Ltd.</t>
  </si>
  <si>
    <t>INE250A01039</t>
  </si>
  <si>
    <t>Nifty Infrastructure TRI</t>
  </si>
  <si>
    <t>•Long Term Capital Growth</t>
  </si>
  <si>
    <t>•Investment in equity and equity related instruments of companies engaged either directly or indirectly in infrastructure sector.</t>
  </si>
  <si>
    <t>Power Grid Corporation of India Ltd.</t>
  </si>
  <si>
    <t>INE752E01010</t>
  </si>
  <si>
    <t>Bajaj Finserv Ltd.</t>
  </si>
  <si>
    <t>INE918I01026</t>
  </si>
  <si>
    <t>Asian Paints Ltd.</t>
  </si>
  <si>
    <t>INE021A01026</t>
  </si>
  <si>
    <t>Adani Ports &amp; Special Economic Zone Ltd.</t>
  </si>
  <si>
    <t>INE742F01042</t>
  </si>
  <si>
    <t>Oil &amp; Natural Gas Corporation Ltd.</t>
  </si>
  <si>
    <t>INE213A01029</t>
  </si>
  <si>
    <t>Coal India Ltd.</t>
  </si>
  <si>
    <t>INE522F01014</t>
  </si>
  <si>
    <t>Consumable Fuels</t>
  </si>
  <si>
    <t>Dr. Reddy's Laboratories Ltd.</t>
  </si>
  <si>
    <t>INE089A01031</t>
  </si>
  <si>
    <t>Wipro Ltd.</t>
  </si>
  <si>
    <t>INE075A01022</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</si>
  <si>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</si>
  <si>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</si>
  <si>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</si>
  <si>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</si>
  <si>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</si>
  <si>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</si>
  <si>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</si>
  <si>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S.J.S. Enterprises Ltd.</t>
  </si>
  <si>
    <t>INE284S01014</t>
  </si>
  <si>
    <t>Asahi India Glass Ltd.</t>
  </si>
  <si>
    <t>INE439A01020</t>
  </si>
  <si>
    <t>Lumax Industries Ltd.</t>
  </si>
  <si>
    <t>INE162B01018</t>
  </si>
  <si>
    <t>Motherson Sumi Wiring India Ltd.</t>
  </si>
  <si>
    <t>INE0FS801015</t>
  </si>
  <si>
    <t>Triveni Engineering &amp; Industries Ltd.</t>
  </si>
  <si>
    <t>INE256C01024</t>
  </si>
  <si>
    <t>•Long term capital appreciation.</t>
  </si>
  <si>
    <t>•Investment in equity and equity related instruments by following value investment strategy.</t>
  </si>
  <si>
    <t>Aditya Birla Capital Ltd.</t>
  </si>
  <si>
    <t>INE674K01013</t>
  </si>
  <si>
    <t>Vishal Mega Mart Ltd</t>
  </si>
  <si>
    <t>INE01EA01019</t>
  </si>
  <si>
    <t>Dalmia Bharat Ltd.</t>
  </si>
  <si>
    <t>INE00R701025</t>
  </si>
  <si>
    <t>INE206D08394</t>
  </si>
  <si>
    <t>7.58% National Bk for Agriculture &amp; Rural Dev.</t>
  </si>
  <si>
    <t>INE261F08DX0</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</si>
  <si>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</si>
  <si>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</si>
  <si>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</si>
  <si>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</si>
  <si>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</si>
  <si>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BSE Symbol:544123</t>
  </si>
  <si>
    <t>NSE Symbol:LICNMID100</t>
  </si>
  <si>
    <t>Lupin Ltd.</t>
  </si>
  <si>
    <t>INE326A01037</t>
  </si>
  <si>
    <t>IDFC First Bank Ltd.</t>
  </si>
  <si>
    <t>INE092T01019</t>
  </si>
  <si>
    <t>Indus Towers Ltd.</t>
  </si>
  <si>
    <t>INE121J01017</t>
  </si>
  <si>
    <t>Hindustan Petroleum Corporation Ltd.</t>
  </si>
  <si>
    <t>INE094A01015</t>
  </si>
  <si>
    <t>Yes Bank Ltd.</t>
  </si>
  <si>
    <t>INE528G01035</t>
  </si>
  <si>
    <t>Max Financial Services Ltd.</t>
  </si>
  <si>
    <t>INE180A01020</t>
  </si>
  <si>
    <t>AU Small Finance Bank Ltd.</t>
  </si>
  <si>
    <t>INE949L01017</t>
  </si>
  <si>
    <t>Marico Ltd.</t>
  </si>
  <si>
    <t>INE196A01026</t>
  </si>
  <si>
    <t>Polycab India Ltd.</t>
  </si>
  <si>
    <t>INE455K01017</t>
  </si>
  <si>
    <t>UPL Ltd.</t>
  </si>
  <si>
    <t>INE628A01036</t>
  </si>
  <si>
    <t>Swiggy Ltd.</t>
  </si>
  <si>
    <t>INE00H001014</t>
  </si>
  <si>
    <t>Waaree Energies Ltd.</t>
  </si>
  <si>
    <t>INE377N01017</t>
  </si>
  <si>
    <t>MRF Ltd.</t>
  </si>
  <si>
    <t>INE883A01011</t>
  </si>
  <si>
    <t>Colgate Palmolive (India) Ltd.</t>
  </si>
  <si>
    <t>INE259A01022</t>
  </si>
  <si>
    <t>The Phoenix Mills Ltd.</t>
  </si>
  <si>
    <t>INE211B01039</t>
  </si>
  <si>
    <t>NHPC Ltd.</t>
  </si>
  <si>
    <t>INE848E01016</t>
  </si>
  <si>
    <t>Supreme Industries Ltd.</t>
  </si>
  <si>
    <t>INE195A01028</t>
  </si>
  <si>
    <t>Union Bank of India</t>
  </si>
  <si>
    <t>INE692A01016</t>
  </si>
  <si>
    <t>Indian Bank</t>
  </si>
  <si>
    <t>INE562A01011</t>
  </si>
  <si>
    <t>NMDC Ltd.</t>
  </si>
  <si>
    <t>INE584A01023</t>
  </si>
  <si>
    <t>Vodafone Idea Ltd.</t>
  </si>
  <si>
    <t>INE669E01016</t>
  </si>
  <si>
    <t>Indian Railway Catering &amp;Tou. Corp. Ltd.</t>
  </si>
  <si>
    <t>INE335Y01020</t>
  </si>
  <si>
    <t>L&amp;T Finance Ltd.</t>
  </si>
  <si>
    <t>INE498L01015</t>
  </si>
  <si>
    <t>Patanjali Foods Ltd.</t>
  </si>
  <si>
    <t>INE619A01035</t>
  </si>
  <si>
    <t>Rail Vikas Nigam Ltd.</t>
  </si>
  <si>
    <t>INE415G01027</t>
  </si>
  <si>
    <t>Sona BLW Precision Forgings Ltd.</t>
  </si>
  <si>
    <t>INE073K01018</t>
  </si>
  <si>
    <t>Kalyan Jewellers India Ltd.</t>
  </si>
  <si>
    <t>INE303R01014</t>
  </si>
  <si>
    <t>Adani Total Gas Ltd.</t>
  </si>
  <si>
    <t>INE399L01023</t>
  </si>
  <si>
    <t>LIC Housing Finance Ltd.</t>
  </si>
  <si>
    <t>INE115A01026</t>
  </si>
  <si>
    <t>Cochin Shipyard Ltd.</t>
  </si>
  <si>
    <t>INE704P01025</t>
  </si>
  <si>
    <t>Bank of India</t>
  </si>
  <si>
    <t>INE084A01016</t>
  </si>
  <si>
    <t>Indraprastha Gas Ltd.</t>
  </si>
  <si>
    <t>INE203G01027</t>
  </si>
  <si>
    <t>Bharat Dynamics Ltd.</t>
  </si>
  <si>
    <t>INE171Z01026</t>
  </si>
  <si>
    <t>Indian Renewable Energy Dev Agency Ltd.</t>
  </si>
  <si>
    <t>INE202E01016</t>
  </si>
  <si>
    <t>ACC Ltd.</t>
  </si>
  <si>
    <t>INE012A01025</t>
  </si>
  <si>
    <t>Premier Energies Ltd.</t>
  </si>
  <si>
    <t>INE0BS701011</t>
  </si>
  <si>
    <t>IRB Infrastructure Developers Ltd.</t>
  </si>
  <si>
    <t>INE821I01022</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</si>
  <si>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</si>
  <si>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</si>
  <si>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</si>
  <si>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</si>
  <si>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</si>
  <si>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Nifty India Manufacturing Index TRI</t>
  </si>
  <si>
    <t>•Capital appreciation over long term</t>
  </si>
  <si>
    <t>•Investment predominantly in equity and equity related instruments of companies following manufacturing theme</t>
  </si>
  <si>
    <t>Procter &amp; Gamble Hygiene&amp;HealthCare Ltd.</t>
  </si>
  <si>
    <t>INE179A01014</t>
  </si>
  <si>
    <t>National Securities Depository Ltd.</t>
  </si>
  <si>
    <t>INE301O01023</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</si>
  <si>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</si>
  <si>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</si>
  <si>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</si>
  <si>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</si>
  <si>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</si>
  <si>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NIFTY 500 Multicap 50:25:25 TRI</t>
  </si>
  <si>
    <r>
      <t>•</t>
    </r>
    <r>
      <rPr>
        <sz val="9"/>
        <color rgb="FF000000"/>
        <rFont val="Arial"/>
        <family val="2"/>
      </rPr>
      <t>Investment in equity and equity related instruments across Large, Mid &amp; Small Cap stocks.</t>
    </r>
  </si>
  <si>
    <t>Britannia Industries Ltd.</t>
  </si>
  <si>
    <t>INE216A01030</t>
  </si>
  <si>
    <t>Avenue Supermarts Ltd.</t>
  </si>
  <si>
    <t>INE192R01011</t>
  </si>
  <si>
    <t>Adani Power Ltd.</t>
  </si>
  <si>
    <t>INE814H01029</t>
  </si>
  <si>
    <t>Bajaj Holdings &amp; Investment Ltd.</t>
  </si>
  <si>
    <t>INE118A01012</t>
  </si>
  <si>
    <t>CG Power and Industrial Solutions Ltd.</t>
  </si>
  <si>
    <t>INE067A01029</t>
  </si>
  <si>
    <t>Godrej Consumer Products Ltd.</t>
  </si>
  <si>
    <t>INE102D01028</t>
  </si>
  <si>
    <t>Jindal Steel Ltd.</t>
  </si>
  <si>
    <t>INE749A01030</t>
  </si>
  <si>
    <t>Shree Cement Ltd.</t>
  </si>
  <si>
    <t>INE070A01015</t>
  </si>
  <si>
    <t>Havells India Ltd.</t>
  </si>
  <si>
    <t>INE176B01034</t>
  </si>
  <si>
    <t>Hyundai Motor India Ltd.</t>
  </si>
  <si>
    <t>INE0V6F01027</t>
  </si>
  <si>
    <t>Ambuja Cements Ltd.</t>
  </si>
  <si>
    <t>INE079A01024</t>
  </si>
  <si>
    <t>Solar Industries India Ltd.</t>
  </si>
  <si>
    <t>INE343H01029</t>
  </si>
  <si>
    <t>Adani Green Energy Ltd.</t>
  </si>
  <si>
    <t>INE364U01010</t>
  </si>
  <si>
    <t>Adani Energy Solutions Ltd.</t>
  </si>
  <si>
    <t>INE931S01010</t>
  </si>
  <si>
    <t>Zydus Lifesciences Ltd.</t>
  </si>
  <si>
    <t>INE010B01027</t>
  </si>
  <si>
    <t>Indian Railway Finance Corporation Ltd.</t>
  </si>
  <si>
    <t>INE053F01010</t>
  </si>
  <si>
    <t>Hindustan Zinc Ltd.</t>
  </si>
  <si>
    <t>INE267A01025</t>
  </si>
  <si>
    <t>Mazagon Dock Shipbuilders Ltd.</t>
  </si>
  <si>
    <t>INE249Z01020</t>
  </si>
  <si>
    <t>Life Insurance Corporation of India</t>
  </si>
  <si>
    <t>INE0J1Y01017</t>
  </si>
  <si>
    <t>Bajaj Housing Finance Ltd.</t>
  </si>
  <si>
    <t>INE377Y01014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</si>
  <si>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</si>
  <si>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</si>
  <si>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</si>
  <si>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</si>
  <si>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</si>
  <si>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</si>
  <si>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</si>
  <si>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</si>
  <si>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CCL Products (India) Ltd.</t>
  </si>
  <si>
    <t>INE421D01022</t>
  </si>
  <si>
    <t>Eureka Forbes Ltd.</t>
  </si>
  <si>
    <t>INE0KCE01017</t>
  </si>
  <si>
    <t>Thermax Ltd.</t>
  </si>
  <si>
    <t>INE152A01029</t>
  </si>
  <si>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</si>
  <si>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</si>
  <si>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</si>
  <si>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</si>
  <si>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</si>
  <si>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</si>
  <si>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</si>
  <si>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</si>
  <si>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</si>
  <si>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</si>
  <si>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</si>
  <si>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</si>
  <si>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</si>
  <si>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Bajaj Electricals Ltd.</t>
  </si>
  <si>
    <t>INE193E01025</t>
  </si>
  <si>
    <t>8.0% HDFC Bank Ltd. **</t>
  </si>
  <si>
    <t>INE040A08807</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</si>
  <si>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</si>
  <si>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</si>
  <si>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</si>
  <si>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</si>
  <si>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•Investments in units of LIC MF Gold ETF / Money Market Instruments/ LIC MF Liquid Fund Scheme</t>
  </si>
  <si>
    <t>•Risk - Moderately High</t>
  </si>
  <si>
    <t>Moderately High</t>
  </si>
  <si>
    <r>
      <t xml:space="preserve">6% TVS MOTOR CO LTD </t>
    </r>
    <r>
      <rPr>
        <sz val="8"/>
        <color theme="1"/>
        <rFont val="Arial"/>
        <family val="2"/>
      </rPr>
      <t>Non-Convertible Preference shares</t>
    </r>
  </si>
  <si>
    <t>(b)Listed / Awaiting listing on Stock Exchanges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</si>
</sst>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
      <sz val="8"/>
      <color theme="1"/>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88">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0" fontId="3" fillId="0" borderId="7" xfId="0" applyFont="1" applyBorder="1" applyAlignment="1">
      <alignment horizontal="left"/>
    </xf>
    <xf numFmtId="0" fontId="12" fillId="0" borderId="16"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9" fillId="0" borderId="16"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4" fontId="2" fillId="0" borderId="0" xfId="0" applyNumberFormat="1" applyFont="1"/>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10"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3" fillId="0" borderId="8" xfId="0" applyFont="1" applyBorder="1" applyAlignment="1">
      <alignment horizontal="left" vertical="top"/>
    </xf>
    <xf numFmtId="0" fontId="2" fillId="0" borderId="8" xfId="0" applyFont="1" applyBorder="1" applyAlignment="1">
      <alignment horizontal="left" vertical="top"/>
    </xf>
    <xf numFmtId="164" fontId="2" fillId="0" borderId="8" xfId="0" applyNumberFormat="1" applyFont="1" applyBorder="1" applyAlignment="1">
      <alignment vertical="top"/>
    </xf>
    <xf numFmtId="4" fontId="2" fillId="0" borderId="8" xfId="0" applyNumberFormat="1" applyFont="1" applyBorder="1" applyAlignment="1">
      <alignment vertical="top"/>
    </xf>
    <xf numFmtId="10" fontId="2" fillId="0" borderId="8" xfId="0" applyNumberFormat="1" applyFont="1" applyBorder="1" applyAlignment="1">
      <alignment horizontal="right" vertical="top"/>
    </xf>
    <xf numFmtId="10" fontId="2" fillId="0" borderId="8" xfId="1" applyNumberFormat="1" applyFont="1" applyBorder="1" applyAlignment="1">
      <alignment vertical="top"/>
    </xf>
    <xf numFmtId="4" fontId="3" fillId="0" borderId="9" xfId="0" applyNumberFormat="1" applyFont="1" applyBorder="1" applyAlignment="1">
      <alignment vertical="top"/>
    </xf>
    <xf numFmtId="10" fontId="3" fillId="0" borderId="9" xfId="0" applyNumberFormat="1" applyFont="1" applyBorder="1" applyAlignment="1">
      <alignment horizontal="right" vertical="top"/>
    </xf>
    <xf numFmtId="0" fontId="3" fillId="0" borderId="9" xfId="0" applyFont="1" applyBorder="1" applyAlignment="1">
      <alignment horizontal="left" vertical="top"/>
    </xf>
    <xf numFmtId="164" fontId="3" fillId="0" borderId="9" xfId="0" applyNumberFormat="1" applyFont="1" applyBorder="1" applyAlignment="1">
      <alignment vertical="top"/>
    </xf>
    <xf numFmtId="10" fontId="3" fillId="0" borderId="8" xfId="1" applyNumberFormat="1" applyFont="1" applyBorder="1" applyAlignment="1">
      <alignment vertical="top"/>
    </xf>
    <xf numFmtId="164" fontId="3" fillId="0" borderId="8" xfId="0" applyNumberFormat="1" applyFont="1" applyBorder="1" applyAlignment="1">
      <alignment vertical="top"/>
    </xf>
    <xf numFmtId="4" fontId="3" fillId="0" borderId="8" xfId="0" applyNumberFormat="1" applyFont="1" applyBorder="1" applyAlignment="1">
      <alignment vertical="top"/>
    </xf>
    <xf numFmtId="10" fontId="3" fillId="0" borderId="8" xfId="0" applyNumberFormat="1" applyFont="1" applyBorder="1" applyAlignment="1">
      <alignment horizontal="right" vertical="top"/>
    </xf>
  </cellXfs>
  <cellStyles count="3">
    <cellStyle name="Hyperlink" xfId="2" builtinId="8"/>
    <cellStyle name="Normal" xfId="0" builtinId="0"/>
    <cellStyle name="Per 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22410</xdr:colOff>
      <xdr:row>152</xdr:row>
      <xdr:rowOff>52294</xdr:rowOff>
    </xdr:from>
    <xdr:to>
      <xdr:col>2</xdr:col>
      <xdr:colOff>2629647</xdr:colOff>
      <xdr:row>155</xdr:row>
      <xdr:rowOff>489696</xdr:rowOff>
    </xdr:to>
    <xdr:pic>
      <xdr:nvPicPr>
        <xdr:cNvPr id="2" name="Picture 1">
          <a:extLst>
            <a:ext uri="{FF2B5EF4-FFF2-40B4-BE49-F238E27FC236}">
              <a16:creationId xmlns:a16="http://schemas.microsoft.com/office/drawing/2014/main" id="{FF8B70A5-9674-481C-B335-832E4234B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0910" y="22975794"/>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152</xdr:row>
      <xdr:rowOff>37353</xdr:rowOff>
    </xdr:from>
    <xdr:to>
      <xdr:col>4</xdr:col>
      <xdr:colOff>2668833</xdr:colOff>
      <xdr:row>155</xdr:row>
      <xdr:rowOff>474756</xdr:rowOff>
    </xdr:to>
    <xdr:pic>
      <xdr:nvPicPr>
        <xdr:cNvPr id="3" name="Picture 2">
          <a:extLst>
            <a:ext uri="{FF2B5EF4-FFF2-40B4-BE49-F238E27FC236}">
              <a16:creationId xmlns:a16="http://schemas.microsoft.com/office/drawing/2014/main" id="{335394FA-1784-429D-A585-365BBAA4A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22960853"/>
          <a:ext cx="2624010" cy="194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44825</xdr:colOff>
      <xdr:row>153</xdr:row>
      <xdr:rowOff>63503</xdr:rowOff>
    </xdr:from>
    <xdr:to>
      <xdr:col>2</xdr:col>
      <xdr:colOff>2629647</xdr:colOff>
      <xdr:row>156</xdr:row>
      <xdr:rowOff>495675</xdr:rowOff>
    </xdr:to>
    <xdr:pic>
      <xdr:nvPicPr>
        <xdr:cNvPr id="2" name="Picture 1">
          <a:extLst>
            <a:ext uri="{FF2B5EF4-FFF2-40B4-BE49-F238E27FC236}">
              <a16:creationId xmlns:a16="http://schemas.microsoft.com/office/drawing/2014/main" id="{9B55AE10-C5FA-4E9E-9FBC-D33A7082A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5" y="25019003"/>
          <a:ext cx="2584822" cy="1937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153</xdr:row>
      <xdr:rowOff>29882</xdr:rowOff>
    </xdr:from>
    <xdr:to>
      <xdr:col>4</xdr:col>
      <xdr:colOff>2649846</xdr:colOff>
      <xdr:row>156</xdr:row>
      <xdr:rowOff>496484</xdr:rowOff>
    </xdr:to>
    <xdr:pic>
      <xdr:nvPicPr>
        <xdr:cNvPr id="3" name="Picture 2">
          <a:extLst>
            <a:ext uri="{FF2B5EF4-FFF2-40B4-BE49-F238E27FC236}">
              <a16:creationId xmlns:a16="http://schemas.microsoft.com/office/drawing/2014/main" id="{89F0D594-04BD-47F1-8DCA-CBB3D60EA8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24985382"/>
          <a:ext cx="2612493" cy="197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59765</xdr:colOff>
      <xdr:row>107</xdr:row>
      <xdr:rowOff>44824</xdr:rowOff>
    </xdr:from>
    <xdr:to>
      <xdr:col>2</xdr:col>
      <xdr:colOff>2644587</xdr:colOff>
      <xdr:row>110</xdr:row>
      <xdr:rowOff>478490</xdr:rowOff>
    </xdr:to>
    <xdr:pic>
      <xdr:nvPicPr>
        <xdr:cNvPr id="2" name="Picture 1">
          <a:extLst>
            <a:ext uri="{FF2B5EF4-FFF2-40B4-BE49-F238E27FC236}">
              <a16:creationId xmlns:a16="http://schemas.microsoft.com/office/drawing/2014/main" id="{B405A4D8-855A-4235-AF36-531704632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270831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107</xdr:row>
      <xdr:rowOff>44823</xdr:rowOff>
    </xdr:from>
    <xdr:to>
      <xdr:col>4</xdr:col>
      <xdr:colOff>2657316</xdr:colOff>
      <xdr:row>111</xdr:row>
      <xdr:rowOff>11269</xdr:rowOff>
    </xdr:to>
    <xdr:pic>
      <xdr:nvPicPr>
        <xdr:cNvPr id="3" name="Picture 2">
          <a:extLst>
            <a:ext uri="{FF2B5EF4-FFF2-40B4-BE49-F238E27FC236}">
              <a16:creationId xmlns:a16="http://schemas.microsoft.com/office/drawing/2014/main" id="{80EE84C8-3EA6-490F-9EEB-FE05F7199C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27083123"/>
          <a:ext cx="2612493" cy="197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44823</xdr:colOff>
      <xdr:row>59</xdr:row>
      <xdr:rowOff>59764</xdr:rowOff>
    </xdr:from>
    <xdr:to>
      <xdr:col>2</xdr:col>
      <xdr:colOff>2629645</xdr:colOff>
      <xdr:row>62</xdr:row>
      <xdr:rowOff>493430</xdr:rowOff>
    </xdr:to>
    <xdr:pic>
      <xdr:nvPicPr>
        <xdr:cNvPr id="2" name="Picture 1">
          <a:extLst>
            <a:ext uri="{FF2B5EF4-FFF2-40B4-BE49-F238E27FC236}">
              <a16:creationId xmlns:a16="http://schemas.microsoft.com/office/drawing/2014/main" id="{22103C08-381F-437B-B670-779ADAA0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291300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44825</xdr:colOff>
      <xdr:row>59</xdr:row>
      <xdr:rowOff>52294</xdr:rowOff>
    </xdr:from>
    <xdr:to>
      <xdr:col>4</xdr:col>
      <xdr:colOff>2652061</xdr:colOff>
      <xdr:row>62</xdr:row>
      <xdr:rowOff>478901</xdr:rowOff>
    </xdr:to>
    <xdr:pic>
      <xdr:nvPicPr>
        <xdr:cNvPr id="3" name="Picture 2">
          <a:extLst>
            <a:ext uri="{FF2B5EF4-FFF2-40B4-BE49-F238E27FC236}">
              <a16:creationId xmlns:a16="http://schemas.microsoft.com/office/drawing/2014/main" id="{6875EEAB-EC17-4908-A2F8-D2FB986657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5" y="291225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44824</xdr:colOff>
      <xdr:row>93</xdr:row>
      <xdr:rowOff>52294</xdr:rowOff>
    </xdr:from>
    <xdr:to>
      <xdr:col>2</xdr:col>
      <xdr:colOff>2629646</xdr:colOff>
      <xdr:row>96</xdr:row>
      <xdr:rowOff>485960</xdr:rowOff>
    </xdr:to>
    <xdr:pic>
      <xdr:nvPicPr>
        <xdr:cNvPr id="2" name="Picture 1">
          <a:extLst>
            <a:ext uri="{FF2B5EF4-FFF2-40B4-BE49-F238E27FC236}">
              <a16:creationId xmlns:a16="http://schemas.microsoft.com/office/drawing/2014/main" id="{D4D07056-39CC-41DB-9D0F-D0CC6B25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311545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82178</xdr:colOff>
      <xdr:row>93</xdr:row>
      <xdr:rowOff>74706</xdr:rowOff>
    </xdr:from>
    <xdr:to>
      <xdr:col>4</xdr:col>
      <xdr:colOff>2607235</xdr:colOff>
      <xdr:row>96</xdr:row>
      <xdr:rowOff>476767</xdr:rowOff>
    </xdr:to>
    <xdr:pic>
      <xdr:nvPicPr>
        <xdr:cNvPr id="3" name="Picture 2">
          <a:extLst>
            <a:ext uri="{FF2B5EF4-FFF2-40B4-BE49-F238E27FC236}">
              <a16:creationId xmlns:a16="http://schemas.microsoft.com/office/drawing/2014/main" id="{E529FB32-41F6-4D34-B696-58B37520C0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25128" y="31177006"/>
          <a:ext cx="2525057" cy="1907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52293</xdr:colOff>
      <xdr:row>88</xdr:row>
      <xdr:rowOff>82178</xdr:rowOff>
    </xdr:from>
    <xdr:to>
      <xdr:col>2</xdr:col>
      <xdr:colOff>2637115</xdr:colOff>
      <xdr:row>92</xdr:row>
      <xdr:rowOff>14568</xdr:rowOff>
    </xdr:to>
    <xdr:pic>
      <xdr:nvPicPr>
        <xdr:cNvPr id="2" name="Picture 1">
          <a:extLst>
            <a:ext uri="{FF2B5EF4-FFF2-40B4-BE49-F238E27FC236}">
              <a16:creationId xmlns:a16="http://schemas.microsoft.com/office/drawing/2014/main" id="{C4F8172D-6016-4A9D-B7E3-E776BF1BA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3" y="33216478"/>
          <a:ext cx="2584822" cy="19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88</xdr:row>
      <xdr:rowOff>59765</xdr:rowOff>
    </xdr:from>
    <xdr:to>
      <xdr:col>4</xdr:col>
      <xdr:colOff>2652060</xdr:colOff>
      <xdr:row>91</xdr:row>
      <xdr:rowOff>486746</xdr:rowOff>
    </xdr:to>
    <xdr:pic>
      <xdr:nvPicPr>
        <xdr:cNvPr id="3" name="Picture 2">
          <a:extLst>
            <a:ext uri="{FF2B5EF4-FFF2-40B4-BE49-F238E27FC236}">
              <a16:creationId xmlns:a16="http://schemas.microsoft.com/office/drawing/2014/main" id="{783DB28C-0D0F-4E95-9645-0F50CA8F98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33194065"/>
          <a:ext cx="2607236" cy="193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52294</xdr:colOff>
      <xdr:row>54</xdr:row>
      <xdr:rowOff>67235</xdr:rowOff>
    </xdr:from>
    <xdr:to>
      <xdr:col>2</xdr:col>
      <xdr:colOff>2637116</xdr:colOff>
      <xdr:row>57</xdr:row>
      <xdr:rowOff>500901</xdr:rowOff>
    </xdr:to>
    <xdr:pic>
      <xdr:nvPicPr>
        <xdr:cNvPr id="2" name="Picture 1">
          <a:extLst>
            <a:ext uri="{FF2B5EF4-FFF2-40B4-BE49-F238E27FC236}">
              <a16:creationId xmlns:a16="http://schemas.microsoft.com/office/drawing/2014/main" id="{3C5F5530-AFC7-4E11-9E1B-D6FD78B9B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531608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54</xdr:row>
      <xdr:rowOff>67236</xdr:rowOff>
    </xdr:from>
    <xdr:to>
      <xdr:col>4</xdr:col>
      <xdr:colOff>2659530</xdr:colOff>
      <xdr:row>57</xdr:row>
      <xdr:rowOff>493843</xdr:rowOff>
    </xdr:to>
    <xdr:pic>
      <xdr:nvPicPr>
        <xdr:cNvPr id="3" name="Picture 2">
          <a:extLst>
            <a:ext uri="{FF2B5EF4-FFF2-40B4-BE49-F238E27FC236}">
              <a16:creationId xmlns:a16="http://schemas.microsoft.com/office/drawing/2014/main" id="{BF87E0ED-0AED-4DCF-A4B5-FABF79E099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35316086"/>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52294</xdr:colOff>
      <xdr:row>90</xdr:row>
      <xdr:rowOff>52294</xdr:rowOff>
    </xdr:from>
    <xdr:to>
      <xdr:col>2</xdr:col>
      <xdr:colOff>2637116</xdr:colOff>
      <xdr:row>93</xdr:row>
      <xdr:rowOff>485960</xdr:rowOff>
    </xdr:to>
    <xdr:pic>
      <xdr:nvPicPr>
        <xdr:cNvPr id="2" name="Picture 1">
          <a:extLst>
            <a:ext uri="{FF2B5EF4-FFF2-40B4-BE49-F238E27FC236}">
              <a16:creationId xmlns:a16="http://schemas.microsoft.com/office/drawing/2014/main" id="{B698852C-1B70-4B34-A954-C2E376CB1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37333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37354</xdr:colOff>
      <xdr:row>90</xdr:row>
      <xdr:rowOff>37353</xdr:rowOff>
    </xdr:from>
    <xdr:to>
      <xdr:col>4</xdr:col>
      <xdr:colOff>2644590</xdr:colOff>
      <xdr:row>93</xdr:row>
      <xdr:rowOff>463960</xdr:rowOff>
    </xdr:to>
    <xdr:pic>
      <xdr:nvPicPr>
        <xdr:cNvPr id="3" name="Picture 2">
          <a:extLst>
            <a:ext uri="{FF2B5EF4-FFF2-40B4-BE49-F238E27FC236}">
              <a16:creationId xmlns:a16="http://schemas.microsoft.com/office/drawing/2014/main" id="{2C79BF7B-5857-4C07-9075-FE98167C94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4" y="37318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29882</xdr:colOff>
      <xdr:row>132</xdr:row>
      <xdr:rowOff>22412</xdr:rowOff>
    </xdr:from>
    <xdr:to>
      <xdr:col>4</xdr:col>
      <xdr:colOff>2651755</xdr:colOff>
      <xdr:row>135</xdr:row>
      <xdr:rowOff>422461</xdr:rowOff>
    </xdr:to>
    <xdr:pic>
      <xdr:nvPicPr>
        <xdr:cNvPr id="2" name="Picture 1">
          <a:extLst>
            <a:ext uri="{FF2B5EF4-FFF2-40B4-BE49-F238E27FC236}">
              <a16:creationId xmlns:a16="http://schemas.microsoft.com/office/drawing/2014/main" id="{DF33C03D-16B1-4A26-A883-28BB14AC9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72832" y="39335262"/>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273050</xdr:colOff>
      <xdr:row>132</xdr:row>
      <xdr:rowOff>146050</xdr:rowOff>
    </xdr:from>
    <xdr:to>
      <xdr:col>2</xdr:col>
      <xdr:colOff>2887756</xdr:colOff>
      <xdr:row>135</xdr:row>
      <xdr:rowOff>421260</xdr:rowOff>
    </xdr:to>
    <xdr:pic>
      <xdr:nvPicPr>
        <xdr:cNvPr id="4" name="Picture 3">
          <a:extLst>
            <a:ext uri="{FF2B5EF4-FFF2-40B4-BE49-F238E27FC236}">
              <a16:creationId xmlns:a16="http://schemas.microsoft.com/office/drawing/2014/main" id="{EDF18C4C-21A5-4DAA-93BE-35C527687B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99050" y="26701750"/>
          <a:ext cx="2614706" cy="1780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59764</xdr:colOff>
      <xdr:row>91</xdr:row>
      <xdr:rowOff>44824</xdr:rowOff>
    </xdr:from>
    <xdr:to>
      <xdr:col>2</xdr:col>
      <xdr:colOff>2644586</xdr:colOff>
      <xdr:row>94</xdr:row>
      <xdr:rowOff>481851</xdr:rowOff>
    </xdr:to>
    <xdr:pic>
      <xdr:nvPicPr>
        <xdr:cNvPr id="2" name="Picture 1">
          <a:extLst>
            <a:ext uri="{FF2B5EF4-FFF2-40B4-BE49-F238E27FC236}">
              <a16:creationId xmlns:a16="http://schemas.microsoft.com/office/drawing/2014/main" id="{8F3FDE30-7EA7-45B2-9F6C-1508F5B08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41389674"/>
          <a:ext cx="2584822" cy="194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91</xdr:row>
      <xdr:rowOff>67235</xdr:rowOff>
    </xdr:from>
    <xdr:to>
      <xdr:col>4</xdr:col>
      <xdr:colOff>2644589</xdr:colOff>
      <xdr:row>94</xdr:row>
      <xdr:rowOff>497203</xdr:rowOff>
    </xdr:to>
    <xdr:pic>
      <xdr:nvPicPr>
        <xdr:cNvPr id="3" name="Picture 2">
          <a:extLst>
            <a:ext uri="{FF2B5EF4-FFF2-40B4-BE49-F238E27FC236}">
              <a16:creationId xmlns:a16="http://schemas.microsoft.com/office/drawing/2014/main" id="{551DA3EA-7F85-4132-B5B9-01F2942713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41412085"/>
          <a:ext cx="2607236" cy="19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37353</xdr:colOff>
      <xdr:row>102</xdr:row>
      <xdr:rowOff>44824</xdr:rowOff>
    </xdr:from>
    <xdr:to>
      <xdr:col>2</xdr:col>
      <xdr:colOff>2622175</xdr:colOff>
      <xdr:row>105</xdr:row>
      <xdr:rowOff>478490</xdr:rowOff>
    </xdr:to>
    <xdr:pic>
      <xdr:nvPicPr>
        <xdr:cNvPr id="2" name="Picture 1">
          <a:extLst>
            <a:ext uri="{FF2B5EF4-FFF2-40B4-BE49-F238E27FC236}">
              <a16:creationId xmlns:a16="http://schemas.microsoft.com/office/drawing/2014/main" id="{3B1976DE-AFF8-49AE-94A9-220F2918C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43529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102</xdr:row>
      <xdr:rowOff>44823</xdr:rowOff>
    </xdr:from>
    <xdr:to>
      <xdr:col>4</xdr:col>
      <xdr:colOff>2659530</xdr:colOff>
      <xdr:row>105</xdr:row>
      <xdr:rowOff>471430</xdr:rowOff>
    </xdr:to>
    <xdr:pic>
      <xdr:nvPicPr>
        <xdr:cNvPr id="3" name="Picture 2">
          <a:extLst>
            <a:ext uri="{FF2B5EF4-FFF2-40B4-BE49-F238E27FC236}">
              <a16:creationId xmlns:a16="http://schemas.microsoft.com/office/drawing/2014/main" id="{650E0C19-ADF9-4466-B682-6B8947E680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4352962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67236</xdr:colOff>
      <xdr:row>55</xdr:row>
      <xdr:rowOff>59764</xdr:rowOff>
    </xdr:from>
    <xdr:to>
      <xdr:col>2</xdr:col>
      <xdr:colOff>2652058</xdr:colOff>
      <xdr:row>58</xdr:row>
      <xdr:rowOff>493430</xdr:rowOff>
    </xdr:to>
    <xdr:pic>
      <xdr:nvPicPr>
        <xdr:cNvPr id="2" name="Picture 1">
          <a:extLst>
            <a:ext uri="{FF2B5EF4-FFF2-40B4-BE49-F238E27FC236}">
              <a16:creationId xmlns:a16="http://schemas.microsoft.com/office/drawing/2014/main" id="{58A958FC-6D2A-4339-B553-A18999819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6" y="455765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xdr:colOff>
      <xdr:row>55</xdr:row>
      <xdr:rowOff>29883</xdr:rowOff>
    </xdr:from>
    <xdr:to>
      <xdr:col>4</xdr:col>
      <xdr:colOff>2674471</xdr:colOff>
      <xdr:row>58</xdr:row>
      <xdr:rowOff>456490</xdr:rowOff>
    </xdr:to>
    <xdr:pic>
      <xdr:nvPicPr>
        <xdr:cNvPr id="3" name="Picture 2">
          <a:extLst>
            <a:ext uri="{FF2B5EF4-FFF2-40B4-BE49-F238E27FC236}">
              <a16:creationId xmlns:a16="http://schemas.microsoft.com/office/drawing/2014/main" id="{F31FAB6F-54BB-4147-B110-ED6B853DB0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0185" y="45546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74705</xdr:colOff>
      <xdr:row>25</xdr:row>
      <xdr:rowOff>104589</xdr:rowOff>
    </xdr:from>
    <xdr:to>
      <xdr:col>2</xdr:col>
      <xdr:colOff>2622177</xdr:colOff>
      <xdr:row>28</xdr:row>
      <xdr:rowOff>452345</xdr:rowOff>
    </xdr:to>
    <xdr:pic>
      <xdr:nvPicPr>
        <xdr:cNvPr id="2" name="Picture 1">
          <a:extLst>
            <a:ext uri="{FF2B5EF4-FFF2-40B4-BE49-F238E27FC236}">
              <a16:creationId xmlns:a16="http://schemas.microsoft.com/office/drawing/2014/main" id="{B6E53986-2486-4C01-ACF6-121DC5CC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3205" y="47653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25</xdr:row>
      <xdr:rowOff>91117</xdr:rowOff>
    </xdr:from>
    <xdr:to>
      <xdr:col>4</xdr:col>
      <xdr:colOff>2659529</xdr:colOff>
      <xdr:row>28</xdr:row>
      <xdr:rowOff>425439</xdr:rowOff>
    </xdr:to>
    <xdr:pic>
      <xdr:nvPicPr>
        <xdr:cNvPr id="3" name="Picture 2">
          <a:extLst>
            <a:ext uri="{FF2B5EF4-FFF2-40B4-BE49-F238E27FC236}">
              <a16:creationId xmlns:a16="http://schemas.microsoft.com/office/drawing/2014/main" id="{E86616D8-3287-438E-9DE6-FECE3976EB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47639917"/>
          <a:ext cx="2629647" cy="1839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89647</xdr:colOff>
      <xdr:row>25</xdr:row>
      <xdr:rowOff>74706</xdr:rowOff>
    </xdr:from>
    <xdr:to>
      <xdr:col>2</xdr:col>
      <xdr:colOff>2637119</xdr:colOff>
      <xdr:row>28</xdr:row>
      <xdr:rowOff>422462</xdr:rowOff>
    </xdr:to>
    <xdr:pic>
      <xdr:nvPicPr>
        <xdr:cNvPr id="2" name="Picture 1">
          <a:extLst>
            <a:ext uri="{FF2B5EF4-FFF2-40B4-BE49-F238E27FC236}">
              <a16:creationId xmlns:a16="http://schemas.microsoft.com/office/drawing/2014/main" id="{1752A72E-8F0A-4594-9C36-A8B46F533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8147" y="82167506"/>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25</xdr:row>
      <xdr:rowOff>31558</xdr:rowOff>
    </xdr:from>
    <xdr:to>
      <xdr:col>4</xdr:col>
      <xdr:colOff>2674470</xdr:colOff>
      <xdr:row>28</xdr:row>
      <xdr:rowOff>476168</xdr:rowOff>
    </xdr:to>
    <xdr:pic>
      <xdr:nvPicPr>
        <xdr:cNvPr id="3" name="Picture 2">
          <a:extLst>
            <a:ext uri="{FF2B5EF4-FFF2-40B4-BE49-F238E27FC236}">
              <a16:creationId xmlns:a16="http://schemas.microsoft.com/office/drawing/2014/main" id="{3B5970E4-FC19-433F-9847-19D6DF3EEB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8212435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59765</xdr:colOff>
      <xdr:row>80</xdr:row>
      <xdr:rowOff>37352</xdr:rowOff>
    </xdr:from>
    <xdr:to>
      <xdr:col>2</xdr:col>
      <xdr:colOff>2644587</xdr:colOff>
      <xdr:row>83</xdr:row>
      <xdr:rowOff>471018</xdr:rowOff>
    </xdr:to>
    <xdr:pic>
      <xdr:nvPicPr>
        <xdr:cNvPr id="2" name="Picture 1">
          <a:extLst>
            <a:ext uri="{FF2B5EF4-FFF2-40B4-BE49-F238E27FC236}">
              <a16:creationId xmlns:a16="http://schemas.microsoft.com/office/drawing/2014/main" id="{A5455183-4975-4149-8A02-79C4E050F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4961815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80</xdr:row>
      <xdr:rowOff>89647</xdr:rowOff>
    </xdr:from>
    <xdr:to>
      <xdr:col>4</xdr:col>
      <xdr:colOff>2652060</xdr:colOff>
      <xdr:row>84</xdr:row>
      <xdr:rowOff>14604</xdr:rowOff>
    </xdr:to>
    <xdr:pic>
      <xdr:nvPicPr>
        <xdr:cNvPr id="3" name="Picture 2">
          <a:extLst>
            <a:ext uri="{FF2B5EF4-FFF2-40B4-BE49-F238E27FC236}">
              <a16:creationId xmlns:a16="http://schemas.microsoft.com/office/drawing/2014/main" id="{ED836DED-F930-4DD7-A6F7-0951265C52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4967044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101</xdr:row>
      <xdr:rowOff>44824</xdr:rowOff>
    </xdr:from>
    <xdr:to>
      <xdr:col>2</xdr:col>
      <xdr:colOff>2629646</xdr:colOff>
      <xdr:row>104</xdr:row>
      <xdr:rowOff>478490</xdr:rowOff>
    </xdr:to>
    <xdr:pic>
      <xdr:nvPicPr>
        <xdr:cNvPr id="2" name="Picture 1">
          <a:extLst>
            <a:ext uri="{FF2B5EF4-FFF2-40B4-BE49-F238E27FC236}">
              <a16:creationId xmlns:a16="http://schemas.microsoft.com/office/drawing/2014/main" id="{EC617FFA-BEB7-4BF4-A320-F7159DD04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5165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101</xdr:row>
      <xdr:rowOff>37352</xdr:rowOff>
    </xdr:from>
    <xdr:to>
      <xdr:col>4</xdr:col>
      <xdr:colOff>2652059</xdr:colOff>
      <xdr:row>104</xdr:row>
      <xdr:rowOff>463959</xdr:rowOff>
    </xdr:to>
    <xdr:pic>
      <xdr:nvPicPr>
        <xdr:cNvPr id="3" name="Picture 2">
          <a:extLst>
            <a:ext uri="{FF2B5EF4-FFF2-40B4-BE49-F238E27FC236}">
              <a16:creationId xmlns:a16="http://schemas.microsoft.com/office/drawing/2014/main" id="{E5F287BA-7A52-4846-8134-85BB8A4510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165015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59765</xdr:colOff>
      <xdr:row>75</xdr:row>
      <xdr:rowOff>59765</xdr:rowOff>
    </xdr:from>
    <xdr:to>
      <xdr:col>2</xdr:col>
      <xdr:colOff>2644587</xdr:colOff>
      <xdr:row>78</xdr:row>
      <xdr:rowOff>493431</xdr:rowOff>
    </xdr:to>
    <xdr:pic>
      <xdr:nvPicPr>
        <xdr:cNvPr id="2" name="Picture 1">
          <a:extLst>
            <a:ext uri="{FF2B5EF4-FFF2-40B4-BE49-F238E27FC236}">
              <a16:creationId xmlns:a16="http://schemas.microsoft.com/office/drawing/2014/main" id="{20ED0102-BAB0-4649-BCD1-1A0638D35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370456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75</xdr:row>
      <xdr:rowOff>52293</xdr:rowOff>
    </xdr:from>
    <xdr:to>
      <xdr:col>4</xdr:col>
      <xdr:colOff>2637118</xdr:colOff>
      <xdr:row>78</xdr:row>
      <xdr:rowOff>478900</xdr:rowOff>
    </xdr:to>
    <xdr:pic>
      <xdr:nvPicPr>
        <xdr:cNvPr id="3" name="Picture 2">
          <a:extLst>
            <a:ext uri="{FF2B5EF4-FFF2-40B4-BE49-F238E27FC236}">
              <a16:creationId xmlns:a16="http://schemas.microsoft.com/office/drawing/2014/main" id="{B894D87A-B5D8-4018-B3DD-B5D4D62D2F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2" y="5369709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59765</xdr:colOff>
      <xdr:row>55</xdr:row>
      <xdr:rowOff>29883</xdr:rowOff>
    </xdr:from>
    <xdr:to>
      <xdr:col>2</xdr:col>
      <xdr:colOff>2644587</xdr:colOff>
      <xdr:row>58</xdr:row>
      <xdr:rowOff>463549</xdr:rowOff>
    </xdr:to>
    <xdr:pic>
      <xdr:nvPicPr>
        <xdr:cNvPr id="2" name="Picture 1">
          <a:extLst>
            <a:ext uri="{FF2B5EF4-FFF2-40B4-BE49-F238E27FC236}">
              <a16:creationId xmlns:a16="http://schemas.microsoft.com/office/drawing/2014/main" id="{23F8762A-104C-446A-ADA4-066D0009F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5" y="5570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55</xdr:row>
      <xdr:rowOff>52294</xdr:rowOff>
    </xdr:from>
    <xdr:to>
      <xdr:col>4</xdr:col>
      <xdr:colOff>2637119</xdr:colOff>
      <xdr:row>58</xdr:row>
      <xdr:rowOff>478901</xdr:rowOff>
    </xdr:to>
    <xdr:pic>
      <xdr:nvPicPr>
        <xdr:cNvPr id="3" name="Picture 2">
          <a:extLst>
            <a:ext uri="{FF2B5EF4-FFF2-40B4-BE49-F238E27FC236}">
              <a16:creationId xmlns:a16="http://schemas.microsoft.com/office/drawing/2014/main" id="{E317F2BC-1786-48D9-99A2-8746E6C2EE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2833" y="55729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37353</xdr:colOff>
      <xdr:row>92</xdr:row>
      <xdr:rowOff>44823</xdr:rowOff>
    </xdr:from>
    <xdr:to>
      <xdr:col>2</xdr:col>
      <xdr:colOff>2622175</xdr:colOff>
      <xdr:row>95</xdr:row>
      <xdr:rowOff>478489</xdr:rowOff>
    </xdr:to>
    <xdr:pic>
      <xdr:nvPicPr>
        <xdr:cNvPr id="2" name="Picture 1">
          <a:extLst>
            <a:ext uri="{FF2B5EF4-FFF2-40B4-BE49-F238E27FC236}">
              <a16:creationId xmlns:a16="http://schemas.microsoft.com/office/drawing/2014/main" id="{3A84856E-CEA7-4728-BBB6-A51A95A2B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3" y="57753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92</xdr:row>
      <xdr:rowOff>44824</xdr:rowOff>
    </xdr:from>
    <xdr:to>
      <xdr:col>4</xdr:col>
      <xdr:colOff>2667001</xdr:colOff>
      <xdr:row>95</xdr:row>
      <xdr:rowOff>471431</xdr:rowOff>
    </xdr:to>
    <xdr:pic>
      <xdr:nvPicPr>
        <xdr:cNvPr id="3" name="Picture 2">
          <a:extLst>
            <a:ext uri="{FF2B5EF4-FFF2-40B4-BE49-F238E27FC236}">
              <a16:creationId xmlns:a16="http://schemas.microsoft.com/office/drawing/2014/main" id="{3F2D7B4F-D634-471F-B0F9-55497B8A0D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5775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4</xdr:col>
      <xdr:colOff>59765</xdr:colOff>
      <xdr:row>117</xdr:row>
      <xdr:rowOff>59765</xdr:rowOff>
    </xdr:from>
    <xdr:ext cx="2607236" cy="1931557"/>
    <xdr:pic>
      <xdr:nvPicPr>
        <xdr:cNvPr id="2" name="Picture 1">
          <a:extLst>
            <a:ext uri="{FF2B5EF4-FFF2-40B4-BE49-F238E27FC236}">
              <a16:creationId xmlns:a16="http://schemas.microsoft.com/office/drawing/2014/main" id="{B645CB11-3343-4C3E-A886-4006AF185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2715" y="6386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74706</xdr:colOff>
      <xdr:row>117</xdr:row>
      <xdr:rowOff>67236</xdr:rowOff>
    </xdr:from>
    <xdr:to>
      <xdr:col>2</xdr:col>
      <xdr:colOff>2659528</xdr:colOff>
      <xdr:row>120</xdr:row>
      <xdr:rowOff>500902</xdr:rowOff>
    </xdr:to>
    <xdr:pic>
      <xdr:nvPicPr>
        <xdr:cNvPr id="3" name="Picture 2">
          <a:extLst>
            <a:ext uri="{FF2B5EF4-FFF2-40B4-BE49-F238E27FC236}">
              <a16:creationId xmlns:a16="http://schemas.microsoft.com/office/drawing/2014/main" id="{1501DC89-B55A-4D23-98F9-EC73E48D59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3206" y="6387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6337ABE7-152F-4766-AC75-00FF376D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5978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125</xdr:row>
      <xdr:rowOff>44825</xdr:rowOff>
    </xdr:from>
    <xdr:to>
      <xdr:col>4</xdr:col>
      <xdr:colOff>2652059</xdr:colOff>
      <xdr:row>128</xdr:row>
      <xdr:rowOff>471432</xdr:rowOff>
    </xdr:to>
    <xdr:pic>
      <xdr:nvPicPr>
        <xdr:cNvPr id="3" name="Picture 2">
          <a:extLst>
            <a:ext uri="{FF2B5EF4-FFF2-40B4-BE49-F238E27FC236}">
              <a16:creationId xmlns:a16="http://schemas.microsoft.com/office/drawing/2014/main" id="{04A8C0A4-BD53-4676-B07A-EA012E3BE7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597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67235</xdr:colOff>
      <xdr:row>100</xdr:row>
      <xdr:rowOff>52294</xdr:rowOff>
    </xdr:from>
    <xdr:to>
      <xdr:col>2</xdr:col>
      <xdr:colOff>2652057</xdr:colOff>
      <xdr:row>103</xdr:row>
      <xdr:rowOff>485960</xdr:rowOff>
    </xdr:to>
    <xdr:pic>
      <xdr:nvPicPr>
        <xdr:cNvPr id="2" name="Picture 1">
          <a:extLst>
            <a:ext uri="{FF2B5EF4-FFF2-40B4-BE49-F238E27FC236}">
              <a16:creationId xmlns:a16="http://schemas.microsoft.com/office/drawing/2014/main" id="{74D37E0D-4DCA-4381-B047-961017A66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61825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100</xdr:row>
      <xdr:rowOff>59765</xdr:rowOff>
    </xdr:from>
    <xdr:to>
      <xdr:col>4</xdr:col>
      <xdr:colOff>2667001</xdr:colOff>
      <xdr:row>103</xdr:row>
      <xdr:rowOff>486372</xdr:rowOff>
    </xdr:to>
    <xdr:pic>
      <xdr:nvPicPr>
        <xdr:cNvPr id="3" name="Picture 2">
          <a:extLst>
            <a:ext uri="{FF2B5EF4-FFF2-40B4-BE49-F238E27FC236}">
              <a16:creationId xmlns:a16="http://schemas.microsoft.com/office/drawing/2014/main" id="{5FAA2313-E5C7-47BA-9B2A-E21CDCC635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6183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44823</xdr:colOff>
      <xdr:row>107</xdr:row>
      <xdr:rowOff>29883</xdr:rowOff>
    </xdr:from>
    <xdr:to>
      <xdr:col>2</xdr:col>
      <xdr:colOff>2629645</xdr:colOff>
      <xdr:row>110</xdr:row>
      <xdr:rowOff>463549</xdr:rowOff>
    </xdr:to>
    <xdr:pic>
      <xdr:nvPicPr>
        <xdr:cNvPr id="2" name="Picture 1">
          <a:extLst>
            <a:ext uri="{FF2B5EF4-FFF2-40B4-BE49-F238E27FC236}">
              <a16:creationId xmlns:a16="http://schemas.microsoft.com/office/drawing/2014/main" id="{995362AD-5F05-496C-9E8C-FD5A24E96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586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107</xdr:row>
      <xdr:rowOff>37353</xdr:rowOff>
    </xdr:from>
    <xdr:to>
      <xdr:col>4</xdr:col>
      <xdr:colOff>2667000</xdr:colOff>
      <xdr:row>110</xdr:row>
      <xdr:rowOff>463960</xdr:rowOff>
    </xdr:to>
    <xdr:pic>
      <xdr:nvPicPr>
        <xdr:cNvPr id="3" name="Picture 2">
          <a:extLst>
            <a:ext uri="{FF2B5EF4-FFF2-40B4-BE49-F238E27FC236}">
              <a16:creationId xmlns:a16="http://schemas.microsoft.com/office/drawing/2014/main" id="{D59DCE35-CF0A-47A4-BC92-F92D004085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4" y="658741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44823</xdr:colOff>
      <xdr:row>107</xdr:row>
      <xdr:rowOff>29882</xdr:rowOff>
    </xdr:from>
    <xdr:to>
      <xdr:col>2</xdr:col>
      <xdr:colOff>2629645</xdr:colOff>
      <xdr:row>110</xdr:row>
      <xdr:rowOff>463548</xdr:rowOff>
    </xdr:to>
    <xdr:pic>
      <xdr:nvPicPr>
        <xdr:cNvPr id="2" name="Picture 1">
          <a:extLst>
            <a:ext uri="{FF2B5EF4-FFF2-40B4-BE49-F238E27FC236}">
              <a16:creationId xmlns:a16="http://schemas.microsoft.com/office/drawing/2014/main" id="{87399143-7F52-4D46-86BD-C569DDE86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3" y="67898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107</xdr:row>
      <xdr:rowOff>44824</xdr:rowOff>
    </xdr:from>
    <xdr:to>
      <xdr:col>4</xdr:col>
      <xdr:colOff>2652059</xdr:colOff>
      <xdr:row>110</xdr:row>
      <xdr:rowOff>471431</xdr:rowOff>
    </xdr:to>
    <xdr:pic>
      <xdr:nvPicPr>
        <xdr:cNvPr id="3" name="Picture 2">
          <a:extLst>
            <a:ext uri="{FF2B5EF4-FFF2-40B4-BE49-F238E27FC236}">
              <a16:creationId xmlns:a16="http://schemas.microsoft.com/office/drawing/2014/main" id="{21BCA882-E407-47FB-AD74-6B9045A0FB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6791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52294</xdr:colOff>
      <xdr:row>79</xdr:row>
      <xdr:rowOff>37353</xdr:rowOff>
    </xdr:from>
    <xdr:to>
      <xdr:col>2</xdr:col>
      <xdr:colOff>2637116</xdr:colOff>
      <xdr:row>82</xdr:row>
      <xdr:rowOff>471019</xdr:rowOff>
    </xdr:to>
    <xdr:pic>
      <xdr:nvPicPr>
        <xdr:cNvPr id="2" name="Picture 1">
          <a:extLst>
            <a:ext uri="{FF2B5EF4-FFF2-40B4-BE49-F238E27FC236}">
              <a16:creationId xmlns:a16="http://schemas.microsoft.com/office/drawing/2014/main" id="{9ADE1F10-893C-448A-AF09-FC979669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6993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79</xdr:row>
      <xdr:rowOff>97118</xdr:rowOff>
    </xdr:from>
    <xdr:to>
      <xdr:col>4</xdr:col>
      <xdr:colOff>2644589</xdr:colOff>
      <xdr:row>83</xdr:row>
      <xdr:rowOff>22075</xdr:rowOff>
    </xdr:to>
    <xdr:pic>
      <xdr:nvPicPr>
        <xdr:cNvPr id="3" name="Picture 2">
          <a:extLst>
            <a:ext uri="{FF2B5EF4-FFF2-40B4-BE49-F238E27FC236}">
              <a16:creationId xmlns:a16="http://schemas.microsoft.com/office/drawing/2014/main" id="{C3BBB16C-1972-4F24-B6E9-A061B390CD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0303" y="69997918"/>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52294</xdr:colOff>
      <xdr:row>129</xdr:row>
      <xdr:rowOff>44824</xdr:rowOff>
    </xdr:from>
    <xdr:to>
      <xdr:col>2</xdr:col>
      <xdr:colOff>2637116</xdr:colOff>
      <xdr:row>132</xdr:row>
      <xdr:rowOff>478490</xdr:rowOff>
    </xdr:to>
    <xdr:pic>
      <xdr:nvPicPr>
        <xdr:cNvPr id="2" name="Picture 1">
          <a:extLst>
            <a:ext uri="{FF2B5EF4-FFF2-40B4-BE49-F238E27FC236}">
              <a16:creationId xmlns:a16="http://schemas.microsoft.com/office/drawing/2014/main" id="{C6D4DD98-8197-4631-84B0-42EF2163B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0794" y="7197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129</xdr:row>
      <xdr:rowOff>29883</xdr:rowOff>
    </xdr:from>
    <xdr:to>
      <xdr:col>4</xdr:col>
      <xdr:colOff>2667001</xdr:colOff>
      <xdr:row>132</xdr:row>
      <xdr:rowOff>456490</xdr:rowOff>
    </xdr:to>
    <xdr:pic>
      <xdr:nvPicPr>
        <xdr:cNvPr id="3" name="Picture 2">
          <a:extLst>
            <a:ext uri="{FF2B5EF4-FFF2-40B4-BE49-F238E27FC236}">
              <a16:creationId xmlns:a16="http://schemas.microsoft.com/office/drawing/2014/main" id="{15C44293-25AD-492D-81EF-9FCA45A031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2715" y="71962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67235</xdr:colOff>
      <xdr:row>92</xdr:row>
      <xdr:rowOff>67236</xdr:rowOff>
    </xdr:from>
    <xdr:to>
      <xdr:col>2</xdr:col>
      <xdr:colOff>2652057</xdr:colOff>
      <xdr:row>95</xdr:row>
      <xdr:rowOff>500902</xdr:rowOff>
    </xdr:to>
    <xdr:pic>
      <xdr:nvPicPr>
        <xdr:cNvPr id="2" name="Picture 1">
          <a:extLst>
            <a:ext uri="{FF2B5EF4-FFF2-40B4-BE49-F238E27FC236}">
              <a16:creationId xmlns:a16="http://schemas.microsoft.com/office/drawing/2014/main" id="{E41C8666-613A-4CF7-A5BF-053D3F345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5735" y="7403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92</xdr:row>
      <xdr:rowOff>59765</xdr:rowOff>
    </xdr:from>
    <xdr:to>
      <xdr:col>4</xdr:col>
      <xdr:colOff>2652060</xdr:colOff>
      <xdr:row>95</xdr:row>
      <xdr:rowOff>486372</xdr:rowOff>
    </xdr:to>
    <xdr:pic>
      <xdr:nvPicPr>
        <xdr:cNvPr id="3" name="Picture 2">
          <a:extLst>
            <a:ext uri="{FF2B5EF4-FFF2-40B4-BE49-F238E27FC236}">
              <a16:creationId xmlns:a16="http://schemas.microsoft.com/office/drawing/2014/main" id="{7442DC82-85DC-49C7-9B0C-69BC3AEA5F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4" y="7402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75</xdr:row>
      <xdr:rowOff>44823</xdr:rowOff>
    </xdr:from>
    <xdr:to>
      <xdr:col>2</xdr:col>
      <xdr:colOff>2622174</xdr:colOff>
      <xdr:row>78</xdr:row>
      <xdr:rowOff>478489</xdr:rowOff>
    </xdr:to>
    <xdr:pic>
      <xdr:nvPicPr>
        <xdr:cNvPr id="2" name="Picture 1">
          <a:extLst>
            <a:ext uri="{FF2B5EF4-FFF2-40B4-BE49-F238E27FC236}">
              <a16:creationId xmlns:a16="http://schemas.microsoft.com/office/drawing/2014/main" id="{A3CEA164-3B78-4E82-B696-6A8EA348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5852" y="76041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75</xdr:row>
      <xdr:rowOff>74707</xdr:rowOff>
    </xdr:from>
    <xdr:to>
      <xdr:col>4</xdr:col>
      <xdr:colOff>2659530</xdr:colOff>
      <xdr:row>78</xdr:row>
      <xdr:rowOff>501314</xdr:rowOff>
    </xdr:to>
    <xdr:pic>
      <xdr:nvPicPr>
        <xdr:cNvPr id="3" name="Picture 2">
          <a:extLst>
            <a:ext uri="{FF2B5EF4-FFF2-40B4-BE49-F238E27FC236}">
              <a16:creationId xmlns:a16="http://schemas.microsoft.com/office/drawing/2014/main" id="{57095661-9F37-4693-A03F-AF9BC2FD2D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5244" y="7607150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44824</xdr:colOff>
      <xdr:row>55</xdr:row>
      <xdr:rowOff>44824</xdr:rowOff>
    </xdr:from>
    <xdr:to>
      <xdr:col>2</xdr:col>
      <xdr:colOff>2629646</xdr:colOff>
      <xdr:row>58</xdr:row>
      <xdr:rowOff>478490</xdr:rowOff>
    </xdr:to>
    <xdr:pic>
      <xdr:nvPicPr>
        <xdr:cNvPr id="2" name="Picture 1">
          <a:extLst>
            <a:ext uri="{FF2B5EF4-FFF2-40B4-BE49-F238E27FC236}">
              <a16:creationId xmlns:a16="http://schemas.microsoft.com/office/drawing/2014/main" id="{C1C5ABEF-1A78-467B-934B-84921654F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3324" y="78073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55</xdr:row>
      <xdr:rowOff>29882</xdr:rowOff>
    </xdr:from>
    <xdr:to>
      <xdr:col>4</xdr:col>
      <xdr:colOff>2652059</xdr:colOff>
      <xdr:row>58</xdr:row>
      <xdr:rowOff>456489</xdr:rowOff>
    </xdr:to>
    <xdr:pic>
      <xdr:nvPicPr>
        <xdr:cNvPr id="3" name="Picture 2">
          <a:extLst>
            <a:ext uri="{FF2B5EF4-FFF2-40B4-BE49-F238E27FC236}">
              <a16:creationId xmlns:a16="http://schemas.microsoft.com/office/drawing/2014/main" id="{2EFDE3D9-EF7B-4624-B8E4-424FFD622C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7773" y="7805868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59764</xdr:colOff>
      <xdr:row>92</xdr:row>
      <xdr:rowOff>37353</xdr:rowOff>
    </xdr:from>
    <xdr:to>
      <xdr:col>2</xdr:col>
      <xdr:colOff>2644586</xdr:colOff>
      <xdr:row>95</xdr:row>
      <xdr:rowOff>471019</xdr:rowOff>
    </xdr:to>
    <xdr:pic>
      <xdr:nvPicPr>
        <xdr:cNvPr id="2" name="Picture 1">
          <a:extLst>
            <a:ext uri="{FF2B5EF4-FFF2-40B4-BE49-F238E27FC236}">
              <a16:creationId xmlns:a16="http://schemas.microsoft.com/office/drawing/2014/main" id="{53C9992F-A45C-4ED6-9450-AB68C87D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8264" y="8009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74706</xdr:colOff>
      <xdr:row>92</xdr:row>
      <xdr:rowOff>7471</xdr:rowOff>
    </xdr:from>
    <xdr:to>
      <xdr:col>4</xdr:col>
      <xdr:colOff>2704353</xdr:colOff>
      <xdr:row>95</xdr:row>
      <xdr:rowOff>452081</xdr:rowOff>
    </xdr:to>
    <xdr:pic>
      <xdr:nvPicPr>
        <xdr:cNvPr id="3" name="Picture 2">
          <a:extLst>
            <a:ext uri="{FF2B5EF4-FFF2-40B4-BE49-F238E27FC236}">
              <a16:creationId xmlns:a16="http://schemas.microsoft.com/office/drawing/2014/main" id="{82B23863-DAF5-412B-97F8-1EC2D4D0C6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7656" y="80068271"/>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2174-0FA7-4F67-927C-3989523D4FE9}">
  <dimension ref="A1:C33"/>
  <sheetViews>
    <sheetView tabSelected="1" workbookViewId="0">
      <selection sqref="A1:B1"/>
    </sheetView>
  </sheetViews>
  <sheetFormatPr defaultRowHeight="14.5" x14ac:dyDescent="0.35"/>
  <cols>
    <col min="1" max="1" width="8.1796875" bestFit="1" customWidth="1"/>
    <col min="2" max="2" width="37" bestFit="1" customWidth="1"/>
    <col min="3" max="3" width="14.7265625" bestFit="1" customWidth="1"/>
  </cols>
  <sheetData>
    <row r="1" spans="1:3" x14ac:dyDescent="0.35">
      <c r="A1" s="65" t="s">
        <v>102</v>
      </c>
      <c r="B1" s="65"/>
    </row>
    <row r="2" spans="1:3" x14ac:dyDescent="0.35">
      <c r="A2" s="66" t="s">
        <v>103</v>
      </c>
      <c r="B2" s="66"/>
    </row>
    <row r="3" spans="1:3" x14ac:dyDescent="0.35">
      <c r="A3" s="14" t="s">
        <v>104</v>
      </c>
      <c r="B3" s="14" t="s">
        <v>105</v>
      </c>
      <c r="C3" s="14" t="s">
        <v>106</v>
      </c>
    </row>
    <row r="4" spans="1:3" x14ac:dyDescent="0.35">
      <c r="A4" s="13" t="s">
        <v>40</v>
      </c>
      <c r="B4" s="12" t="s">
        <v>41</v>
      </c>
      <c r="C4" s="12" t="s">
        <v>39</v>
      </c>
    </row>
    <row r="5" spans="1:3" x14ac:dyDescent="0.35">
      <c r="A5" s="13" t="s">
        <v>42</v>
      </c>
      <c r="B5" s="12" t="s">
        <v>43</v>
      </c>
      <c r="C5" s="12" t="s">
        <v>44</v>
      </c>
    </row>
    <row r="6" spans="1:3" x14ac:dyDescent="0.35">
      <c r="A6" s="13" t="s">
        <v>45</v>
      </c>
      <c r="B6" s="12" t="s">
        <v>46</v>
      </c>
      <c r="C6" s="12" t="s">
        <v>44</v>
      </c>
    </row>
    <row r="7" spans="1:3" x14ac:dyDescent="0.35">
      <c r="A7" s="13" t="s">
        <v>47</v>
      </c>
      <c r="B7" s="12" t="s">
        <v>48</v>
      </c>
      <c r="C7" s="12" t="s">
        <v>44</v>
      </c>
    </row>
    <row r="8" spans="1:3" x14ac:dyDescent="0.35">
      <c r="A8" s="13" t="s">
        <v>49</v>
      </c>
      <c r="B8" s="12" t="s">
        <v>50</v>
      </c>
      <c r="C8" s="12" t="s">
        <v>44</v>
      </c>
    </row>
    <row r="9" spans="1:3" x14ac:dyDescent="0.35">
      <c r="A9" s="13" t="s">
        <v>51</v>
      </c>
      <c r="B9" s="12" t="s">
        <v>52</v>
      </c>
      <c r="C9" s="12" t="s">
        <v>44</v>
      </c>
    </row>
    <row r="10" spans="1:3" x14ac:dyDescent="0.35">
      <c r="A10" s="13" t="s">
        <v>53</v>
      </c>
      <c r="B10" s="12" t="s">
        <v>54</v>
      </c>
      <c r="C10" s="12" t="s">
        <v>44</v>
      </c>
    </row>
    <row r="11" spans="1:3" x14ac:dyDescent="0.35">
      <c r="A11" s="13" t="s">
        <v>55</v>
      </c>
      <c r="B11" s="12" t="s">
        <v>56</v>
      </c>
      <c r="C11" s="12" t="s">
        <v>44</v>
      </c>
    </row>
    <row r="12" spans="1:3" x14ac:dyDescent="0.35">
      <c r="A12" s="13" t="s">
        <v>57</v>
      </c>
      <c r="B12" s="12" t="s">
        <v>58</v>
      </c>
      <c r="C12" s="12" t="s">
        <v>1123</v>
      </c>
    </row>
    <row r="13" spans="1:3" x14ac:dyDescent="0.35">
      <c r="A13" s="13" t="s">
        <v>59</v>
      </c>
      <c r="B13" s="12" t="s">
        <v>60</v>
      </c>
      <c r="C13" s="12" t="s">
        <v>44</v>
      </c>
    </row>
    <row r="14" spans="1:3" x14ac:dyDescent="0.35">
      <c r="A14" s="13" t="s">
        <v>61</v>
      </c>
      <c r="B14" s="12" t="s">
        <v>62</v>
      </c>
      <c r="C14" s="12" t="s">
        <v>44</v>
      </c>
    </row>
    <row r="15" spans="1:3" x14ac:dyDescent="0.35">
      <c r="A15" s="13" t="s">
        <v>63</v>
      </c>
      <c r="B15" s="12" t="s">
        <v>64</v>
      </c>
      <c r="C15" s="12" t="s">
        <v>44</v>
      </c>
    </row>
    <row r="16" spans="1:3" x14ac:dyDescent="0.35">
      <c r="A16" s="13" t="s">
        <v>65</v>
      </c>
      <c r="B16" s="12" t="s">
        <v>66</v>
      </c>
      <c r="C16" s="12" t="s">
        <v>67</v>
      </c>
    </row>
    <row r="17" spans="1:3" x14ac:dyDescent="0.35">
      <c r="A17" s="13" t="s">
        <v>68</v>
      </c>
      <c r="B17" s="12" t="s">
        <v>69</v>
      </c>
      <c r="C17" s="12" t="s">
        <v>67</v>
      </c>
    </row>
    <row r="18" spans="1:3" x14ac:dyDescent="0.35">
      <c r="A18" s="13" t="s">
        <v>70</v>
      </c>
      <c r="B18" s="12" t="s">
        <v>71</v>
      </c>
      <c r="C18" s="12" t="s">
        <v>44</v>
      </c>
    </row>
    <row r="19" spans="1:3" x14ac:dyDescent="0.35">
      <c r="A19" s="13" t="s">
        <v>72</v>
      </c>
      <c r="B19" s="12" t="s">
        <v>73</v>
      </c>
      <c r="C19" s="12" t="s">
        <v>44</v>
      </c>
    </row>
    <row r="20" spans="1:3" x14ac:dyDescent="0.35">
      <c r="A20" s="13" t="s">
        <v>74</v>
      </c>
      <c r="B20" s="12" t="s">
        <v>75</v>
      </c>
      <c r="C20" s="12" t="s">
        <v>44</v>
      </c>
    </row>
    <row r="21" spans="1:3" x14ac:dyDescent="0.35">
      <c r="A21" s="13" t="s">
        <v>76</v>
      </c>
      <c r="B21" s="12" t="s">
        <v>77</v>
      </c>
      <c r="C21" s="12" t="s">
        <v>44</v>
      </c>
    </row>
    <row r="22" spans="1:3" x14ac:dyDescent="0.35">
      <c r="A22" s="13" t="s">
        <v>78</v>
      </c>
      <c r="B22" s="12" t="s">
        <v>79</v>
      </c>
      <c r="C22" s="12" t="s">
        <v>44</v>
      </c>
    </row>
    <row r="23" spans="1:3" x14ac:dyDescent="0.35">
      <c r="A23" s="13" t="s">
        <v>80</v>
      </c>
      <c r="B23" s="12" t="s">
        <v>81</v>
      </c>
      <c r="C23" s="12" t="s">
        <v>44</v>
      </c>
    </row>
    <row r="24" spans="1:3" x14ac:dyDescent="0.35">
      <c r="A24" s="13" t="s">
        <v>82</v>
      </c>
      <c r="B24" s="12" t="s">
        <v>83</v>
      </c>
      <c r="C24" s="12" t="s">
        <v>44</v>
      </c>
    </row>
    <row r="25" spans="1:3" x14ac:dyDescent="0.35">
      <c r="A25" s="13" t="s">
        <v>84</v>
      </c>
      <c r="B25" s="12" t="s">
        <v>85</v>
      </c>
      <c r="C25" s="12" t="s">
        <v>44</v>
      </c>
    </row>
    <row r="26" spans="1:3" x14ac:dyDescent="0.35">
      <c r="A26" s="13" t="s">
        <v>86</v>
      </c>
      <c r="B26" s="12" t="s">
        <v>87</v>
      </c>
      <c r="C26" s="12" t="s">
        <v>44</v>
      </c>
    </row>
    <row r="27" spans="1:3" x14ac:dyDescent="0.35">
      <c r="A27" s="13" t="s">
        <v>88</v>
      </c>
      <c r="B27" s="12" t="s">
        <v>89</v>
      </c>
      <c r="C27" s="12" t="s">
        <v>44</v>
      </c>
    </row>
    <row r="28" spans="1:3" x14ac:dyDescent="0.35">
      <c r="A28" s="13" t="s">
        <v>90</v>
      </c>
      <c r="B28" s="12" t="s">
        <v>91</v>
      </c>
      <c r="C28" s="12" t="s">
        <v>44</v>
      </c>
    </row>
    <row r="29" spans="1:3" x14ac:dyDescent="0.35">
      <c r="A29" s="13" t="s">
        <v>92</v>
      </c>
      <c r="B29" s="12" t="s">
        <v>93</v>
      </c>
      <c r="C29" s="12" t="s">
        <v>44</v>
      </c>
    </row>
    <row r="30" spans="1:3" x14ac:dyDescent="0.35">
      <c r="A30" s="13" t="s">
        <v>94</v>
      </c>
      <c r="B30" s="12" t="s">
        <v>95</v>
      </c>
      <c r="C30" s="12" t="s">
        <v>44</v>
      </c>
    </row>
    <row r="31" spans="1:3" x14ac:dyDescent="0.35">
      <c r="A31" s="13" t="s">
        <v>96</v>
      </c>
      <c r="B31" s="12" t="s">
        <v>97</v>
      </c>
      <c r="C31" s="12" t="s">
        <v>44</v>
      </c>
    </row>
    <row r="32" spans="1:3" x14ac:dyDescent="0.35">
      <c r="A32" s="13" t="s">
        <v>98</v>
      </c>
      <c r="B32" s="12" t="s">
        <v>99</v>
      </c>
      <c r="C32" s="12" t="s">
        <v>44</v>
      </c>
    </row>
    <row r="33" spans="1:3" x14ac:dyDescent="0.35">
      <c r="A33" s="13" t="s">
        <v>100</v>
      </c>
      <c r="B33" s="12" t="s">
        <v>101</v>
      </c>
      <c r="C33" s="12" t="s">
        <v>44</v>
      </c>
    </row>
  </sheetData>
  <mergeCells count="2">
    <mergeCell ref="A1:B1"/>
    <mergeCell ref="A2:B2"/>
  </mergeCells>
  <hyperlinks>
    <hyperlink ref="A4" location="'LEARBF'!A1" display="LEARBF" xr:uid="{BFAC21F0-FA87-4BB3-B552-F7D0B443AD72}"/>
    <hyperlink ref="A5" location="'LEBADF'!A1" display="LEBADF" xr:uid="{2A8C25A3-40D6-46F9-9900-62FC7F51488C}"/>
    <hyperlink ref="A6" location="'LEBALF'!A1" display="LEBALF" xr:uid="{E6CF2962-7C6E-4928-B74D-F6A082DABEDE}"/>
    <hyperlink ref="A7" location="'LEBFSF'!A1" display="LEBFSF" xr:uid="{0E375295-93B3-434D-A8BB-4A1B39115C27}"/>
    <hyperlink ref="A8" location="'LECHID'!A1" display="LECHID" xr:uid="{56EDBCB4-577C-4F9A-83D8-CACAE45D74FF}"/>
    <hyperlink ref="A9" location="'LEDDYF'!A1" display="LEDDYF" xr:uid="{2DA09B7B-A54F-45F4-A356-5F00F360FEBE}"/>
    <hyperlink ref="A10" location="'LEDHCF'!A1" display="LEDHCF" xr:uid="{F727044D-6BA8-4F54-83E1-7FB9A8E8E16E}"/>
    <hyperlink ref="A11" location="'LEEMCF'!A1" display="LEEMCF" xr:uid="{61B9AFEE-7FB6-42FC-82EF-B970D3264768}"/>
    <hyperlink ref="A12" location="'LEEQSF'!A1" display="LEEQSF" xr:uid="{95C1DD2F-CF6E-4020-BCC6-01A0838C6E2B}"/>
    <hyperlink ref="A13" location="'LEEQTF'!A1" display="LEEQTF" xr:uid="{F05E9494-A38D-4FE9-965F-193D0BA13A16}"/>
    <hyperlink ref="A14" location="'LEESCF'!A1" display="LEESCF" xr:uid="{AAC56F18-DDC0-4706-8F44-A599B5F556BC}"/>
    <hyperlink ref="A15" location="'LEFE30'!A1" display="LEFE30" xr:uid="{167998DD-A4D8-478C-BF4B-68064ADED5EB}"/>
    <hyperlink ref="A16" location="'LEGFOF'!A1" display="LEGFOF" xr:uid="{BBF10191-049E-4B7A-ABEB-85A5322F69A5}"/>
    <hyperlink ref="A17" location="'LEGOLD'!A1" display="LEGOLD" xr:uid="{D9462391-5A42-487A-9817-75F4C2607645}"/>
    <hyperlink ref="A18" location="'LEGROW'!A1" display="LEGROW" xr:uid="{47A1FEDF-F5FD-4E46-A572-D552D72B175C}"/>
    <hyperlink ref="A19" location="'LEINFA'!A1" display="LEINFA" xr:uid="{FB7C6D7C-9E7E-4377-B85B-7C4EEA4BE0CE}"/>
    <hyperlink ref="A20" location="'LEINNF'!A1" display="LEINNF" xr:uid="{BCF56D69-AAE0-4DB5-99C3-D140E523F250}"/>
    <hyperlink ref="A21" location="'LEINSX'!A1" display="LEINSX" xr:uid="{66D6FBF4-5FFD-48CF-B717-4F6246B1E3BF}"/>
    <hyperlink ref="A22" location="'LELTVF'!A1" display="LELTVF" xr:uid="{4A77133C-9110-47EA-88EF-EA0BF7310889}"/>
    <hyperlink ref="A23" location="'LEMAAF'!A1" display="LEMAAF" xr:uid="{38B258B8-4172-4CB0-AAFA-84ED7E0F33C1}"/>
    <hyperlink ref="A24" location="'LEMETF'!A1" display="LEMETF" xr:uid="{B4F01BB3-5918-4131-A78F-0C3E030A6929}"/>
    <hyperlink ref="A25" location="'LEMFGF'!A1" display="LEMFGF" xr:uid="{7DACF54F-4A61-48DE-A3C0-7E61A800D814}"/>
    <hyperlink ref="A26" location="'LEMIDF'!A1" display="LEMIDF" xr:uid="{42AA56E3-EF93-4120-991A-093F3A4F780F}"/>
    <hyperlink ref="A27" location="'LEMUCF'!A1" display="LEMUCF" xr:uid="{E4DDCBA3-0209-4765-937C-2055A61D6D68}"/>
    <hyperlink ref="A28" location="'LENI50'!A1" display="LENI50" xr:uid="{E11DA409-5F74-423C-9CE1-D456FF50C622}"/>
    <hyperlink ref="A29" location="'LET100'!A1" display="LET100" xr:uid="{A960A0D4-0588-458A-9498-8F080C29347E}"/>
    <hyperlink ref="A30" location="'LETAXP'!A1" display="LETAXP" xr:uid="{6FD1EDF7-8A5A-4DBB-A2C7-3402BDD4D5F5}"/>
    <hyperlink ref="A31" location="'LETF50'!A1" display="LETF50" xr:uid="{0F165A6A-DDFE-44BC-99D9-E596EA986C6B}"/>
    <hyperlink ref="A32" location="'LETFSX'!A1" display="LETFSX" xr:uid="{6A68A137-5BD1-4C6E-8CD8-2E46863EEEEA}"/>
    <hyperlink ref="A33" location="'LEULIS'!A1" display="LEULIS" xr:uid="{CD253B89-3524-4A0B-8BAB-F718395C5D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B1ECA-BFBB-4299-AE6E-7852C2B6F039}">
  <dimension ref="B1:N16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182</v>
      </c>
      <c r="C7" s="28" t="s">
        <v>183</v>
      </c>
      <c r="D7" s="28" t="s">
        <v>164</v>
      </c>
      <c r="E7" s="29">
        <v>161000</v>
      </c>
      <c r="F7" s="30">
        <v>2170.2800000000002</v>
      </c>
      <c r="G7" s="31">
        <v>9.6600000000000005E-2</v>
      </c>
      <c r="H7" s="32"/>
    </row>
    <row r="8" spans="2:8" ht="15.75" customHeight="1" x14ac:dyDescent="0.25">
      <c r="B8" s="28" t="s">
        <v>165</v>
      </c>
      <c r="C8" s="28" t="s">
        <v>166</v>
      </c>
      <c r="D8" s="28" t="s">
        <v>167</v>
      </c>
      <c r="E8" s="29">
        <v>108000</v>
      </c>
      <c r="F8" s="30">
        <v>1473.12</v>
      </c>
      <c r="G8" s="31">
        <v>6.5500000000000003E-2</v>
      </c>
      <c r="H8" s="32"/>
    </row>
    <row r="9" spans="2:8" ht="15.75" customHeight="1" x14ac:dyDescent="0.25">
      <c r="B9" s="28" t="s">
        <v>200</v>
      </c>
      <c r="C9" s="28" t="s">
        <v>201</v>
      </c>
      <c r="D9" s="28" t="s">
        <v>164</v>
      </c>
      <c r="E9" s="29">
        <v>134250</v>
      </c>
      <c r="F9" s="30">
        <v>1171.26</v>
      </c>
      <c r="G9" s="31">
        <v>5.21E-2</v>
      </c>
      <c r="H9" s="32"/>
    </row>
    <row r="10" spans="2:8" ht="15.75" customHeight="1" x14ac:dyDescent="0.25">
      <c r="B10" s="28" t="s">
        <v>202</v>
      </c>
      <c r="C10" s="28" t="s">
        <v>203</v>
      </c>
      <c r="D10" s="28" t="s">
        <v>204</v>
      </c>
      <c r="E10" s="29">
        <v>54150</v>
      </c>
      <c r="F10" s="30">
        <v>1017.15</v>
      </c>
      <c r="G10" s="31">
        <v>4.53E-2</v>
      </c>
      <c r="H10" s="32"/>
    </row>
    <row r="11" spans="2:8" ht="15.75" customHeight="1" x14ac:dyDescent="0.25">
      <c r="B11" s="28" t="s">
        <v>162</v>
      </c>
      <c r="C11" s="28" t="s">
        <v>163</v>
      </c>
      <c r="D11" s="28" t="s">
        <v>164</v>
      </c>
      <c r="E11" s="29">
        <v>106700</v>
      </c>
      <c r="F11" s="30">
        <v>1014.72</v>
      </c>
      <c r="G11" s="31">
        <v>4.5199999999999997E-2</v>
      </c>
      <c r="H11" s="32"/>
    </row>
    <row r="12" spans="2:8" ht="15.75" customHeight="1" x14ac:dyDescent="0.25">
      <c r="B12" s="28" t="s">
        <v>205</v>
      </c>
      <c r="C12" s="28" t="s">
        <v>206</v>
      </c>
      <c r="D12" s="28" t="s">
        <v>170</v>
      </c>
      <c r="E12" s="29">
        <v>29225</v>
      </c>
      <c r="F12" s="30">
        <v>844.13</v>
      </c>
      <c r="G12" s="31">
        <v>3.7600000000000001E-2</v>
      </c>
      <c r="H12" s="32"/>
    </row>
    <row r="13" spans="2:8" ht="15.75" customHeight="1" x14ac:dyDescent="0.25">
      <c r="B13" s="28" t="s">
        <v>207</v>
      </c>
      <c r="C13" s="28" t="s">
        <v>208</v>
      </c>
      <c r="D13" s="28" t="s">
        <v>164</v>
      </c>
      <c r="E13" s="29">
        <v>668250</v>
      </c>
      <c r="F13" s="30">
        <v>826.69</v>
      </c>
      <c r="G13" s="31">
        <v>3.6799999999999999E-2</v>
      </c>
      <c r="H13" s="32"/>
    </row>
    <row r="14" spans="2:8" ht="15.75" customHeight="1" x14ac:dyDescent="0.25">
      <c r="B14" s="28" t="s">
        <v>209</v>
      </c>
      <c r="C14" s="28" t="s">
        <v>210</v>
      </c>
      <c r="D14" s="28" t="s">
        <v>211</v>
      </c>
      <c r="E14" s="29">
        <v>850950</v>
      </c>
      <c r="F14" s="30">
        <v>742.03</v>
      </c>
      <c r="G14" s="31">
        <v>3.3000000000000002E-2</v>
      </c>
      <c r="H14" s="32"/>
    </row>
    <row r="15" spans="2:8" ht="15.75" customHeight="1" x14ac:dyDescent="0.25">
      <c r="B15" s="28" t="s">
        <v>212</v>
      </c>
      <c r="C15" s="28" t="s">
        <v>213</v>
      </c>
      <c r="D15" s="28" t="s">
        <v>214</v>
      </c>
      <c r="E15" s="29">
        <v>125400</v>
      </c>
      <c r="F15" s="30">
        <v>506.55</v>
      </c>
      <c r="G15" s="31">
        <v>2.2499999999999999E-2</v>
      </c>
      <c r="H15" s="32"/>
    </row>
    <row r="16" spans="2:8" ht="15.75" customHeight="1" x14ac:dyDescent="0.25">
      <c r="B16" s="28" t="s">
        <v>215</v>
      </c>
      <c r="C16" s="28" t="s">
        <v>216</v>
      </c>
      <c r="D16" s="28" t="s">
        <v>217</v>
      </c>
      <c r="E16" s="29">
        <v>36850</v>
      </c>
      <c r="F16" s="30">
        <v>399.42</v>
      </c>
      <c r="G16" s="31">
        <v>1.78E-2</v>
      </c>
      <c r="H16" s="32"/>
    </row>
    <row r="17" spans="2:8" ht="15.75" customHeight="1" x14ac:dyDescent="0.25">
      <c r="B17" s="28" t="s">
        <v>218</v>
      </c>
      <c r="C17" s="28" t="s">
        <v>219</v>
      </c>
      <c r="D17" s="28" t="s">
        <v>173</v>
      </c>
      <c r="E17" s="29">
        <v>124550</v>
      </c>
      <c r="F17" s="30">
        <v>365.18</v>
      </c>
      <c r="G17" s="31">
        <v>1.6199999999999999E-2</v>
      </c>
      <c r="H17" s="32"/>
    </row>
    <row r="18" spans="2:8" ht="15.75" customHeight="1" x14ac:dyDescent="0.25">
      <c r="B18" s="28" t="s">
        <v>220</v>
      </c>
      <c r="C18" s="28" t="s">
        <v>221</v>
      </c>
      <c r="D18" s="28" t="s">
        <v>164</v>
      </c>
      <c r="E18" s="29">
        <v>49000</v>
      </c>
      <c r="F18" s="30">
        <v>360.42</v>
      </c>
      <c r="G18" s="31">
        <v>1.6E-2</v>
      </c>
      <c r="H18" s="32"/>
    </row>
    <row r="19" spans="2:8" ht="15.75" customHeight="1" x14ac:dyDescent="0.25">
      <c r="B19" s="28" t="s">
        <v>180</v>
      </c>
      <c r="C19" s="28" t="s">
        <v>181</v>
      </c>
      <c r="D19" s="28" t="s">
        <v>164</v>
      </c>
      <c r="E19" s="29">
        <v>29375</v>
      </c>
      <c r="F19" s="30">
        <v>332.41</v>
      </c>
      <c r="G19" s="31">
        <v>1.4800000000000001E-2</v>
      </c>
      <c r="H19" s="32"/>
    </row>
    <row r="20" spans="2:8" ht="15.75" customHeight="1" x14ac:dyDescent="0.25">
      <c r="B20" s="28" t="s">
        <v>222</v>
      </c>
      <c r="C20" s="28" t="s">
        <v>223</v>
      </c>
      <c r="D20" s="28" t="s">
        <v>224</v>
      </c>
      <c r="E20" s="29">
        <v>176000</v>
      </c>
      <c r="F20" s="30">
        <v>297.04000000000002</v>
      </c>
      <c r="G20" s="31">
        <v>1.32E-2</v>
      </c>
      <c r="H20" s="32"/>
    </row>
    <row r="21" spans="2:8" ht="15.75" customHeight="1" x14ac:dyDescent="0.25">
      <c r="B21" s="28" t="s">
        <v>225</v>
      </c>
      <c r="C21" s="28" t="s">
        <v>226</v>
      </c>
      <c r="D21" s="28" t="s">
        <v>227</v>
      </c>
      <c r="E21" s="29">
        <v>87300</v>
      </c>
      <c r="F21" s="30">
        <v>284.16000000000003</v>
      </c>
      <c r="G21" s="31">
        <v>1.26E-2</v>
      </c>
      <c r="H21" s="32"/>
    </row>
    <row r="22" spans="2:8" ht="15.75" customHeight="1" x14ac:dyDescent="0.25">
      <c r="B22" s="28" t="s">
        <v>228</v>
      </c>
      <c r="C22" s="28" t="s">
        <v>229</v>
      </c>
      <c r="D22" s="28" t="s">
        <v>176</v>
      </c>
      <c r="E22" s="29">
        <v>68800</v>
      </c>
      <c r="F22" s="30">
        <v>276.27</v>
      </c>
      <c r="G22" s="31">
        <v>1.23E-2</v>
      </c>
      <c r="H22" s="32"/>
    </row>
    <row r="23" spans="2:8" ht="15.75" customHeight="1" x14ac:dyDescent="0.25">
      <c r="B23" s="28" t="s">
        <v>230</v>
      </c>
      <c r="C23" s="28" t="s">
        <v>231</v>
      </c>
      <c r="D23" s="28" t="s">
        <v>164</v>
      </c>
      <c r="E23" s="29">
        <v>105300</v>
      </c>
      <c r="F23" s="30">
        <v>272.24</v>
      </c>
      <c r="G23" s="31">
        <v>1.21E-2</v>
      </c>
      <c r="H23" s="32"/>
    </row>
    <row r="24" spans="2:8" ht="15.75" customHeight="1" x14ac:dyDescent="0.25">
      <c r="B24" s="28" t="s">
        <v>232</v>
      </c>
      <c r="C24" s="28" t="s">
        <v>233</v>
      </c>
      <c r="D24" s="28" t="s">
        <v>234</v>
      </c>
      <c r="E24" s="29">
        <v>65250</v>
      </c>
      <c r="F24" s="30">
        <v>253.59</v>
      </c>
      <c r="G24" s="31">
        <v>1.1299999999999999E-2</v>
      </c>
      <c r="H24" s="32"/>
    </row>
    <row r="25" spans="2:8" ht="15.75" customHeight="1" x14ac:dyDescent="0.25">
      <c r="B25" s="28" t="s">
        <v>235</v>
      </c>
      <c r="C25" s="28" t="s">
        <v>236</v>
      </c>
      <c r="D25" s="28" t="s">
        <v>170</v>
      </c>
      <c r="E25" s="29">
        <v>15375</v>
      </c>
      <c r="F25" s="30">
        <v>244.62</v>
      </c>
      <c r="G25" s="31">
        <v>1.09E-2</v>
      </c>
      <c r="H25" s="32"/>
    </row>
    <row r="26" spans="2:8" ht="15.75" customHeight="1" x14ac:dyDescent="0.25">
      <c r="B26" s="28" t="s">
        <v>237</v>
      </c>
      <c r="C26" s="28" t="s">
        <v>238</v>
      </c>
      <c r="D26" s="28" t="s">
        <v>164</v>
      </c>
      <c r="E26" s="29">
        <v>216000</v>
      </c>
      <c r="F26" s="30">
        <v>243.71</v>
      </c>
      <c r="G26" s="31">
        <v>1.0800000000000001E-2</v>
      </c>
      <c r="H26" s="32"/>
    </row>
    <row r="27" spans="2:8" ht="15.75" customHeight="1" x14ac:dyDescent="0.25">
      <c r="B27" s="28" t="s">
        <v>239</v>
      </c>
      <c r="C27" s="28" t="s">
        <v>240</v>
      </c>
      <c r="D27" s="28" t="s">
        <v>241</v>
      </c>
      <c r="E27" s="29">
        <v>32175</v>
      </c>
      <c r="F27" s="30">
        <v>229.41</v>
      </c>
      <c r="G27" s="31">
        <v>1.0200000000000001E-2</v>
      </c>
      <c r="H27" s="32"/>
    </row>
    <row r="28" spans="2:8" ht="15.75" customHeight="1" x14ac:dyDescent="0.25">
      <c r="B28" s="28" t="s">
        <v>242</v>
      </c>
      <c r="C28" s="28" t="s">
        <v>243</v>
      </c>
      <c r="D28" s="28" t="s">
        <v>244</v>
      </c>
      <c r="E28" s="29">
        <v>2875</v>
      </c>
      <c r="F28" s="30">
        <v>224.14</v>
      </c>
      <c r="G28" s="31">
        <v>0.01</v>
      </c>
      <c r="H28" s="32"/>
    </row>
    <row r="29" spans="2:8" ht="15.75" customHeight="1" x14ac:dyDescent="0.25">
      <c r="B29" s="28" t="s">
        <v>245</v>
      </c>
      <c r="C29" s="28" t="s">
        <v>246</v>
      </c>
      <c r="D29" s="28" t="s">
        <v>227</v>
      </c>
      <c r="E29" s="29">
        <v>12375</v>
      </c>
      <c r="F29" s="30">
        <v>162.03</v>
      </c>
      <c r="G29" s="31">
        <v>7.1999999999999998E-3</v>
      </c>
      <c r="H29" s="32"/>
    </row>
    <row r="30" spans="2:8" ht="15.75" customHeight="1" x14ac:dyDescent="0.25">
      <c r="B30" s="28" t="s">
        <v>247</v>
      </c>
      <c r="C30" s="28" t="s">
        <v>248</v>
      </c>
      <c r="D30" s="28" t="s">
        <v>173</v>
      </c>
      <c r="E30" s="29">
        <v>40800</v>
      </c>
      <c r="F30" s="30">
        <v>152.12</v>
      </c>
      <c r="G30" s="31">
        <v>6.7999999999999996E-3</v>
      </c>
      <c r="H30" s="32"/>
    </row>
    <row r="31" spans="2:8" ht="15.75" customHeight="1" x14ac:dyDescent="0.25">
      <c r="B31" s="28" t="s">
        <v>249</v>
      </c>
      <c r="C31" s="28" t="s">
        <v>250</v>
      </c>
      <c r="D31" s="28" t="s">
        <v>251</v>
      </c>
      <c r="E31" s="29">
        <v>12500</v>
      </c>
      <c r="F31" s="30">
        <v>144.11000000000001</v>
      </c>
      <c r="G31" s="31">
        <v>6.4000000000000003E-3</v>
      </c>
      <c r="H31" s="32"/>
    </row>
    <row r="32" spans="2:8" ht="15.75" customHeight="1" x14ac:dyDescent="0.25">
      <c r="B32" s="28" t="s">
        <v>252</v>
      </c>
      <c r="C32" s="28" t="s">
        <v>253</v>
      </c>
      <c r="D32" s="28" t="s">
        <v>224</v>
      </c>
      <c r="E32" s="29">
        <v>94000</v>
      </c>
      <c r="F32" s="30">
        <v>126.41</v>
      </c>
      <c r="G32" s="31">
        <v>5.5999999999999999E-3</v>
      </c>
      <c r="H32" s="32"/>
    </row>
    <row r="33" spans="2:8" ht="15.75" customHeight="1" x14ac:dyDescent="0.25">
      <c r="B33" s="28" t="s">
        <v>254</v>
      </c>
      <c r="C33" s="28" t="s">
        <v>255</v>
      </c>
      <c r="D33" s="28" t="s">
        <v>234</v>
      </c>
      <c r="E33" s="29">
        <v>27000</v>
      </c>
      <c r="F33" s="30">
        <v>91.92</v>
      </c>
      <c r="G33" s="31">
        <v>4.1000000000000003E-3</v>
      </c>
      <c r="H33" s="32"/>
    </row>
    <row r="34" spans="2:8" ht="15.75" customHeight="1" x14ac:dyDescent="0.25">
      <c r="B34" s="28" t="s">
        <v>256</v>
      </c>
      <c r="C34" s="28" t="s">
        <v>257</v>
      </c>
      <c r="D34" s="28" t="s">
        <v>179</v>
      </c>
      <c r="E34" s="29">
        <v>79950</v>
      </c>
      <c r="F34" s="30">
        <v>84.47</v>
      </c>
      <c r="G34" s="31">
        <v>3.8E-3</v>
      </c>
      <c r="H34" s="32"/>
    </row>
    <row r="35" spans="2:8" ht="15.75" customHeight="1" x14ac:dyDescent="0.25">
      <c r="B35" s="28" t="s">
        <v>258</v>
      </c>
      <c r="C35" s="28" t="s">
        <v>259</v>
      </c>
      <c r="D35" s="28" t="s">
        <v>179</v>
      </c>
      <c r="E35" s="29">
        <v>21600</v>
      </c>
      <c r="F35" s="30">
        <v>84.4</v>
      </c>
      <c r="G35" s="31">
        <v>3.8E-3</v>
      </c>
      <c r="H35" s="32"/>
    </row>
    <row r="36" spans="2:8" ht="15.75" customHeight="1" x14ac:dyDescent="0.25">
      <c r="B36" s="28" t="s">
        <v>260</v>
      </c>
      <c r="C36" s="28" t="s">
        <v>261</v>
      </c>
      <c r="D36" s="28" t="s">
        <v>234</v>
      </c>
      <c r="E36" s="29">
        <v>13000</v>
      </c>
      <c r="F36" s="30">
        <v>69.010000000000005</v>
      </c>
      <c r="G36" s="31">
        <v>3.0999999999999999E-3</v>
      </c>
      <c r="H36" s="32"/>
    </row>
    <row r="37" spans="2:8" ht="15.75" customHeight="1" x14ac:dyDescent="0.25">
      <c r="B37" s="28" t="s">
        <v>262</v>
      </c>
      <c r="C37" s="28" t="s">
        <v>263</v>
      </c>
      <c r="D37" s="28" t="s">
        <v>167</v>
      </c>
      <c r="E37" s="29">
        <v>29250</v>
      </c>
      <c r="F37" s="30">
        <v>43.81</v>
      </c>
      <c r="G37" s="31">
        <v>1.9E-3</v>
      </c>
      <c r="H37" s="32"/>
    </row>
    <row r="38" spans="2:8" ht="15.75" customHeight="1" x14ac:dyDescent="0.25">
      <c r="B38" s="28" t="s">
        <v>264</v>
      </c>
      <c r="C38" s="28" t="s">
        <v>265</v>
      </c>
      <c r="D38" s="28" t="s">
        <v>266</v>
      </c>
      <c r="E38" s="29">
        <v>350</v>
      </c>
      <c r="F38" s="30">
        <v>42.78</v>
      </c>
      <c r="G38" s="31">
        <v>1.9E-3</v>
      </c>
      <c r="H38" s="32"/>
    </row>
    <row r="39" spans="2:8" ht="15.75" customHeight="1" x14ac:dyDescent="0.25">
      <c r="B39" s="28" t="s">
        <v>267</v>
      </c>
      <c r="C39" s="28" t="s">
        <v>268</v>
      </c>
      <c r="D39" s="28" t="s">
        <v>227</v>
      </c>
      <c r="E39" s="29">
        <v>700</v>
      </c>
      <c r="F39" s="30">
        <v>32.74</v>
      </c>
      <c r="G39" s="31">
        <v>1.5E-3</v>
      </c>
      <c r="H39" s="32"/>
    </row>
    <row r="40" spans="2:8" ht="15.75" customHeight="1" x14ac:dyDescent="0.25">
      <c r="B40" s="28" t="s">
        <v>269</v>
      </c>
      <c r="C40" s="28" t="s">
        <v>270</v>
      </c>
      <c r="D40" s="28" t="s">
        <v>271</v>
      </c>
      <c r="E40" s="29">
        <v>13125</v>
      </c>
      <c r="F40" s="30">
        <v>31.3</v>
      </c>
      <c r="G40" s="31">
        <v>1.4E-3</v>
      </c>
      <c r="H40" s="32"/>
    </row>
    <row r="41" spans="2:8" ht="15.75" customHeight="1" x14ac:dyDescent="0.25">
      <c r="B41" s="28" t="s">
        <v>272</v>
      </c>
      <c r="C41" s="28" t="s">
        <v>273</v>
      </c>
      <c r="D41" s="28" t="s">
        <v>274</v>
      </c>
      <c r="E41" s="29">
        <v>6250</v>
      </c>
      <c r="F41" s="30">
        <v>30.71</v>
      </c>
      <c r="G41" s="31">
        <v>1.4E-3</v>
      </c>
      <c r="H41" s="32"/>
    </row>
    <row r="42" spans="2:8" ht="15.75" customHeight="1" x14ac:dyDescent="0.25">
      <c r="B42" s="28" t="s">
        <v>275</v>
      </c>
      <c r="C42" s="28" t="s">
        <v>276</v>
      </c>
      <c r="D42" s="28" t="s">
        <v>277</v>
      </c>
      <c r="E42" s="29">
        <v>875</v>
      </c>
      <c r="F42" s="30">
        <v>29.46</v>
      </c>
      <c r="G42" s="31">
        <v>1.2999999999999999E-3</v>
      </c>
      <c r="H42" s="32"/>
    </row>
    <row r="43" spans="2:8" ht="15.75" customHeight="1" x14ac:dyDescent="0.25">
      <c r="B43" s="28" t="s">
        <v>278</v>
      </c>
      <c r="C43" s="28" t="s">
        <v>279</v>
      </c>
      <c r="D43" s="28" t="s">
        <v>173</v>
      </c>
      <c r="E43" s="29">
        <v>6500</v>
      </c>
      <c r="F43" s="30">
        <v>26.67</v>
      </c>
      <c r="G43" s="31">
        <v>1.1999999999999999E-3</v>
      </c>
      <c r="H43" s="32"/>
    </row>
    <row r="44" spans="2:8" ht="15.75" customHeight="1" x14ac:dyDescent="0.25">
      <c r="B44" s="28" t="s">
        <v>280</v>
      </c>
      <c r="C44" s="28" t="s">
        <v>281</v>
      </c>
      <c r="D44" s="28" t="s">
        <v>282</v>
      </c>
      <c r="E44" s="29">
        <v>2000</v>
      </c>
      <c r="F44" s="30">
        <v>26.49</v>
      </c>
      <c r="G44" s="31">
        <v>1.1999999999999999E-3</v>
      </c>
      <c r="H44" s="32"/>
    </row>
    <row r="45" spans="2:8" ht="15.75" customHeight="1" x14ac:dyDescent="0.25">
      <c r="B45" s="28" t="s">
        <v>283</v>
      </c>
      <c r="C45" s="28" t="s">
        <v>284</v>
      </c>
      <c r="D45" s="28" t="s">
        <v>224</v>
      </c>
      <c r="E45" s="29">
        <v>2025</v>
      </c>
      <c r="F45" s="30">
        <v>23.14</v>
      </c>
      <c r="G45" s="31">
        <v>1E-3</v>
      </c>
      <c r="H45" s="32"/>
    </row>
    <row r="46" spans="2:8" ht="15.75" customHeight="1" x14ac:dyDescent="0.25">
      <c r="B46" s="28" t="s">
        <v>285</v>
      </c>
      <c r="C46" s="28" t="s">
        <v>286</v>
      </c>
      <c r="D46" s="28" t="s">
        <v>277</v>
      </c>
      <c r="E46" s="29">
        <v>7200</v>
      </c>
      <c r="F46" s="30">
        <v>20.97</v>
      </c>
      <c r="G46" s="31">
        <v>8.9999999999999998E-4</v>
      </c>
      <c r="H46" s="32"/>
    </row>
    <row r="47" spans="2:8" ht="15.75" customHeight="1" x14ac:dyDescent="0.25">
      <c r="B47" s="28" t="s">
        <v>287</v>
      </c>
      <c r="C47" s="28" t="s">
        <v>288</v>
      </c>
      <c r="D47" s="28" t="s">
        <v>289</v>
      </c>
      <c r="E47" s="29">
        <v>3750</v>
      </c>
      <c r="F47" s="30">
        <v>19.72</v>
      </c>
      <c r="G47" s="31">
        <v>8.9999999999999998E-4</v>
      </c>
      <c r="H47" s="32"/>
    </row>
    <row r="48" spans="2:8" ht="15.75" customHeight="1" x14ac:dyDescent="0.25">
      <c r="B48" s="28" t="s">
        <v>290</v>
      </c>
      <c r="C48" s="28" t="s">
        <v>291</v>
      </c>
      <c r="D48" s="28" t="s">
        <v>282</v>
      </c>
      <c r="E48" s="29">
        <v>3075</v>
      </c>
      <c r="F48" s="30">
        <v>13.64</v>
      </c>
      <c r="G48" s="31">
        <v>5.9999999999999995E-4</v>
      </c>
      <c r="H48" s="32"/>
    </row>
    <row r="49" spans="2:8" ht="15.75" customHeight="1" x14ac:dyDescent="0.25">
      <c r="B49" s="28" t="s">
        <v>292</v>
      </c>
      <c r="C49" s="28" t="s">
        <v>293</v>
      </c>
      <c r="D49" s="28" t="s">
        <v>294</v>
      </c>
      <c r="E49" s="29">
        <v>2300</v>
      </c>
      <c r="F49" s="30">
        <v>10.71</v>
      </c>
      <c r="G49" s="31">
        <v>5.0000000000000001E-4</v>
      </c>
      <c r="H49" s="32"/>
    </row>
    <row r="50" spans="2:8" ht="15.75" customHeight="1" x14ac:dyDescent="0.25">
      <c r="B50" s="28" t="s">
        <v>295</v>
      </c>
      <c r="C50" s="28" t="s">
        <v>296</v>
      </c>
      <c r="D50" s="28" t="s">
        <v>179</v>
      </c>
      <c r="E50" s="29">
        <v>25</v>
      </c>
      <c r="F50" s="30">
        <v>9.5399999999999991</v>
      </c>
      <c r="G50" s="31">
        <v>4.0000000000000002E-4</v>
      </c>
      <c r="H50" s="32"/>
    </row>
    <row r="51" spans="2:8" ht="15.75" customHeight="1" x14ac:dyDescent="0.25">
      <c r="B51" s="28" t="s">
        <v>297</v>
      </c>
      <c r="C51" s="28" t="s">
        <v>298</v>
      </c>
      <c r="D51" s="28" t="s">
        <v>164</v>
      </c>
      <c r="E51" s="29">
        <v>400</v>
      </c>
      <c r="F51" s="30">
        <v>7.97</v>
      </c>
      <c r="G51" s="31">
        <v>4.0000000000000002E-4</v>
      </c>
      <c r="H51" s="32"/>
    </row>
    <row r="52" spans="2:8" ht="15.75" customHeight="1" x14ac:dyDescent="0.25">
      <c r="B52" s="28" t="s">
        <v>299</v>
      </c>
      <c r="C52" s="28" t="s">
        <v>300</v>
      </c>
      <c r="D52" s="28" t="s">
        <v>173</v>
      </c>
      <c r="E52" s="29">
        <v>750</v>
      </c>
      <c r="F52" s="30">
        <v>7.49</v>
      </c>
      <c r="G52" s="31">
        <v>2.9999999999999997E-4</v>
      </c>
      <c r="H52" s="32"/>
    </row>
    <row r="53" spans="2:8" ht="15.75" customHeight="1" x14ac:dyDescent="0.25">
      <c r="B53" s="27" t="s">
        <v>125</v>
      </c>
      <c r="C53" s="27"/>
      <c r="D53" s="27"/>
      <c r="E53" s="33"/>
      <c r="F53" s="34">
        <v>14840.15</v>
      </c>
      <c r="G53" s="35">
        <v>0.6603</v>
      </c>
      <c r="H53" s="36"/>
    </row>
    <row r="54" spans="2:8" ht="15.75" customHeight="1" x14ac:dyDescent="0.25">
      <c r="B54" s="27" t="s">
        <v>187</v>
      </c>
      <c r="C54" s="28"/>
      <c r="D54" s="28"/>
      <c r="E54" s="29"/>
      <c r="F54" s="30"/>
      <c r="G54" s="31"/>
      <c r="H54" s="32"/>
    </row>
    <row r="55" spans="2:8" ht="15.75" customHeight="1" x14ac:dyDescent="0.25">
      <c r="B55" s="27" t="s">
        <v>125</v>
      </c>
      <c r="C55" s="28"/>
      <c r="D55" s="28"/>
      <c r="E55" s="29"/>
      <c r="F55" s="37" t="s">
        <v>127</v>
      </c>
      <c r="G55" s="38" t="s">
        <v>127</v>
      </c>
      <c r="H55" s="32"/>
    </row>
    <row r="56" spans="2:8" ht="15.75" customHeight="1" x14ac:dyDescent="0.25">
      <c r="B56" s="28"/>
      <c r="C56" s="28"/>
      <c r="D56" s="28"/>
      <c r="E56" s="29"/>
      <c r="F56" s="30"/>
      <c r="G56" s="31"/>
      <c r="H56" s="32"/>
    </row>
    <row r="57" spans="2:8" ht="15.75" customHeight="1" x14ac:dyDescent="0.25">
      <c r="B57" s="39" t="s">
        <v>129</v>
      </c>
      <c r="C57" s="39"/>
      <c r="D57" s="39"/>
      <c r="E57" s="40"/>
      <c r="F57" s="34">
        <v>14840.15</v>
      </c>
      <c r="G57" s="35">
        <v>0.6603</v>
      </c>
      <c r="H57" s="36"/>
    </row>
    <row r="58" spans="2:8" ht="15.75" customHeight="1" x14ac:dyDescent="0.25">
      <c r="B58" s="28"/>
      <c r="C58" s="28"/>
      <c r="D58" s="28"/>
      <c r="E58" s="29"/>
      <c r="F58" s="30"/>
      <c r="G58" s="31"/>
      <c r="H58" s="32"/>
    </row>
    <row r="59" spans="2:8" ht="15.75" customHeight="1" x14ac:dyDescent="0.25">
      <c r="B59" s="27" t="s">
        <v>107</v>
      </c>
      <c r="C59" s="28"/>
      <c r="D59" s="28"/>
      <c r="E59" s="29"/>
      <c r="F59" s="30"/>
      <c r="G59" s="31"/>
      <c r="H59" s="32"/>
    </row>
    <row r="60" spans="2:8" ht="15.75" customHeight="1" x14ac:dyDescent="0.25">
      <c r="B60" s="27" t="s">
        <v>108</v>
      </c>
      <c r="C60" s="28"/>
      <c r="D60" s="28"/>
      <c r="E60" s="29"/>
      <c r="F60" s="30"/>
      <c r="G60" s="31"/>
      <c r="H60" s="32"/>
    </row>
    <row r="61" spans="2:8" ht="15.75" customHeight="1" x14ac:dyDescent="0.25">
      <c r="B61" s="28" t="s">
        <v>301</v>
      </c>
      <c r="C61" s="28" t="s">
        <v>302</v>
      </c>
      <c r="D61" s="28" t="s">
        <v>118</v>
      </c>
      <c r="E61" s="29">
        <v>1500</v>
      </c>
      <c r="F61" s="30">
        <v>1607.6</v>
      </c>
      <c r="G61" s="31">
        <v>7.1499999999999994E-2</v>
      </c>
      <c r="H61" s="32">
        <v>6.6900000000000001E-2</v>
      </c>
    </row>
    <row r="62" spans="2:8" ht="15.75" customHeight="1" x14ac:dyDescent="0.25">
      <c r="B62" s="27" t="s">
        <v>125</v>
      </c>
      <c r="C62" s="27"/>
      <c r="D62" s="27"/>
      <c r="E62" s="33"/>
      <c r="F62" s="34">
        <v>1607.6</v>
      </c>
      <c r="G62" s="35">
        <v>7.1499999999999994E-2</v>
      </c>
      <c r="H62" s="36"/>
    </row>
    <row r="63" spans="2:8" ht="15.75" customHeight="1" x14ac:dyDescent="0.25">
      <c r="B63" s="28"/>
      <c r="C63" s="28"/>
      <c r="D63" s="28"/>
      <c r="E63" s="29"/>
      <c r="F63" s="30"/>
      <c r="G63" s="31"/>
      <c r="H63" s="32"/>
    </row>
    <row r="64" spans="2:8" ht="15.75" customHeight="1" x14ac:dyDescent="0.25">
      <c r="B64" s="27" t="s">
        <v>126</v>
      </c>
      <c r="C64" s="28"/>
      <c r="D64" s="28"/>
      <c r="E64" s="29"/>
      <c r="F64" s="30"/>
      <c r="G64" s="31"/>
      <c r="H64" s="32"/>
    </row>
    <row r="65" spans="2:14" ht="15.75" customHeight="1" x14ac:dyDescent="0.25">
      <c r="B65" s="27" t="s">
        <v>125</v>
      </c>
      <c r="C65" s="28"/>
      <c r="D65" s="28"/>
      <c r="E65" s="29"/>
      <c r="F65" s="37" t="s">
        <v>127</v>
      </c>
      <c r="G65" s="38" t="s">
        <v>127</v>
      </c>
      <c r="H65" s="32"/>
    </row>
    <row r="66" spans="2:14" ht="15.75" customHeight="1" x14ac:dyDescent="0.25">
      <c r="B66" s="28"/>
      <c r="C66" s="28"/>
      <c r="D66" s="28"/>
      <c r="E66" s="29"/>
      <c r="F66" s="30"/>
      <c r="G66" s="31"/>
      <c r="H66" s="32"/>
    </row>
    <row r="67" spans="2:14" ht="15.75" customHeight="1" x14ac:dyDescent="0.25">
      <c r="B67" s="27" t="s">
        <v>128</v>
      </c>
      <c r="C67" s="28"/>
      <c r="D67" s="28"/>
      <c r="E67" s="29"/>
      <c r="F67" s="30"/>
      <c r="G67" s="31"/>
      <c r="H67" s="32"/>
    </row>
    <row r="68" spans="2:14" ht="15.75" customHeight="1" x14ac:dyDescent="0.25">
      <c r="B68" s="27" t="s">
        <v>125</v>
      </c>
      <c r="C68" s="28"/>
      <c r="D68" s="28"/>
      <c r="E68" s="29"/>
      <c r="F68" s="37" t="s">
        <v>127</v>
      </c>
      <c r="G68" s="38" t="s">
        <v>127</v>
      </c>
      <c r="H68" s="32"/>
      <c r="J68" s="3"/>
    </row>
    <row r="69" spans="2:14" ht="15.75" customHeight="1" x14ac:dyDescent="0.25">
      <c r="B69" s="28"/>
      <c r="C69" s="28"/>
      <c r="D69" s="28"/>
      <c r="E69" s="29"/>
      <c r="F69" s="30"/>
      <c r="G69" s="31"/>
      <c r="H69" s="32"/>
    </row>
    <row r="70" spans="2:14" ht="15.75" customHeight="1" x14ac:dyDescent="0.25">
      <c r="B70" s="39" t="s">
        <v>129</v>
      </c>
      <c r="C70" s="39"/>
      <c r="D70" s="39"/>
      <c r="E70" s="40"/>
      <c r="F70" s="34">
        <v>1607.6</v>
      </c>
      <c r="G70" s="35">
        <v>7.1499999999999994E-2</v>
      </c>
      <c r="H70" s="36"/>
      <c r="J70" s="3"/>
    </row>
    <row r="71" spans="2:14" ht="15.75" customHeight="1" x14ac:dyDescent="0.25">
      <c r="B71" s="28"/>
      <c r="C71" s="28"/>
      <c r="D71" s="28"/>
      <c r="E71" s="29"/>
      <c r="F71" s="30"/>
      <c r="G71" s="31"/>
      <c r="H71" s="32"/>
      <c r="J71" s="3"/>
    </row>
    <row r="72" spans="2:14" ht="15.75" customHeight="1" x14ac:dyDescent="0.25">
      <c r="B72" s="27" t="s">
        <v>157</v>
      </c>
      <c r="C72" s="28"/>
      <c r="D72" s="28"/>
      <c r="E72" s="29"/>
      <c r="F72" s="30"/>
      <c r="G72" s="31"/>
      <c r="H72" s="32"/>
      <c r="J72" s="3"/>
    </row>
    <row r="73" spans="2:14" ht="15.75" customHeight="1" x14ac:dyDescent="0.25">
      <c r="B73" s="28"/>
      <c r="C73" s="28"/>
      <c r="D73" s="28"/>
      <c r="E73" s="29"/>
      <c r="F73" s="30"/>
      <c r="G73" s="31"/>
      <c r="H73" s="32"/>
      <c r="J73" s="3"/>
    </row>
    <row r="74" spans="2:14" ht="15.75" customHeight="1" x14ac:dyDescent="0.25">
      <c r="B74" s="27" t="s">
        <v>194</v>
      </c>
      <c r="C74" s="28"/>
      <c r="D74" s="28"/>
      <c r="E74" s="29"/>
      <c r="F74" s="30"/>
      <c r="G74" s="31"/>
      <c r="H74" s="32"/>
      <c r="J74" s="3"/>
    </row>
    <row r="75" spans="2:14" ht="15.75" customHeight="1" x14ac:dyDescent="0.25">
      <c r="B75" s="28" t="s">
        <v>195</v>
      </c>
      <c r="C75" s="28" t="s">
        <v>303</v>
      </c>
      <c r="D75" s="28" t="s">
        <v>158</v>
      </c>
      <c r="E75" s="29">
        <v>100</v>
      </c>
      <c r="F75" s="30">
        <v>494.29</v>
      </c>
      <c r="G75" s="31">
        <v>2.1999999999999999E-2</v>
      </c>
      <c r="H75" s="32">
        <v>7.6624999999999999E-2</v>
      </c>
      <c r="J75" s="5"/>
      <c r="K75" s="5"/>
      <c r="L75" s="6"/>
      <c r="M75" s="6"/>
      <c r="N75" s="5"/>
    </row>
    <row r="76" spans="2:14" ht="15.75" customHeight="1" x14ac:dyDescent="0.25">
      <c r="B76" s="27" t="s">
        <v>125</v>
      </c>
      <c r="C76" s="27"/>
      <c r="D76" s="27"/>
      <c r="E76" s="33"/>
      <c r="F76" s="34">
        <v>494.29</v>
      </c>
      <c r="G76" s="35">
        <v>2.1999999999999999E-2</v>
      </c>
      <c r="H76" s="36"/>
    </row>
    <row r="77" spans="2:14" ht="15.75" customHeight="1" x14ac:dyDescent="0.25">
      <c r="B77" s="28"/>
      <c r="C77" s="28"/>
      <c r="D77" s="28"/>
      <c r="E77" s="29"/>
      <c r="F77" s="30"/>
      <c r="G77" s="31"/>
      <c r="H77" s="32"/>
    </row>
    <row r="78" spans="2:14" ht="15.75" customHeight="1" x14ac:dyDescent="0.25">
      <c r="B78" s="39" t="s">
        <v>129</v>
      </c>
      <c r="C78" s="39"/>
      <c r="D78" s="39"/>
      <c r="E78" s="40"/>
      <c r="F78" s="34">
        <v>494.29</v>
      </c>
      <c r="G78" s="35">
        <v>2.1999999999999999E-2</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130</v>
      </c>
      <c r="C81" s="28"/>
      <c r="D81" s="28"/>
      <c r="E81" s="29"/>
      <c r="F81" s="30"/>
      <c r="G81" s="31"/>
      <c r="H81" s="32"/>
      <c r="J81" s="7"/>
      <c r="K81" s="7"/>
      <c r="L81" s="7"/>
      <c r="M81" s="7"/>
      <c r="N81" s="7"/>
    </row>
    <row r="82" spans="2:14" ht="15.75" customHeight="1" x14ac:dyDescent="0.25">
      <c r="B82" s="27" t="s">
        <v>131</v>
      </c>
      <c r="C82" s="28"/>
      <c r="D82" s="28"/>
      <c r="E82" s="29"/>
      <c r="F82" s="30"/>
      <c r="G82" s="31"/>
      <c r="H82" s="32"/>
      <c r="J82" s="7"/>
      <c r="K82" s="7"/>
      <c r="L82" s="7"/>
      <c r="M82" s="7"/>
      <c r="N82" s="7"/>
    </row>
    <row r="83" spans="2:14" ht="15.75" customHeight="1" x14ac:dyDescent="0.25">
      <c r="B83" s="28" t="s">
        <v>198</v>
      </c>
      <c r="C83" s="28" t="s">
        <v>199</v>
      </c>
      <c r="D83" s="28"/>
      <c r="E83" s="29">
        <v>210019.63</v>
      </c>
      <c r="F83" s="30">
        <v>2572.87</v>
      </c>
      <c r="G83" s="31">
        <v>0.1145</v>
      </c>
      <c r="H83" s="32"/>
      <c r="J83" s="7"/>
      <c r="K83" s="7"/>
      <c r="L83" s="7"/>
      <c r="M83" s="7"/>
      <c r="N83" s="7"/>
    </row>
    <row r="84" spans="2:14" ht="15.75" customHeight="1" x14ac:dyDescent="0.25">
      <c r="B84" s="28" t="s">
        <v>304</v>
      </c>
      <c r="C84" s="28" t="s">
        <v>305</v>
      </c>
      <c r="D84" s="28"/>
      <c r="E84" s="29">
        <v>32047.106</v>
      </c>
      <c r="F84" s="30">
        <v>1556.47</v>
      </c>
      <c r="G84" s="31">
        <v>6.93E-2</v>
      </c>
      <c r="H84" s="32"/>
      <c r="J84" s="7"/>
      <c r="K84" s="7"/>
      <c r="L84" s="7"/>
      <c r="M84" s="7"/>
      <c r="N84" s="7"/>
    </row>
    <row r="85" spans="2:14" ht="15.75" customHeight="1" x14ac:dyDescent="0.25">
      <c r="B85" s="28"/>
      <c r="C85" s="28"/>
      <c r="D85" s="28"/>
      <c r="E85" s="29"/>
      <c r="F85" s="30"/>
      <c r="G85" s="31"/>
      <c r="H85" s="32"/>
    </row>
    <row r="86" spans="2:14" ht="15.75" customHeight="1" x14ac:dyDescent="0.25">
      <c r="B86" s="39" t="s">
        <v>129</v>
      </c>
      <c r="C86" s="39"/>
      <c r="D86" s="39"/>
      <c r="E86" s="40"/>
      <c r="F86" s="34">
        <v>4129.34</v>
      </c>
      <c r="G86" s="35">
        <v>0.1837</v>
      </c>
      <c r="H86" s="36"/>
      <c r="J86" s="3"/>
    </row>
    <row r="87" spans="2:14" ht="15.75" customHeight="1" x14ac:dyDescent="0.25">
      <c r="B87" s="28"/>
      <c r="C87" s="28"/>
      <c r="D87" s="28"/>
      <c r="E87" s="29"/>
      <c r="F87" s="30"/>
      <c r="G87" s="31"/>
      <c r="H87" s="32"/>
    </row>
    <row r="88" spans="2:14" ht="15.75" customHeight="1" x14ac:dyDescent="0.25">
      <c r="B88" s="27" t="s">
        <v>132</v>
      </c>
      <c r="C88" s="28"/>
      <c r="D88" s="28"/>
      <c r="E88" s="29"/>
      <c r="F88" s="30"/>
      <c r="G88" s="31"/>
      <c r="H88" s="32"/>
    </row>
    <row r="89" spans="2:14" ht="15.75" customHeight="1" x14ac:dyDescent="0.25">
      <c r="B89" s="28" t="s">
        <v>133</v>
      </c>
      <c r="C89" s="28"/>
      <c r="D89" s="28"/>
      <c r="E89" s="29"/>
      <c r="F89" s="30">
        <v>2582.25</v>
      </c>
      <c r="G89" s="31">
        <v>0.1149</v>
      </c>
      <c r="H89" s="32"/>
    </row>
    <row r="90" spans="2:14" ht="15.75" customHeight="1" x14ac:dyDescent="0.25">
      <c r="B90" s="27" t="s">
        <v>125</v>
      </c>
      <c r="C90" s="27"/>
      <c r="D90" s="27"/>
      <c r="E90" s="33"/>
      <c r="F90" s="34">
        <v>2582.25</v>
      </c>
      <c r="G90" s="35">
        <v>0.1149</v>
      </c>
      <c r="H90" s="36"/>
    </row>
    <row r="91" spans="2:14" ht="15.75" customHeight="1" x14ac:dyDescent="0.25">
      <c r="B91" s="28"/>
      <c r="C91" s="28"/>
      <c r="D91" s="28"/>
      <c r="E91" s="29"/>
      <c r="F91" s="30"/>
      <c r="G91" s="31"/>
      <c r="H91" s="32"/>
    </row>
    <row r="92" spans="2:14" ht="15.75" customHeight="1" x14ac:dyDescent="0.25">
      <c r="B92" s="39" t="s">
        <v>129</v>
      </c>
      <c r="C92" s="39"/>
      <c r="D92" s="39"/>
      <c r="E92" s="40"/>
      <c r="F92" s="34">
        <v>2582.25</v>
      </c>
      <c r="G92" s="35">
        <v>0.1149</v>
      </c>
      <c r="H92" s="36"/>
    </row>
    <row r="93" spans="2:14" ht="15.75" customHeight="1" x14ac:dyDescent="0.25">
      <c r="B93" s="28" t="s">
        <v>134</v>
      </c>
      <c r="C93" s="28"/>
      <c r="D93" s="28"/>
      <c r="E93" s="29"/>
      <c r="F93" s="41">
        <v>-1179.3499999999999</v>
      </c>
      <c r="G93" s="42">
        <v>-5.2400000000000002E-2</v>
      </c>
      <c r="H93" s="32"/>
    </row>
    <row r="94" spans="2:14" ht="15.75" customHeight="1" x14ac:dyDescent="0.25">
      <c r="B94" s="43" t="s">
        <v>135</v>
      </c>
      <c r="C94" s="43"/>
      <c r="D94" s="43"/>
      <c r="E94" s="44"/>
      <c r="F94" s="45">
        <v>22474.28</v>
      </c>
      <c r="G94" s="46">
        <v>1</v>
      </c>
      <c r="H94" s="47"/>
    </row>
    <row r="95" spans="2:14" ht="15.75" customHeight="1" x14ac:dyDescent="0.25">
      <c r="B95" s="2"/>
    </row>
    <row r="96" spans="2:14" ht="15.75" customHeight="1" x14ac:dyDescent="0.25">
      <c r="B96" s="15" t="s">
        <v>136</v>
      </c>
    </row>
    <row r="97" spans="2:5" ht="15.75" customHeight="1" x14ac:dyDescent="0.25">
      <c r="B97" s="60"/>
    </row>
    <row r="98" spans="2:5" ht="15.75" customHeight="1" x14ac:dyDescent="0.25">
      <c r="B98" s="9" t="s">
        <v>309</v>
      </c>
    </row>
    <row r="99" spans="2:5" ht="15.75" customHeight="1" x14ac:dyDescent="0.25">
      <c r="B99" s="9" t="s">
        <v>310</v>
      </c>
    </row>
    <row r="100" spans="2:5" ht="15.75" customHeight="1" x14ac:dyDescent="0.25">
      <c r="B100" s="16" t="s">
        <v>306</v>
      </c>
      <c r="C100" s="57" t="s">
        <v>2</v>
      </c>
      <c r="D100" s="58" t="s">
        <v>3</v>
      </c>
      <c r="E100" s="59" t="s">
        <v>307</v>
      </c>
    </row>
    <row r="101" spans="2:5" ht="15.75" customHeight="1" x14ac:dyDescent="0.25">
      <c r="B101" s="53" t="s">
        <v>283</v>
      </c>
      <c r="C101" s="54">
        <v>-2025</v>
      </c>
      <c r="D101" s="55">
        <v>-23.27</v>
      </c>
      <c r="E101" s="56">
        <v>-1E-3</v>
      </c>
    </row>
    <row r="102" spans="2:5" ht="15.75" customHeight="1" x14ac:dyDescent="0.25">
      <c r="B102" s="53" t="s">
        <v>237</v>
      </c>
      <c r="C102" s="54">
        <v>-216000</v>
      </c>
      <c r="D102" s="55">
        <v>-245.64</v>
      </c>
      <c r="E102" s="56">
        <v>-1.09E-2</v>
      </c>
    </row>
    <row r="103" spans="2:5" ht="15.75" customHeight="1" x14ac:dyDescent="0.25">
      <c r="B103" s="53" t="s">
        <v>232</v>
      </c>
      <c r="C103" s="54">
        <v>-65250</v>
      </c>
      <c r="D103" s="55">
        <v>-255.29</v>
      </c>
      <c r="E103" s="56">
        <v>-1.14E-2</v>
      </c>
    </row>
    <row r="104" spans="2:5" ht="15.75" customHeight="1" x14ac:dyDescent="0.25">
      <c r="B104" s="53" t="s">
        <v>205</v>
      </c>
      <c r="C104" s="54">
        <v>-29225</v>
      </c>
      <c r="D104" s="55">
        <v>-846.71</v>
      </c>
      <c r="E104" s="56">
        <v>-3.7699999999999997E-2</v>
      </c>
    </row>
    <row r="105" spans="2:5" ht="15.75" customHeight="1" x14ac:dyDescent="0.25">
      <c r="B105" s="53" t="s">
        <v>299</v>
      </c>
      <c r="C105" s="54">
        <v>-750</v>
      </c>
      <c r="D105" s="55">
        <v>-7.53</v>
      </c>
      <c r="E105" s="56">
        <v>-2.9999999999999997E-4</v>
      </c>
    </row>
    <row r="106" spans="2:5" ht="15.75" customHeight="1" x14ac:dyDescent="0.25">
      <c r="B106" s="53" t="s">
        <v>272</v>
      </c>
      <c r="C106" s="54">
        <v>-6250</v>
      </c>
      <c r="D106" s="55">
        <v>-30.91</v>
      </c>
      <c r="E106" s="56">
        <v>-1.4E-3</v>
      </c>
    </row>
    <row r="107" spans="2:5" ht="15.75" customHeight="1" x14ac:dyDescent="0.25">
      <c r="B107" s="53" t="s">
        <v>262</v>
      </c>
      <c r="C107" s="54">
        <v>-29250</v>
      </c>
      <c r="D107" s="55">
        <v>-44.11</v>
      </c>
      <c r="E107" s="56">
        <v>-2E-3</v>
      </c>
    </row>
    <row r="108" spans="2:5" ht="15.75" customHeight="1" x14ac:dyDescent="0.25">
      <c r="B108" s="53" t="s">
        <v>256</v>
      </c>
      <c r="C108" s="54">
        <v>-79950</v>
      </c>
      <c r="D108" s="55">
        <v>-85.03</v>
      </c>
      <c r="E108" s="56">
        <v>-3.8E-3</v>
      </c>
    </row>
    <row r="109" spans="2:5" ht="15.75" customHeight="1" x14ac:dyDescent="0.25">
      <c r="B109" s="53" t="s">
        <v>228</v>
      </c>
      <c r="C109" s="54">
        <v>-68800</v>
      </c>
      <c r="D109" s="55">
        <v>-278.23</v>
      </c>
      <c r="E109" s="56">
        <v>-1.24E-2</v>
      </c>
    </row>
    <row r="110" spans="2:5" ht="15.75" customHeight="1" x14ac:dyDescent="0.25">
      <c r="B110" s="53" t="s">
        <v>297</v>
      </c>
      <c r="C110" s="54">
        <v>-400</v>
      </c>
      <c r="D110" s="55">
        <v>-8.02</v>
      </c>
      <c r="E110" s="56">
        <v>-4.0000000000000002E-4</v>
      </c>
    </row>
    <row r="111" spans="2:5" ht="15.75" customHeight="1" x14ac:dyDescent="0.25">
      <c r="B111" s="53" t="s">
        <v>278</v>
      </c>
      <c r="C111" s="54">
        <v>-6500</v>
      </c>
      <c r="D111" s="55">
        <v>-26.8</v>
      </c>
      <c r="E111" s="56">
        <v>-1.1999999999999999E-3</v>
      </c>
    </row>
    <row r="112" spans="2:5" ht="15.75" customHeight="1" x14ac:dyDescent="0.25">
      <c r="B112" s="53" t="s">
        <v>252</v>
      </c>
      <c r="C112" s="54">
        <v>-94000</v>
      </c>
      <c r="D112" s="55">
        <v>-127.28</v>
      </c>
      <c r="E112" s="56">
        <v>-5.7000000000000002E-3</v>
      </c>
    </row>
    <row r="113" spans="2:5" ht="15.75" customHeight="1" x14ac:dyDescent="0.25">
      <c r="B113" s="53" t="s">
        <v>269</v>
      </c>
      <c r="C113" s="54">
        <v>-13125</v>
      </c>
      <c r="D113" s="55">
        <v>-31.49</v>
      </c>
      <c r="E113" s="56">
        <v>-1.4E-3</v>
      </c>
    </row>
    <row r="114" spans="2:5" ht="15.75" customHeight="1" x14ac:dyDescent="0.25">
      <c r="B114" s="53" t="s">
        <v>209</v>
      </c>
      <c r="C114" s="54">
        <v>-850950.00000000012</v>
      </c>
      <c r="D114" s="55">
        <v>-746.11</v>
      </c>
      <c r="E114" s="56">
        <v>-3.32E-2</v>
      </c>
    </row>
    <row r="115" spans="2:5" ht="15.75" customHeight="1" x14ac:dyDescent="0.25">
      <c r="B115" s="53" t="s">
        <v>247</v>
      </c>
      <c r="C115" s="54">
        <v>-40800</v>
      </c>
      <c r="D115" s="55">
        <v>-153.02000000000001</v>
      </c>
      <c r="E115" s="56">
        <v>-6.7999999999999996E-3</v>
      </c>
    </row>
    <row r="116" spans="2:5" ht="15.75" customHeight="1" x14ac:dyDescent="0.25">
      <c r="B116" s="53" t="s">
        <v>222</v>
      </c>
      <c r="C116" s="54">
        <v>-176000</v>
      </c>
      <c r="D116" s="55">
        <v>-299.32</v>
      </c>
      <c r="E116" s="56">
        <v>-1.3299999999999999E-2</v>
      </c>
    </row>
    <row r="117" spans="2:5" ht="15.75" customHeight="1" x14ac:dyDescent="0.25">
      <c r="B117" s="53" t="s">
        <v>275</v>
      </c>
      <c r="C117" s="54">
        <v>-875</v>
      </c>
      <c r="D117" s="55">
        <v>-29.67</v>
      </c>
      <c r="E117" s="56">
        <v>-1.2999999999999999E-3</v>
      </c>
    </row>
    <row r="118" spans="2:5" ht="15.75" customHeight="1" x14ac:dyDescent="0.25">
      <c r="B118" s="53" t="s">
        <v>292</v>
      </c>
      <c r="C118" s="54">
        <v>-2300</v>
      </c>
      <c r="D118" s="55">
        <v>-10.79</v>
      </c>
      <c r="E118" s="56">
        <v>-5.0000000000000001E-4</v>
      </c>
    </row>
    <row r="119" spans="2:5" ht="15.75" customHeight="1" x14ac:dyDescent="0.25">
      <c r="B119" s="53" t="s">
        <v>239</v>
      </c>
      <c r="C119" s="54">
        <v>-32175</v>
      </c>
      <c r="D119" s="55">
        <v>-231.11</v>
      </c>
      <c r="E119" s="56">
        <v>-1.03E-2</v>
      </c>
    </row>
    <row r="120" spans="2:5" ht="15.75" customHeight="1" x14ac:dyDescent="0.25">
      <c r="B120" s="53" t="s">
        <v>245</v>
      </c>
      <c r="C120" s="54">
        <v>-12375</v>
      </c>
      <c r="D120" s="55">
        <v>-163.03</v>
      </c>
      <c r="E120" s="56">
        <v>-7.3000000000000001E-3</v>
      </c>
    </row>
    <row r="121" spans="2:5" ht="15.75" customHeight="1" x14ac:dyDescent="0.25">
      <c r="B121" s="53" t="s">
        <v>165</v>
      </c>
      <c r="C121" s="54">
        <v>-108000</v>
      </c>
      <c r="D121" s="55">
        <v>-1483.06</v>
      </c>
      <c r="E121" s="56">
        <v>-6.6000000000000003E-2</v>
      </c>
    </row>
    <row r="122" spans="2:5" ht="15.75" customHeight="1" x14ac:dyDescent="0.25">
      <c r="B122" s="53" t="s">
        <v>295</v>
      </c>
      <c r="C122" s="54">
        <v>-25</v>
      </c>
      <c r="D122" s="55">
        <v>-9.61</v>
      </c>
      <c r="E122" s="56">
        <v>-4.0000000000000002E-4</v>
      </c>
    </row>
    <row r="123" spans="2:5" ht="15.75" customHeight="1" x14ac:dyDescent="0.25">
      <c r="B123" s="53" t="s">
        <v>285</v>
      </c>
      <c r="C123" s="54">
        <v>-7200</v>
      </c>
      <c r="D123" s="55">
        <v>-21.09</v>
      </c>
      <c r="E123" s="56">
        <v>-8.9999999999999998E-4</v>
      </c>
    </row>
    <row r="124" spans="2:5" ht="15.75" customHeight="1" x14ac:dyDescent="0.25">
      <c r="B124" s="53" t="s">
        <v>258</v>
      </c>
      <c r="C124" s="54">
        <v>-21600</v>
      </c>
      <c r="D124" s="55">
        <v>-84.91</v>
      </c>
      <c r="E124" s="56">
        <v>-3.8E-3</v>
      </c>
    </row>
    <row r="125" spans="2:5" ht="15.75" customHeight="1" x14ac:dyDescent="0.25">
      <c r="B125" s="53" t="s">
        <v>162</v>
      </c>
      <c r="C125" s="54">
        <v>-106700</v>
      </c>
      <c r="D125" s="55">
        <v>-1020.16</v>
      </c>
      <c r="E125" s="56">
        <v>-4.5400000000000003E-2</v>
      </c>
    </row>
    <row r="126" spans="2:5" ht="15.75" customHeight="1" x14ac:dyDescent="0.25">
      <c r="B126" s="53" t="s">
        <v>280</v>
      </c>
      <c r="C126" s="54">
        <v>-2000</v>
      </c>
      <c r="D126" s="55">
        <v>-26.73</v>
      </c>
      <c r="E126" s="56">
        <v>-1.1999999999999999E-3</v>
      </c>
    </row>
    <row r="127" spans="2:5" ht="15.75" customHeight="1" x14ac:dyDescent="0.25">
      <c r="B127" s="53" t="s">
        <v>242</v>
      </c>
      <c r="C127" s="54">
        <v>-2875</v>
      </c>
      <c r="D127" s="55">
        <v>-225.63</v>
      </c>
      <c r="E127" s="56">
        <v>-0.01</v>
      </c>
    </row>
    <row r="128" spans="2:5" ht="15.75" customHeight="1" x14ac:dyDescent="0.25">
      <c r="B128" s="53" t="s">
        <v>200</v>
      </c>
      <c r="C128" s="54">
        <v>-134250</v>
      </c>
      <c r="D128" s="55">
        <v>-1177.31</v>
      </c>
      <c r="E128" s="56">
        <v>-5.2400000000000002E-2</v>
      </c>
    </row>
    <row r="129" spans="2:5" ht="15.75" customHeight="1" x14ac:dyDescent="0.25">
      <c r="B129" s="53" t="s">
        <v>225</v>
      </c>
      <c r="C129" s="54">
        <v>-87300</v>
      </c>
      <c r="D129" s="55">
        <v>-286.26</v>
      </c>
      <c r="E129" s="56">
        <v>-1.2699999999999999E-2</v>
      </c>
    </row>
    <row r="130" spans="2:5" ht="15.75" customHeight="1" x14ac:dyDescent="0.25">
      <c r="B130" s="53" t="s">
        <v>218</v>
      </c>
      <c r="C130" s="54">
        <v>-124550</v>
      </c>
      <c r="D130" s="55">
        <v>-367.61</v>
      </c>
      <c r="E130" s="56">
        <v>-1.6400000000000001E-2</v>
      </c>
    </row>
    <row r="131" spans="2:5" ht="15.75" customHeight="1" x14ac:dyDescent="0.25">
      <c r="B131" s="53" t="s">
        <v>290</v>
      </c>
      <c r="C131" s="54">
        <v>-3075</v>
      </c>
      <c r="D131" s="55">
        <v>-13.74</v>
      </c>
      <c r="E131" s="56">
        <v>-5.9999999999999995E-4</v>
      </c>
    </row>
    <row r="132" spans="2:5" ht="15.75" customHeight="1" x14ac:dyDescent="0.25">
      <c r="B132" s="53" t="s">
        <v>215</v>
      </c>
      <c r="C132" s="54">
        <v>-36850</v>
      </c>
      <c r="D132" s="55">
        <v>-401.3</v>
      </c>
      <c r="E132" s="56">
        <v>-1.7899999999999999E-2</v>
      </c>
    </row>
    <row r="133" spans="2:5" ht="15.75" customHeight="1" x14ac:dyDescent="0.25">
      <c r="B133" s="53" t="s">
        <v>287</v>
      </c>
      <c r="C133" s="54">
        <v>-3750</v>
      </c>
      <c r="D133" s="55">
        <v>-19.86</v>
      </c>
      <c r="E133" s="56">
        <v>-8.9999999999999998E-4</v>
      </c>
    </row>
    <row r="134" spans="2:5" ht="15.75" customHeight="1" x14ac:dyDescent="0.25">
      <c r="B134" s="53" t="s">
        <v>182</v>
      </c>
      <c r="C134" s="54">
        <v>-161000</v>
      </c>
      <c r="D134" s="55">
        <v>-2185.58</v>
      </c>
      <c r="E134" s="56">
        <v>-9.7199999999999995E-2</v>
      </c>
    </row>
    <row r="135" spans="2:5" ht="15.75" customHeight="1" x14ac:dyDescent="0.25">
      <c r="B135" s="53" t="s">
        <v>260</v>
      </c>
      <c r="C135" s="54">
        <v>-13000</v>
      </c>
      <c r="D135" s="55">
        <v>-69.349999999999994</v>
      </c>
      <c r="E135" s="56">
        <v>-3.0999999999999999E-3</v>
      </c>
    </row>
    <row r="136" spans="2:5" ht="15.75" customHeight="1" x14ac:dyDescent="0.25">
      <c r="B136" s="53" t="s">
        <v>249</v>
      </c>
      <c r="C136" s="54">
        <v>-12500</v>
      </c>
      <c r="D136" s="55">
        <v>-145.21</v>
      </c>
      <c r="E136" s="56">
        <v>-6.4999999999999997E-3</v>
      </c>
    </row>
    <row r="137" spans="2:5" ht="15.75" customHeight="1" x14ac:dyDescent="0.25">
      <c r="B137" s="53" t="s">
        <v>267</v>
      </c>
      <c r="C137" s="54">
        <v>-700</v>
      </c>
      <c r="D137" s="55">
        <v>-32.94</v>
      </c>
      <c r="E137" s="56">
        <v>-1.5E-3</v>
      </c>
    </row>
    <row r="138" spans="2:5" ht="15.75" customHeight="1" x14ac:dyDescent="0.25">
      <c r="B138" s="53" t="s">
        <v>254</v>
      </c>
      <c r="C138" s="54">
        <v>-27000</v>
      </c>
      <c r="D138" s="55">
        <v>-92.52</v>
      </c>
      <c r="E138" s="56">
        <v>-4.1000000000000003E-3</v>
      </c>
    </row>
    <row r="139" spans="2:5" ht="15.75" customHeight="1" x14ac:dyDescent="0.25">
      <c r="B139" s="53" t="s">
        <v>264</v>
      </c>
      <c r="C139" s="54">
        <v>-350</v>
      </c>
      <c r="D139" s="55">
        <v>-42.99</v>
      </c>
      <c r="E139" s="56">
        <v>-1.9E-3</v>
      </c>
    </row>
    <row r="140" spans="2:5" ht="15.75" customHeight="1" x14ac:dyDescent="0.25">
      <c r="B140" s="53" t="s">
        <v>180</v>
      </c>
      <c r="C140" s="54">
        <v>-29375</v>
      </c>
      <c r="D140" s="55">
        <v>-334.05</v>
      </c>
      <c r="E140" s="56">
        <v>-1.49E-2</v>
      </c>
    </row>
    <row r="141" spans="2:5" ht="15.75" customHeight="1" x14ac:dyDescent="0.25">
      <c r="B141" s="53" t="s">
        <v>230</v>
      </c>
      <c r="C141" s="54">
        <v>-105300</v>
      </c>
      <c r="D141" s="55">
        <v>-274.18</v>
      </c>
      <c r="E141" s="56">
        <v>-1.2200000000000001E-2</v>
      </c>
    </row>
    <row r="142" spans="2:5" ht="15.75" customHeight="1" x14ac:dyDescent="0.25">
      <c r="B142" s="53" t="s">
        <v>212</v>
      </c>
      <c r="C142" s="54">
        <v>-125400</v>
      </c>
      <c r="D142" s="55">
        <v>-508.69</v>
      </c>
      <c r="E142" s="56">
        <v>-2.2599999999999999E-2</v>
      </c>
    </row>
    <row r="143" spans="2:5" ht="15.75" customHeight="1" x14ac:dyDescent="0.25">
      <c r="B143" s="53" t="s">
        <v>202</v>
      </c>
      <c r="C143" s="54">
        <v>-54150</v>
      </c>
      <c r="D143" s="55">
        <v>-1024.4100000000001</v>
      </c>
      <c r="E143" s="56">
        <v>-4.5600000000000002E-2</v>
      </c>
    </row>
    <row r="144" spans="2:5" ht="15.75" customHeight="1" x14ac:dyDescent="0.25">
      <c r="B144" s="53" t="s">
        <v>207</v>
      </c>
      <c r="C144" s="54">
        <v>-668249.99999999988</v>
      </c>
      <c r="D144" s="55">
        <v>-832.64</v>
      </c>
      <c r="E144" s="56">
        <v>-3.6999999999999998E-2</v>
      </c>
    </row>
    <row r="145" spans="2:5" ht="15.75" customHeight="1" x14ac:dyDescent="0.25">
      <c r="B145" s="53" t="s">
        <v>235</v>
      </c>
      <c r="C145" s="54">
        <v>-15375</v>
      </c>
      <c r="D145" s="55">
        <v>-245.62</v>
      </c>
      <c r="E145" s="56">
        <v>-1.09E-2</v>
      </c>
    </row>
    <row r="146" spans="2:5" ht="15.75" customHeight="1" x14ac:dyDescent="0.25">
      <c r="B146" s="53" t="s">
        <v>220</v>
      </c>
      <c r="C146" s="54">
        <v>-49000</v>
      </c>
      <c r="D146" s="55">
        <v>-362.06</v>
      </c>
      <c r="E146" s="56">
        <v>-1.61E-2</v>
      </c>
    </row>
    <row r="147" spans="2:5" ht="15.75" customHeight="1" x14ac:dyDescent="0.25">
      <c r="B147" s="16" t="s">
        <v>308</v>
      </c>
      <c r="C147" s="57">
        <v>-3626575</v>
      </c>
      <c r="D147" s="58">
        <v>-14930.87</v>
      </c>
      <c r="E147" s="59">
        <v>-0.66449999999999998</v>
      </c>
    </row>
    <row r="151" spans="2:5" ht="15.75" customHeight="1" thickBot="1" x14ac:dyDescent="0.3"/>
    <row r="152" spans="2:5" ht="39.75" customHeight="1" thickBot="1" x14ac:dyDescent="0.3">
      <c r="B152" s="48" t="s">
        <v>137</v>
      </c>
      <c r="C152" s="49" t="s">
        <v>138</v>
      </c>
      <c r="D152" s="49" t="s">
        <v>139</v>
      </c>
      <c r="E152" s="49" t="s">
        <v>140</v>
      </c>
    </row>
    <row r="153" spans="2:5" ht="39.75" customHeight="1" x14ac:dyDescent="0.25">
      <c r="B153" s="61" t="s">
        <v>41</v>
      </c>
      <c r="C153" s="67"/>
      <c r="D153" s="70" t="s">
        <v>311</v>
      </c>
      <c r="E153" s="71"/>
    </row>
    <row r="154" spans="2:5" ht="39.75" customHeight="1" x14ac:dyDescent="0.25">
      <c r="B154" s="52" t="s">
        <v>312</v>
      </c>
      <c r="C154" s="68"/>
      <c r="D154" s="70"/>
      <c r="E154" s="72"/>
    </row>
    <row r="155" spans="2:5" ht="39.75" customHeight="1" x14ac:dyDescent="0.25">
      <c r="B155" s="52" t="s">
        <v>313</v>
      </c>
      <c r="C155" s="68"/>
      <c r="D155" s="70"/>
      <c r="E155" s="72"/>
    </row>
    <row r="156" spans="2:5" ht="39.75" customHeight="1" thickBot="1" x14ac:dyDescent="0.3">
      <c r="B156" s="62" t="s">
        <v>314</v>
      </c>
      <c r="C156" s="69"/>
      <c r="D156" s="50" t="s">
        <v>196</v>
      </c>
      <c r="E156" s="73"/>
    </row>
    <row r="157" spans="2:5" ht="15.75" customHeight="1" x14ac:dyDescent="0.25">
      <c r="B157" s="9" t="s">
        <v>142</v>
      </c>
    </row>
    <row r="159" spans="2:5" ht="15.75" customHeight="1" x14ac:dyDescent="0.25">
      <c r="B159" s="9" t="s">
        <v>143</v>
      </c>
    </row>
    <row r="160" spans="2:5" ht="15.75" customHeight="1" x14ac:dyDescent="0.25">
      <c r="B160" s="15" t="s">
        <v>144</v>
      </c>
    </row>
  </sheetData>
  <mergeCells count="3">
    <mergeCell ref="C153:C156"/>
    <mergeCell ref="D153:D155"/>
    <mergeCell ref="E153:E156"/>
  </mergeCells>
  <hyperlinks>
    <hyperlink ref="G1" location="'Sheet1'!A1" display="Index" xr:uid="{51CFE237-187C-4901-945C-0B60D70A8BA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87F0-E81C-4313-983D-70F51E50A822}">
  <dimension ref="B1:N161"/>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636228</v>
      </c>
      <c r="F7" s="30">
        <v>6050.53</v>
      </c>
      <c r="G7" s="31">
        <v>7.5300000000000006E-2</v>
      </c>
      <c r="H7" s="32"/>
    </row>
    <row r="8" spans="2:8" ht="15.75" customHeight="1" x14ac:dyDescent="0.25">
      <c r="B8" s="28" t="s">
        <v>165</v>
      </c>
      <c r="C8" s="28" t="s">
        <v>166</v>
      </c>
      <c r="D8" s="28" t="s">
        <v>167</v>
      </c>
      <c r="E8" s="29">
        <v>231785</v>
      </c>
      <c r="F8" s="30">
        <v>3161.55</v>
      </c>
      <c r="G8" s="31">
        <v>3.9300000000000002E-2</v>
      </c>
      <c r="H8" s="32"/>
    </row>
    <row r="9" spans="2:8" ht="15.75" customHeight="1" x14ac:dyDescent="0.25">
      <c r="B9" s="28" t="s">
        <v>205</v>
      </c>
      <c r="C9" s="28" t="s">
        <v>206</v>
      </c>
      <c r="D9" s="28" t="s">
        <v>170</v>
      </c>
      <c r="E9" s="29">
        <v>102207</v>
      </c>
      <c r="F9" s="30">
        <v>2952.15</v>
      </c>
      <c r="G9" s="31">
        <v>3.6700000000000003E-2</v>
      </c>
      <c r="H9" s="32"/>
    </row>
    <row r="10" spans="2:8" ht="15.75" customHeight="1" x14ac:dyDescent="0.25">
      <c r="B10" s="28" t="s">
        <v>182</v>
      </c>
      <c r="C10" s="28" t="s">
        <v>183</v>
      </c>
      <c r="D10" s="28" t="s">
        <v>164</v>
      </c>
      <c r="E10" s="29">
        <v>184201</v>
      </c>
      <c r="F10" s="30">
        <v>2483.0300000000002</v>
      </c>
      <c r="G10" s="31">
        <v>3.09E-2</v>
      </c>
      <c r="H10" s="32"/>
    </row>
    <row r="11" spans="2:8" ht="15.75" customHeight="1" x14ac:dyDescent="0.25">
      <c r="B11" s="28" t="s">
        <v>200</v>
      </c>
      <c r="C11" s="28" t="s">
        <v>201</v>
      </c>
      <c r="D11" s="28" t="s">
        <v>164</v>
      </c>
      <c r="E11" s="29">
        <v>266119</v>
      </c>
      <c r="F11" s="30">
        <v>2321.7600000000002</v>
      </c>
      <c r="G11" s="31">
        <v>2.8899999999999999E-2</v>
      </c>
      <c r="H11" s="32"/>
    </row>
    <row r="12" spans="2:8" ht="15.75" customHeight="1" x14ac:dyDescent="0.25">
      <c r="B12" s="28" t="s">
        <v>297</v>
      </c>
      <c r="C12" s="28" t="s">
        <v>298</v>
      </c>
      <c r="D12" s="28" t="s">
        <v>164</v>
      </c>
      <c r="E12" s="29">
        <v>106813</v>
      </c>
      <c r="F12" s="30">
        <v>2128.46</v>
      </c>
      <c r="G12" s="31">
        <v>2.6499999999999999E-2</v>
      </c>
      <c r="H12" s="32"/>
    </row>
    <row r="13" spans="2:8" ht="15.75" customHeight="1" x14ac:dyDescent="0.25">
      <c r="B13" s="28" t="s">
        <v>168</v>
      </c>
      <c r="C13" s="28" t="s">
        <v>169</v>
      </c>
      <c r="D13" s="28" t="s">
        <v>170</v>
      </c>
      <c r="E13" s="29">
        <v>128143</v>
      </c>
      <c r="F13" s="30">
        <v>1847.57</v>
      </c>
      <c r="G13" s="31">
        <v>2.3E-2</v>
      </c>
      <c r="H13" s="32"/>
    </row>
    <row r="14" spans="2:8" ht="15.75" customHeight="1" x14ac:dyDescent="0.25">
      <c r="B14" s="28" t="s">
        <v>315</v>
      </c>
      <c r="C14" s="28" t="s">
        <v>316</v>
      </c>
      <c r="D14" s="28" t="s">
        <v>317</v>
      </c>
      <c r="E14" s="29">
        <v>49733</v>
      </c>
      <c r="F14" s="30">
        <v>1819.73</v>
      </c>
      <c r="G14" s="31">
        <v>2.2599999999999999E-2</v>
      </c>
      <c r="H14" s="32"/>
    </row>
    <row r="15" spans="2:8" ht="15.75" customHeight="1" x14ac:dyDescent="0.25">
      <c r="B15" s="28" t="s">
        <v>180</v>
      </c>
      <c r="C15" s="28" t="s">
        <v>181</v>
      </c>
      <c r="D15" s="28" t="s">
        <v>164</v>
      </c>
      <c r="E15" s="29">
        <v>142552</v>
      </c>
      <c r="F15" s="30">
        <v>1613.12</v>
      </c>
      <c r="G15" s="31">
        <v>2.01E-2</v>
      </c>
      <c r="H15" s="32"/>
    </row>
    <row r="16" spans="2:8" ht="15.75" customHeight="1" x14ac:dyDescent="0.25">
      <c r="B16" s="28" t="s">
        <v>318</v>
      </c>
      <c r="C16" s="28" t="s">
        <v>319</v>
      </c>
      <c r="D16" s="28" t="s">
        <v>320</v>
      </c>
      <c r="E16" s="29">
        <v>191240</v>
      </c>
      <c r="F16" s="30">
        <v>1562.43</v>
      </c>
      <c r="G16" s="31">
        <v>1.9400000000000001E-2</v>
      </c>
      <c r="H16" s="32"/>
    </row>
    <row r="17" spans="2:8" ht="15.75" customHeight="1" x14ac:dyDescent="0.25">
      <c r="B17" s="28" t="s">
        <v>202</v>
      </c>
      <c r="C17" s="28" t="s">
        <v>203</v>
      </c>
      <c r="D17" s="28" t="s">
        <v>204</v>
      </c>
      <c r="E17" s="29">
        <v>69702</v>
      </c>
      <c r="F17" s="30">
        <v>1309.28</v>
      </c>
      <c r="G17" s="31">
        <v>1.6299999999999999E-2</v>
      </c>
      <c r="H17" s="32"/>
    </row>
    <row r="18" spans="2:8" ht="15.75" customHeight="1" x14ac:dyDescent="0.25">
      <c r="B18" s="28" t="s">
        <v>278</v>
      </c>
      <c r="C18" s="28" t="s">
        <v>279</v>
      </c>
      <c r="D18" s="28" t="s">
        <v>173</v>
      </c>
      <c r="E18" s="29">
        <v>273374</v>
      </c>
      <c r="F18" s="30">
        <v>1121.52</v>
      </c>
      <c r="G18" s="31">
        <v>1.3899999999999999E-2</v>
      </c>
      <c r="H18" s="32"/>
    </row>
    <row r="19" spans="2:8" ht="15.75" customHeight="1" x14ac:dyDescent="0.25">
      <c r="B19" s="28" t="s">
        <v>321</v>
      </c>
      <c r="C19" s="28" t="s">
        <v>322</v>
      </c>
      <c r="D19" s="28" t="s">
        <v>217</v>
      </c>
      <c r="E19" s="29">
        <v>66465</v>
      </c>
      <c r="F19" s="30">
        <v>1059.6500000000001</v>
      </c>
      <c r="G19" s="31">
        <v>1.32E-2</v>
      </c>
      <c r="H19" s="32"/>
    </row>
    <row r="20" spans="2:8" ht="15.75" customHeight="1" x14ac:dyDescent="0.25">
      <c r="B20" s="28" t="s">
        <v>323</v>
      </c>
      <c r="C20" s="28" t="s">
        <v>324</v>
      </c>
      <c r="D20" s="28" t="s">
        <v>170</v>
      </c>
      <c r="E20" s="29">
        <v>74748</v>
      </c>
      <c r="F20" s="30">
        <v>1035.33</v>
      </c>
      <c r="G20" s="31">
        <v>1.29E-2</v>
      </c>
      <c r="H20" s="32"/>
    </row>
    <row r="21" spans="2:8" ht="15.75" customHeight="1" x14ac:dyDescent="0.25">
      <c r="B21" s="28" t="s">
        <v>325</v>
      </c>
      <c r="C21" s="28" t="s">
        <v>326</v>
      </c>
      <c r="D21" s="28" t="s">
        <v>320</v>
      </c>
      <c r="E21" s="29">
        <v>33178</v>
      </c>
      <c r="F21" s="30">
        <v>975.43</v>
      </c>
      <c r="G21" s="31">
        <v>1.21E-2</v>
      </c>
      <c r="H21" s="32"/>
    </row>
    <row r="22" spans="2:8" ht="15.75" customHeight="1" x14ac:dyDescent="0.25">
      <c r="B22" s="28" t="s">
        <v>327</v>
      </c>
      <c r="C22" s="28" t="s">
        <v>328</v>
      </c>
      <c r="D22" s="28" t="s">
        <v>329</v>
      </c>
      <c r="E22" s="29">
        <v>80555</v>
      </c>
      <c r="F22" s="30">
        <v>909.71</v>
      </c>
      <c r="G22" s="31">
        <v>1.1299999999999999E-2</v>
      </c>
      <c r="H22" s="32"/>
    </row>
    <row r="23" spans="2:8" ht="15.75" customHeight="1" x14ac:dyDescent="0.25">
      <c r="B23" s="28" t="s">
        <v>264</v>
      </c>
      <c r="C23" s="28" t="s">
        <v>265</v>
      </c>
      <c r="D23" s="28" t="s">
        <v>266</v>
      </c>
      <c r="E23" s="29">
        <v>7441</v>
      </c>
      <c r="F23" s="30">
        <v>909.44</v>
      </c>
      <c r="G23" s="31">
        <v>1.1299999999999999E-2</v>
      </c>
      <c r="H23" s="32"/>
    </row>
    <row r="24" spans="2:8" ht="15.75" customHeight="1" x14ac:dyDescent="0.25">
      <c r="B24" s="28" t="s">
        <v>269</v>
      </c>
      <c r="C24" s="28" t="s">
        <v>270</v>
      </c>
      <c r="D24" s="28" t="s">
        <v>271</v>
      </c>
      <c r="E24" s="29">
        <v>367500</v>
      </c>
      <c r="F24" s="30">
        <v>876.3</v>
      </c>
      <c r="G24" s="31">
        <v>1.09E-2</v>
      </c>
      <c r="H24" s="32"/>
    </row>
    <row r="25" spans="2:8" ht="15.75" customHeight="1" x14ac:dyDescent="0.25">
      <c r="B25" s="28" t="s">
        <v>232</v>
      </c>
      <c r="C25" s="28" t="s">
        <v>233</v>
      </c>
      <c r="D25" s="28" t="s">
        <v>234</v>
      </c>
      <c r="E25" s="29">
        <v>224387</v>
      </c>
      <c r="F25" s="30">
        <v>872.08</v>
      </c>
      <c r="G25" s="31">
        <v>1.0800000000000001E-2</v>
      </c>
      <c r="H25" s="32"/>
    </row>
    <row r="26" spans="2:8" ht="15.75" customHeight="1" x14ac:dyDescent="0.25">
      <c r="B26" s="28" t="s">
        <v>228</v>
      </c>
      <c r="C26" s="28" t="s">
        <v>229</v>
      </c>
      <c r="D26" s="28" t="s">
        <v>176</v>
      </c>
      <c r="E26" s="29">
        <v>214713</v>
      </c>
      <c r="F26" s="30">
        <v>862.18</v>
      </c>
      <c r="G26" s="31">
        <v>1.0699999999999999E-2</v>
      </c>
      <c r="H26" s="32"/>
    </row>
    <row r="27" spans="2:8" ht="15.75" customHeight="1" x14ac:dyDescent="0.25">
      <c r="B27" s="28" t="s">
        <v>330</v>
      </c>
      <c r="C27" s="28" t="s">
        <v>331</v>
      </c>
      <c r="D27" s="28" t="s">
        <v>251</v>
      </c>
      <c r="E27" s="29">
        <v>57811</v>
      </c>
      <c r="F27" s="30">
        <v>805.94</v>
      </c>
      <c r="G27" s="31">
        <v>0.01</v>
      </c>
      <c r="H27" s="32"/>
    </row>
    <row r="28" spans="2:8" ht="15.75" customHeight="1" x14ac:dyDescent="0.25">
      <c r="B28" s="28" t="s">
        <v>332</v>
      </c>
      <c r="C28" s="28" t="s">
        <v>333</v>
      </c>
      <c r="D28" s="28" t="s">
        <v>173</v>
      </c>
      <c r="E28" s="29">
        <v>250110</v>
      </c>
      <c r="F28" s="30">
        <v>755.08</v>
      </c>
      <c r="G28" s="31">
        <v>9.4000000000000004E-3</v>
      </c>
      <c r="H28" s="32"/>
    </row>
    <row r="29" spans="2:8" ht="15.75" customHeight="1" x14ac:dyDescent="0.25">
      <c r="B29" s="28" t="s">
        <v>334</v>
      </c>
      <c r="C29" s="28" t="s">
        <v>335</v>
      </c>
      <c r="D29" s="28" t="s">
        <v>336</v>
      </c>
      <c r="E29" s="29">
        <v>322528</v>
      </c>
      <c r="F29" s="30">
        <v>744.56</v>
      </c>
      <c r="G29" s="31">
        <v>9.2999999999999992E-3</v>
      </c>
      <c r="H29" s="32"/>
    </row>
    <row r="30" spans="2:8" ht="15.75" customHeight="1" x14ac:dyDescent="0.25">
      <c r="B30" s="28" t="s">
        <v>337</v>
      </c>
      <c r="C30" s="28" t="s">
        <v>338</v>
      </c>
      <c r="D30" s="28" t="s">
        <v>217</v>
      </c>
      <c r="E30" s="29">
        <v>55219</v>
      </c>
      <c r="F30" s="30">
        <v>739.38</v>
      </c>
      <c r="G30" s="31">
        <v>9.1999999999999998E-3</v>
      </c>
      <c r="H30" s="32"/>
    </row>
    <row r="31" spans="2:8" ht="15.75" customHeight="1" x14ac:dyDescent="0.25">
      <c r="B31" s="28" t="s">
        <v>339</v>
      </c>
      <c r="C31" s="28" t="s">
        <v>340</v>
      </c>
      <c r="D31" s="28" t="s">
        <v>204</v>
      </c>
      <c r="E31" s="29">
        <v>43438</v>
      </c>
      <c r="F31" s="30">
        <v>700.79</v>
      </c>
      <c r="G31" s="31">
        <v>8.6999999999999994E-3</v>
      </c>
      <c r="H31" s="32"/>
    </row>
    <row r="32" spans="2:8" ht="15.75" customHeight="1" x14ac:dyDescent="0.25">
      <c r="B32" s="28" t="s">
        <v>254</v>
      </c>
      <c r="C32" s="28" t="s">
        <v>255</v>
      </c>
      <c r="D32" s="28" t="s">
        <v>234</v>
      </c>
      <c r="E32" s="29">
        <v>197152</v>
      </c>
      <c r="F32" s="30">
        <v>671.2</v>
      </c>
      <c r="G32" s="31">
        <v>8.3000000000000001E-3</v>
      </c>
      <c r="H32" s="32"/>
    </row>
    <row r="33" spans="2:8" ht="15.75" customHeight="1" x14ac:dyDescent="0.25">
      <c r="B33" s="28" t="s">
        <v>177</v>
      </c>
      <c r="C33" s="28" t="s">
        <v>178</v>
      </c>
      <c r="D33" s="28" t="s">
        <v>179</v>
      </c>
      <c r="E33" s="29">
        <v>54507</v>
      </c>
      <c r="F33" s="30">
        <v>660.84</v>
      </c>
      <c r="G33" s="31">
        <v>8.2000000000000007E-3</v>
      </c>
      <c r="H33" s="32"/>
    </row>
    <row r="34" spans="2:8" ht="15.75" customHeight="1" x14ac:dyDescent="0.25">
      <c r="B34" s="28" t="s">
        <v>341</v>
      </c>
      <c r="C34" s="28" t="s">
        <v>342</v>
      </c>
      <c r="D34" s="28" t="s">
        <v>173</v>
      </c>
      <c r="E34" s="29">
        <v>72593</v>
      </c>
      <c r="F34" s="30">
        <v>636.6</v>
      </c>
      <c r="G34" s="31">
        <v>7.9000000000000008E-3</v>
      </c>
      <c r="H34" s="32"/>
    </row>
    <row r="35" spans="2:8" ht="15.75" customHeight="1" x14ac:dyDescent="0.25">
      <c r="B35" s="28" t="s">
        <v>343</v>
      </c>
      <c r="C35" s="28" t="s">
        <v>344</v>
      </c>
      <c r="D35" s="28" t="s">
        <v>345</v>
      </c>
      <c r="E35" s="29">
        <v>82600</v>
      </c>
      <c r="F35" s="30">
        <v>629.37</v>
      </c>
      <c r="G35" s="31">
        <v>7.7999999999999996E-3</v>
      </c>
      <c r="H35" s="32"/>
    </row>
    <row r="36" spans="2:8" ht="15.75" customHeight="1" x14ac:dyDescent="0.25">
      <c r="B36" s="28" t="s">
        <v>346</v>
      </c>
      <c r="C36" s="28" t="s">
        <v>347</v>
      </c>
      <c r="D36" s="28" t="s">
        <v>217</v>
      </c>
      <c r="E36" s="29">
        <v>41250</v>
      </c>
      <c r="F36" s="30">
        <v>620.11</v>
      </c>
      <c r="G36" s="31">
        <v>7.7000000000000002E-3</v>
      </c>
      <c r="H36" s="32"/>
    </row>
    <row r="37" spans="2:8" ht="15.75" customHeight="1" x14ac:dyDescent="0.25">
      <c r="B37" s="28" t="s">
        <v>348</v>
      </c>
      <c r="C37" s="28" t="s">
        <v>349</v>
      </c>
      <c r="D37" s="28" t="s">
        <v>350</v>
      </c>
      <c r="E37" s="29">
        <v>32500</v>
      </c>
      <c r="F37" s="30">
        <v>614.19000000000005</v>
      </c>
      <c r="G37" s="31">
        <v>7.6E-3</v>
      </c>
      <c r="H37" s="32"/>
    </row>
    <row r="38" spans="2:8" ht="15.75" customHeight="1" x14ac:dyDescent="0.25">
      <c r="B38" s="28" t="s">
        <v>222</v>
      </c>
      <c r="C38" s="28" t="s">
        <v>223</v>
      </c>
      <c r="D38" s="28" t="s">
        <v>224</v>
      </c>
      <c r="E38" s="29">
        <v>347479</v>
      </c>
      <c r="F38" s="30">
        <v>586.44000000000005</v>
      </c>
      <c r="G38" s="31">
        <v>7.3000000000000001E-3</v>
      </c>
      <c r="H38" s="32"/>
    </row>
    <row r="39" spans="2:8" ht="15.75" customHeight="1" x14ac:dyDescent="0.25">
      <c r="B39" s="28" t="s">
        <v>351</v>
      </c>
      <c r="C39" s="28" t="s">
        <v>352</v>
      </c>
      <c r="D39" s="28" t="s">
        <v>353</v>
      </c>
      <c r="E39" s="29">
        <v>14138</v>
      </c>
      <c r="F39" s="30">
        <v>581.62</v>
      </c>
      <c r="G39" s="31">
        <v>7.1999999999999998E-3</v>
      </c>
      <c r="H39" s="32"/>
    </row>
    <row r="40" spans="2:8" ht="15.75" customHeight="1" x14ac:dyDescent="0.25">
      <c r="B40" s="28" t="s">
        <v>354</v>
      </c>
      <c r="C40" s="28" t="s">
        <v>355</v>
      </c>
      <c r="D40" s="28" t="s">
        <v>204</v>
      </c>
      <c r="E40" s="29">
        <v>34682</v>
      </c>
      <c r="F40" s="30">
        <v>575.65</v>
      </c>
      <c r="G40" s="31">
        <v>7.1999999999999998E-3</v>
      </c>
      <c r="H40" s="32"/>
    </row>
    <row r="41" spans="2:8" ht="15.75" customHeight="1" x14ac:dyDescent="0.25">
      <c r="B41" s="28" t="s">
        <v>356</v>
      </c>
      <c r="C41" s="28" t="s">
        <v>357</v>
      </c>
      <c r="D41" s="28" t="s">
        <v>320</v>
      </c>
      <c r="E41" s="29">
        <v>13585</v>
      </c>
      <c r="F41" s="30">
        <v>561.69000000000005</v>
      </c>
      <c r="G41" s="31">
        <v>7.0000000000000001E-3</v>
      </c>
      <c r="H41" s="32"/>
    </row>
    <row r="42" spans="2:8" ht="15.75" customHeight="1" x14ac:dyDescent="0.25">
      <c r="B42" s="28" t="s">
        <v>358</v>
      </c>
      <c r="C42" s="28" t="s">
        <v>359</v>
      </c>
      <c r="D42" s="28" t="s">
        <v>170</v>
      </c>
      <c r="E42" s="29">
        <v>6662</v>
      </c>
      <c r="F42" s="30">
        <v>559.80999999999995</v>
      </c>
      <c r="G42" s="31">
        <v>7.0000000000000001E-3</v>
      </c>
      <c r="H42" s="32"/>
    </row>
    <row r="43" spans="2:8" ht="15.75" customHeight="1" x14ac:dyDescent="0.25">
      <c r="B43" s="28" t="s">
        <v>360</v>
      </c>
      <c r="C43" s="28" t="s">
        <v>361</v>
      </c>
      <c r="D43" s="28" t="s">
        <v>289</v>
      </c>
      <c r="E43" s="29">
        <v>9786</v>
      </c>
      <c r="F43" s="30">
        <v>547.48</v>
      </c>
      <c r="G43" s="31">
        <v>6.7999999999999996E-3</v>
      </c>
      <c r="H43" s="32"/>
    </row>
    <row r="44" spans="2:8" ht="15.75" customHeight="1" x14ac:dyDescent="0.25">
      <c r="B44" s="28" t="s">
        <v>362</v>
      </c>
      <c r="C44" s="28" t="s">
        <v>363</v>
      </c>
      <c r="D44" s="28" t="s">
        <v>164</v>
      </c>
      <c r="E44" s="29">
        <v>1875916</v>
      </c>
      <c r="F44" s="30">
        <v>543.08000000000004</v>
      </c>
      <c r="G44" s="31">
        <v>6.7999999999999996E-3</v>
      </c>
      <c r="H44" s="32"/>
    </row>
    <row r="45" spans="2:8" ht="15.75" customHeight="1" x14ac:dyDescent="0.25">
      <c r="B45" s="28" t="s">
        <v>364</v>
      </c>
      <c r="C45" s="28" t="s">
        <v>365</v>
      </c>
      <c r="D45" s="28" t="s">
        <v>186</v>
      </c>
      <c r="E45" s="29">
        <v>6229</v>
      </c>
      <c r="F45" s="30">
        <v>540.58000000000004</v>
      </c>
      <c r="G45" s="31">
        <v>6.7000000000000002E-3</v>
      </c>
      <c r="H45" s="32"/>
    </row>
    <row r="46" spans="2:8" ht="15.75" customHeight="1" x14ac:dyDescent="0.25">
      <c r="B46" s="28" t="s">
        <v>366</v>
      </c>
      <c r="C46" s="28" t="s">
        <v>367</v>
      </c>
      <c r="D46" s="28" t="s">
        <v>217</v>
      </c>
      <c r="E46" s="29">
        <v>24917</v>
      </c>
      <c r="F46" s="30">
        <v>496.25</v>
      </c>
      <c r="G46" s="31">
        <v>6.1999999999999998E-3</v>
      </c>
      <c r="H46" s="32"/>
    </row>
    <row r="47" spans="2:8" ht="15.75" customHeight="1" x14ac:dyDescent="0.25">
      <c r="B47" s="28" t="s">
        <v>368</v>
      </c>
      <c r="C47" s="28" t="s">
        <v>369</v>
      </c>
      <c r="D47" s="28" t="s">
        <v>241</v>
      </c>
      <c r="E47" s="29">
        <v>25122</v>
      </c>
      <c r="F47" s="30">
        <v>494.6</v>
      </c>
      <c r="G47" s="31">
        <v>6.1999999999999998E-3</v>
      </c>
      <c r="H47" s="32"/>
    </row>
    <row r="48" spans="2:8" ht="15.75" customHeight="1" x14ac:dyDescent="0.25">
      <c r="B48" s="28" t="s">
        <v>370</v>
      </c>
      <c r="C48" s="28" t="s">
        <v>371</v>
      </c>
      <c r="D48" s="28" t="s">
        <v>170</v>
      </c>
      <c r="E48" s="29">
        <v>18573</v>
      </c>
      <c r="F48" s="30">
        <v>493.08</v>
      </c>
      <c r="G48" s="31">
        <v>6.1000000000000004E-3</v>
      </c>
      <c r="H48" s="32"/>
    </row>
    <row r="49" spans="2:8" ht="15.75" customHeight="1" x14ac:dyDescent="0.25">
      <c r="B49" s="28" t="s">
        <v>372</v>
      </c>
      <c r="C49" s="28" t="s">
        <v>373</v>
      </c>
      <c r="D49" s="28" t="s">
        <v>271</v>
      </c>
      <c r="E49" s="29">
        <v>15378</v>
      </c>
      <c r="F49" s="30">
        <v>482.61</v>
      </c>
      <c r="G49" s="31">
        <v>6.0000000000000001E-3</v>
      </c>
      <c r="H49" s="32"/>
    </row>
    <row r="50" spans="2:8" ht="15.75" customHeight="1" x14ac:dyDescent="0.25">
      <c r="B50" s="28" t="s">
        <v>374</v>
      </c>
      <c r="C50" s="28" t="s">
        <v>375</v>
      </c>
      <c r="D50" s="28" t="s">
        <v>173</v>
      </c>
      <c r="E50" s="29">
        <v>35117</v>
      </c>
      <c r="F50" s="30">
        <v>475.2</v>
      </c>
      <c r="G50" s="31">
        <v>5.8999999999999999E-3</v>
      </c>
      <c r="H50" s="32"/>
    </row>
    <row r="51" spans="2:8" ht="15.75" customHeight="1" x14ac:dyDescent="0.25">
      <c r="B51" s="28" t="s">
        <v>376</v>
      </c>
      <c r="C51" s="28" t="s">
        <v>377</v>
      </c>
      <c r="D51" s="28" t="s">
        <v>266</v>
      </c>
      <c r="E51" s="29">
        <v>17061</v>
      </c>
      <c r="F51" s="30">
        <v>470.35</v>
      </c>
      <c r="G51" s="31">
        <v>5.8999999999999999E-3</v>
      </c>
      <c r="H51" s="32"/>
    </row>
    <row r="52" spans="2:8" ht="15.75" customHeight="1" x14ac:dyDescent="0.25">
      <c r="B52" s="28" t="s">
        <v>378</v>
      </c>
      <c r="C52" s="28" t="s">
        <v>379</v>
      </c>
      <c r="D52" s="28" t="s">
        <v>241</v>
      </c>
      <c r="E52" s="29">
        <v>40660</v>
      </c>
      <c r="F52" s="30">
        <v>461.82</v>
      </c>
      <c r="G52" s="31">
        <v>5.7000000000000002E-3</v>
      </c>
      <c r="H52" s="32"/>
    </row>
    <row r="53" spans="2:8" ht="15.75" customHeight="1" x14ac:dyDescent="0.25">
      <c r="B53" s="28" t="s">
        <v>171</v>
      </c>
      <c r="C53" s="28" t="s">
        <v>172</v>
      </c>
      <c r="D53" s="28" t="s">
        <v>173</v>
      </c>
      <c r="E53" s="29">
        <v>72599</v>
      </c>
      <c r="F53" s="30">
        <v>447.28</v>
      </c>
      <c r="G53" s="31">
        <v>5.5999999999999999E-3</v>
      </c>
      <c r="H53" s="32"/>
    </row>
    <row r="54" spans="2:8" ht="15.75" customHeight="1" x14ac:dyDescent="0.25">
      <c r="B54" s="28" t="s">
        <v>380</v>
      </c>
      <c r="C54" s="28" t="s">
        <v>381</v>
      </c>
      <c r="D54" s="28" t="s">
        <v>382</v>
      </c>
      <c r="E54" s="29">
        <v>305994</v>
      </c>
      <c r="F54" s="30">
        <v>446.81</v>
      </c>
      <c r="G54" s="31">
        <v>5.5999999999999999E-3</v>
      </c>
      <c r="H54" s="32"/>
    </row>
    <row r="55" spans="2:8" ht="15.75" customHeight="1" x14ac:dyDescent="0.25">
      <c r="B55" s="28" t="s">
        <v>383</v>
      </c>
      <c r="C55" s="28" t="s">
        <v>384</v>
      </c>
      <c r="D55" s="28" t="s">
        <v>317</v>
      </c>
      <c r="E55" s="29">
        <v>33068</v>
      </c>
      <c r="F55" s="30">
        <v>440.93</v>
      </c>
      <c r="G55" s="31">
        <v>5.4999999999999997E-3</v>
      </c>
      <c r="H55" s="32"/>
    </row>
    <row r="56" spans="2:8" ht="15.75" customHeight="1" x14ac:dyDescent="0.25">
      <c r="B56" s="28" t="s">
        <v>184</v>
      </c>
      <c r="C56" s="28" t="s">
        <v>185</v>
      </c>
      <c r="D56" s="28" t="s">
        <v>186</v>
      </c>
      <c r="E56" s="29">
        <v>12400</v>
      </c>
      <c r="F56" s="30">
        <v>424.95</v>
      </c>
      <c r="G56" s="31">
        <v>5.3E-3</v>
      </c>
      <c r="H56" s="32"/>
    </row>
    <row r="57" spans="2:8" ht="15.75" customHeight="1" x14ac:dyDescent="0.25">
      <c r="B57" s="28" t="s">
        <v>385</v>
      </c>
      <c r="C57" s="28" t="s">
        <v>386</v>
      </c>
      <c r="D57" s="28" t="s">
        <v>186</v>
      </c>
      <c r="E57" s="29">
        <v>5843</v>
      </c>
      <c r="F57" s="30">
        <v>409.33</v>
      </c>
      <c r="G57" s="31">
        <v>5.1000000000000004E-3</v>
      </c>
      <c r="H57" s="32"/>
    </row>
    <row r="58" spans="2:8" ht="15.75" customHeight="1" x14ac:dyDescent="0.25">
      <c r="B58" s="28" t="s">
        <v>387</v>
      </c>
      <c r="C58" s="28" t="s">
        <v>388</v>
      </c>
      <c r="D58" s="28" t="s">
        <v>389</v>
      </c>
      <c r="E58" s="29">
        <v>31551</v>
      </c>
      <c r="F58" s="30">
        <v>408.62</v>
      </c>
      <c r="G58" s="31">
        <v>5.1000000000000004E-3</v>
      </c>
      <c r="H58" s="32"/>
    </row>
    <row r="59" spans="2:8" ht="15.75" customHeight="1" x14ac:dyDescent="0.25">
      <c r="B59" s="28" t="s">
        <v>390</v>
      </c>
      <c r="C59" s="28" t="s">
        <v>391</v>
      </c>
      <c r="D59" s="28" t="s">
        <v>320</v>
      </c>
      <c r="E59" s="29">
        <v>10400</v>
      </c>
      <c r="F59" s="30">
        <v>408.36</v>
      </c>
      <c r="G59" s="31">
        <v>5.1000000000000004E-3</v>
      </c>
      <c r="H59" s="32"/>
    </row>
    <row r="60" spans="2:8" ht="15.75" customHeight="1" x14ac:dyDescent="0.25">
      <c r="B60" s="28" t="s">
        <v>392</v>
      </c>
      <c r="C60" s="28" t="s">
        <v>393</v>
      </c>
      <c r="D60" s="28" t="s">
        <v>350</v>
      </c>
      <c r="E60" s="29">
        <v>109318</v>
      </c>
      <c r="F60" s="30">
        <v>403</v>
      </c>
      <c r="G60" s="31">
        <v>5.0000000000000001E-3</v>
      </c>
      <c r="H60" s="32"/>
    </row>
    <row r="61" spans="2:8" ht="15.75" customHeight="1" x14ac:dyDescent="0.25">
      <c r="B61" s="28" t="s">
        <v>394</v>
      </c>
      <c r="C61" s="28" t="s">
        <v>395</v>
      </c>
      <c r="D61" s="28" t="s">
        <v>336</v>
      </c>
      <c r="E61" s="29">
        <v>14200</v>
      </c>
      <c r="F61" s="30">
        <v>400.95</v>
      </c>
      <c r="G61" s="31">
        <v>5.0000000000000001E-3</v>
      </c>
      <c r="H61" s="32"/>
    </row>
    <row r="62" spans="2:8" ht="15.75" customHeight="1" x14ac:dyDescent="0.25">
      <c r="B62" s="28" t="s">
        <v>396</v>
      </c>
      <c r="C62" s="28" t="s">
        <v>397</v>
      </c>
      <c r="D62" s="28" t="s">
        <v>170</v>
      </c>
      <c r="E62" s="29">
        <v>28609</v>
      </c>
      <c r="F62" s="30">
        <v>400.61</v>
      </c>
      <c r="G62" s="31">
        <v>5.0000000000000001E-3</v>
      </c>
      <c r="H62" s="32"/>
    </row>
    <row r="63" spans="2:8" ht="15.75" customHeight="1" x14ac:dyDescent="0.25">
      <c r="B63" s="28" t="s">
        <v>398</v>
      </c>
      <c r="C63" s="28" t="s">
        <v>399</v>
      </c>
      <c r="D63" s="28" t="s">
        <v>400</v>
      </c>
      <c r="E63" s="29">
        <v>101242</v>
      </c>
      <c r="F63" s="30">
        <v>390.29</v>
      </c>
      <c r="G63" s="31">
        <v>4.8999999999999998E-3</v>
      </c>
      <c r="H63" s="32"/>
    </row>
    <row r="64" spans="2:8" ht="15.75" customHeight="1" x14ac:dyDescent="0.25">
      <c r="B64" s="28" t="s">
        <v>401</v>
      </c>
      <c r="C64" s="28" t="s">
        <v>402</v>
      </c>
      <c r="D64" s="28" t="s">
        <v>336</v>
      </c>
      <c r="E64" s="29">
        <v>15989</v>
      </c>
      <c r="F64" s="30">
        <v>352.21</v>
      </c>
      <c r="G64" s="31">
        <v>4.4000000000000003E-3</v>
      </c>
      <c r="H64" s="32"/>
    </row>
    <row r="65" spans="2:14" ht="15.75" customHeight="1" x14ac:dyDescent="0.25">
      <c r="B65" s="28" t="s">
        <v>403</v>
      </c>
      <c r="C65" s="28" t="s">
        <v>404</v>
      </c>
      <c r="D65" s="28" t="s">
        <v>217</v>
      </c>
      <c r="E65" s="29">
        <v>14124</v>
      </c>
      <c r="F65" s="30">
        <v>339.87</v>
      </c>
      <c r="G65" s="31">
        <v>4.1999999999999997E-3</v>
      </c>
      <c r="H65" s="32"/>
    </row>
    <row r="66" spans="2:14" ht="15.75" customHeight="1" x14ac:dyDescent="0.25">
      <c r="B66" s="28" t="s">
        <v>405</v>
      </c>
      <c r="C66" s="28" t="s">
        <v>406</v>
      </c>
      <c r="D66" s="28" t="s">
        <v>266</v>
      </c>
      <c r="E66" s="29">
        <v>26495</v>
      </c>
      <c r="F66" s="30">
        <v>323.08</v>
      </c>
      <c r="G66" s="31">
        <v>4.0000000000000001E-3</v>
      </c>
      <c r="H66" s="32"/>
    </row>
    <row r="67" spans="2:14" ht="15.75" customHeight="1" x14ac:dyDescent="0.25">
      <c r="B67" s="28" t="s">
        <v>407</v>
      </c>
      <c r="C67" s="28" t="s">
        <v>408</v>
      </c>
      <c r="D67" s="28" t="s">
        <v>317</v>
      </c>
      <c r="E67" s="29">
        <v>35326</v>
      </c>
      <c r="F67" s="30">
        <v>310.16000000000003</v>
      </c>
      <c r="G67" s="31">
        <v>3.8999999999999998E-3</v>
      </c>
      <c r="H67" s="32"/>
    </row>
    <row r="68" spans="2:14" ht="15.75" customHeight="1" x14ac:dyDescent="0.25">
      <c r="B68" s="28" t="s">
        <v>247</v>
      </c>
      <c r="C68" s="28" t="s">
        <v>248</v>
      </c>
      <c r="D68" s="28" t="s">
        <v>173</v>
      </c>
      <c r="E68" s="29">
        <v>80640</v>
      </c>
      <c r="F68" s="30">
        <v>300.67</v>
      </c>
      <c r="G68" s="31">
        <v>3.7000000000000002E-3</v>
      </c>
      <c r="H68" s="32"/>
      <c r="J68" s="3"/>
    </row>
    <row r="69" spans="2:14" ht="15.75" customHeight="1" x14ac:dyDescent="0.25">
      <c r="B69" s="28" t="s">
        <v>409</v>
      </c>
      <c r="C69" s="28" t="s">
        <v>410</v>
      </c>
      <c r="D69" s="28" t="s">
        <v>173</v>
      </c>
      <c r="E69" s="29">
        <v>38529</v>
      </c>
      <c r="F69" s="30">
        <v>289.08</v>
      </c>
      <c r="G69" s="31">
        <v>3.5999999999999999E-3</v>
      </c>
      <c r="H69" s="32"/>
    </row>
    <row r="70" spans="2:14" ht="15.75" customHeight="1" x14ac:dyDescent="0.25">
      <c r="B70" s="28" t="s">
        <v>411</v>
      </c>
      <c r="C70" s="28" t="s">
        <v>412</v>
      </c>
      <c r="D70" s="28" t="s">
        <v>320</v>
      </c>
      <c r="E70" s="29">
        <v>71473</v>
      </c>
      <c r="F70" s="30">
        <v>284.82</v>
      </c>
      <c r="G70" s="31">
        <v>3.5000000000000001E-3</v>
      </c>
      <c r="H70" s="32"/>
      <c r="J70" s="3"/>
    </row>
    <row r="71" spans="2:14" ht="15.75" customHeight="1" x14ac:dyDescent="0.25">
      <c r="B71" s="28" t="s">
        <v>413</v>
      </c>
      <c r="C71" s="28" t="s">
        <v>414</v>
      </c>
      <c r="D71" s="28" t="s">
        <v>320</v>
      </c>
      <c r="E71" s="29">
        <v>29522</v>
      </c>
      <c r="F71" s="30">
        <v>284.72000000000003</v>
      </c>
      <c r="G71" s="31">
        <v>3.5000000000000001E-3</v>
      </c>
      <c r="H71" s="32"/>
      <c r="J71" s="3"/>
    </row>
    <row r="72" spans="2:14" ht="15.75" customHeight="1" x14ac:dyDescent="0.25">
      <c r="B72" s="28" t="s">
        <v>415</v>
      </c>
      <c r="C72" s="28" t="s">
        <v>416</v>
      </c>
      <c r="D72" s="28" t="s">
        <v>173</v>
      </c>
      <c r="E72" s="29">
        <v>2184</v>
      </c>
      <c r="F72" s="30">
        <v>278.68</v>
      </c>
      <c r="G72" s="31">
        <v>3.5000000000000001E-3</v>
      </c>
      <c r="H72" s="32"/>
      <c r="J72" s="3"/>
    </row>
    <row r="73" spans="2:14" ht="15.75" customHeight="1" x14ac:dyDescent="0.25">
      <c r="B73" s="28" t="s">
        <v>417</v>
      </c>
      <c r="C73" s="28" t="s">
        <v>418</v>
      </c>
      <c r="D73" s="28" t="s">
        <v>320</v>
      </c>
      <c r="E73" s="29">
        <v>94380</v>
      </c>
      <c r="F73" s="30">
        <v>270.20999999999998</v>
      </c>
      <c r="G73" s="31">
        <v>3.3999999999999998E-3</v>
      </c>
      <c r="H73" s="32"/>
      <c r="J73" s="3"/>
    </row>
    <row r="74" spans="2:14" ht="15.75" customHeight="1" x14ac:dyDescent="0.25">
      <c r="B74" s="28" t="s">
        <v>419</v>
      </c>
      <c r="C74" s="28" t="s">
        <v>420</v>
      </c>
      <c r="D74" s="28" t="s">
        <v>421</v>
      </c>
      <c r="E74" s="29">
        <v>48846</v>
      </c>
      <c r="F74" s="30">
        <v>247.33</v>
      </c>
      <c r="G74" s="31">
        <v>3.0999999999999999E-3</v>
      </c>
      <c r="H74" s="32"/>
      <c r="J74" s="3"/>
    </row>
    <row r="75" spans="2:14" ht="15.75" customHeight="1" x14ac:dyDescent="0.25">
      <c r="B75" s="28" t="s">
        <v>422</v>
      </c>
      <c r="C75" s="28" t="s">
        <v>423</v>
      </c>
      <c r="D75" s="28" t="s">
        <v>424</v>
      </c>
      <c r="E75" s="29">
        <v>5077</v>
      </c>
      <c r="F75" s="30">
        <v>244.23</v>
      </c>
      <c r="G75" s="31">
        <v>3.0000000000000001E-3</v>
      </c>
      <c r="H75" s="32"/>
      <c r="J75" s="5"/>
      <c r="K75" s="5"/>
      <c r="L75" s="6"/>
      <c r="M75" s="6"/>
      <c r="N75" s="5"/>
    </row>
    <row r="76" spans="2:14" ht="15.75" customHeight="1" x14ac:dyDescent="0.25">
      <c r="B76" s="28" t="s">
        <v>425</v>
      </c>
      <c r="C76" s="28" t="s">
        <v>426</v>
      </c>
      <c r="D76" s="28" t="s">
        <v>173</v>
      </c>
      <c r="E76" s="29">
        <v>7678</v>
      </c>
      <c r="F76" s="30">
        <v>236.26</v>
      </c>
      <c r="G76" s="31">
        <v>2.8999999999999998E-3</v>
      </c>
      <c r="H76" s="32"/>
    </row>
    <row r="77" spans="2:14" ht="15.75" customHeight="1" x14ac:dyDescent="0.25">
      <c r="B77" s="28" t="s">
        <v>427</v>
      </c>
      <c r="C77" s="28" t="s">
        <v>428</v>
      </c>
      <c r="D77" s="28" t="s">
        <v>217</v>
      </c>
      <c r="E77" s="29">
        <v>6500</v>
      </c>
      <c r="F77" s="30">
        <v>234.21</v>
      </c>
      <c r="G77" s="31">
        <v>2.8999999999999998E-3</v>
      </c>
      <c r="H77" s="32"/>
    </row>
    <row r="78" spans="2:14" ht="15.75" customHeight="1" x14ac:dyDescent="0.25">
      <c r="B78" s="28" t="s">
        <v>429</v>
      </c>
      <c r="C78" s="28" t="s">
        <v>430</v>
      </c>
      <c r="D78" s="28" t="s">
        <v>431</v>
      </c>
      <c r="E78" s="29">
        <v>35977</v>
      </c>
      <c r="F78" s="30">
        <v>224.08</v>
      </c>
      <c r="G78" s="31">
        <v>2.8E-3</v>
      </c>
      <c r="H78" s="32"/>
      <c r="J78" s="7"/>
      <c r="K78" s="7"/>
      <c r="L78" s="7"/>
      <c r="M78" s="7"/>
      <c r="N78" s="7"/>
    </row>
    <row r="79" spans="2:14" ht="15.75" customHeight="1" x14ac:dyDescent="0.25">
      <c r="B79" s="28" t="s">
        <v>275</v>
      </c>
      <c r="C79" s="28" t="s">
        <v>276</v>
      </c>
      <c r="D79" s="28" t="s">
        <v>277</v>
      </c>
      <c r="E79" s="29">
        <v>6300</v>
      </c>
      <c r="F79" s="30">
        <v>212.12</v>
      </c>
      <c r="G79" s="31">
        <v>2.5999999999999999E-3</v>
      </c>
      <c r="H79" s="32"/>
      <c r="J79" s="7"/>
      <c r="K79" s="7"/>
      <c r="L79" s="7"/>
      <c r="M79" s="7"/>
      <c r="N79" s="7"/>
    </row>
    <row r="80" spans="2:14" ht="15.75" customHeight="1" x14ac:dyDescent="0.25">
      <c r="B80" s="28" t="s">
        <v>432</v>
      </c>
      <c r="C80" s="28" t="s">
        <v>433</v>
      </c>
      <c r="D80" s="28" t="s">
        <v>170</v>
      </c>
      <c r="E80" s="29">
        <v>19307</v>
      </c>
      <c r="F80" s="30">
        <v>211.93</v>
      </c>
      <c r="G80" s="31">
        <v>2.5999999999999999E-3</v>
      </c>
      <c r="H80" s="32"/>
      <c r="J80" s="7"/>
      <c r="K80" s="7"/>
      <c r="L80" s="7"/>
      <c r="M80" s="7"/>
      <c r="N80" s="7"/>
    </row>
    <row r="81" spans="2:14" ht="15.75" customHeight="1" x14ac:dyDescent="0.25">
      <c r="B81" s="28" t="s">
        <v>434</v>
      </c>
      <c r="C81" s="28" t="s">
        <v>435</v>
      </c>
      <c r="D81" s="28" t="s">
        <v>436</v>
      </c>
      <c r="E81" s="29">
        <v>36156</v>
      </c>
      <c r="F81" s="30">
        <v>149.61000000000001</v>
      </c>
      <c r="G81" s="31">
        <v>1.9E-3</v>
      </c>
      <c r="H81" s="32"/>
      <c r="J81" s="7"/>
      <c r="K81" s="7"/>
      <c r="L81" s="7"/>
      <c r="M81" s="7"/>
      <c r="N81" s="7"/>
    </row>
    <row r="82" spans="2:14" ht="15.75" customHeight="1" x14ac:dyDescent="0.25">
      <c r="B82" s="28" t="s">
        <v>285</v>
      </c>
      <c r="C82" s="28" t="s">
        <v>286</v>
      </c>
      <c r="D82" s="28" t="s">
        <v>277</v>
      </c>
      <c r="E82" s="29">
        <v>45735</v>
      </c>
      <c r="F82" s="30">
        <v>133.22999999999999</v>
      </c>
      <c r="G82" s="31">
        <v>1.6999999999999999E-3</v>
      </c>
      <c r="H82" s="32"/>
      <c r="J82" s="7"/>
      <c r="K82" s="7"/>
      <c r="L82" s="7"/>
      <c r="M82" s="7"/>
      <c r="N82" s="7"/>
    </row>
    <row r="83" spans="2:14" ht="15.75" customHeight="1" x14ac:dyDescent="0.25">
      <c r="B83" s="28" t="s">
        <v>437</v>
      </c>
      <c r="C83" s="28" t="s">
        <v>438</v>
      </c>
      <c r="D83" s="28" t="s">
        <v>320</v>
      </c>
      <c r="E83" s="29">
        <v>21</v>
      </c>
      <c r="F83" s="30">
        <v>0.19</v>
      </c>
      <c r="G83" s="31" t="s">
        <v>439</v>
      </c>
      <c r="H83" s="32"/>
      <c r="J83" s="7"/>
      <c r="K83" s="7"/>
      <c r="L83" s="7"/>
      <c r="M83" s="7"/>
      <c r="N83" s="7"/>
    </row>
    <row r="84" spans="2:14" ht="15.75" customHeight="1" x14ac:dyDescent="0.25">
      <c r="B84" s="27" t="s">
        <v>125</v>
      </c>
      <c r="C84" s="27"/>
      <c r="D84" s="27"/>
      <c r="E84" s="33"/>
      <c r="F84" s="34">
        <v>60827.39</v>
      </c>
      <c r="G84" s="35">
        <v>0.75649999999999995</v>
      </c>
      <c r="H84" s="36"/>
      <c r="J84" s="7"/>
      <c r="K84" s="7"/>
      <c r="L84" s="7"/>
      <c r="M84" s="7"/>
      <c r="N84" s="7"/>
    </row>
    <row r="85" spans="2:14" ht="15.75" customHeight="1" x14ac:dyDescent="0.25">
      <c r="B85" s="27" t="s">
        <v>187</v>
      </c>
      <c r="C85" s="28"/>
      <c r="D85" s="28"/>
      <c r="E85" s="29"/>
      <c r="F85" s="30"/>
      <c r="G85" s="31"/>
      <c r="H85" s="32"/>
    </row>
    <row r="86" spans="2:14" ht="15.75" customHeight="1" x14ac:dyDescent="0.25">
      <c r="B86" s="27" t="s">
        <v>125</v>
      </c>
      <c r="C86" s="28"/>
      <c r="D86" s="28"/>
      <c r="E86" s="29"/>
      <c r="F86" s="37" t="s">
        <v>127</v>
      </c>
      <c r="G86" s="38" t="s">
        <v>127</v>
      </c>
      <c r="H86" s="32"/>
      <c r="J86" s="3"/>
    </row>
    <row r="87" spans="2:14" ht="15.75" customHeight="1" x14ac:dyDescent="0.25">
      <c r="B87" s="28"/>
      <c r="C87" s="28"/>
      <c r="D87" s="28"/>
      <c r="E87" s="29"/>
      <c r="F87" s="30"/>
      <c r="G87" s="31"/>
      <c r="H87" s="32"/>
    </row>
    <row r="88" spans="2:14" ht="15.75" customHeight="1" x14ac:dyDescent="0.25">
      <c r="B88" s="39" t="s">
        <v>129</v>
      </c>
      <c r="C88" s="39"/>
      <c r="D88" s="39"/>
      <c r="E88" s="40"/>
      <c r="F88" s="34">
        <v>60827.39</v>
      </c>
      <c r="G88" s="35">
        <v>0.75649999999999995</v>
      </c>
      <c r="H88" s="36"/>
    </row>
    <row r="89" spans="2:14" ht="15.75" customHeight="1" x14ac:dyDescent="0.25">
      <c r="B89" s="28"/>
      <c r="C89" s="28"/>
      <c r="D89" s="28"/>
      <c r="E89" s="29"/>
      <c r="F89" s="30"/>
      <c r="G89" s="31"/>
      <c r="H89" s="32"/>
    </row>
    <row r="90" spans="2:14" ht="15.75" customHeight="1" x14ac:dyDescent="0.25">
      <c r="B90" s="27" t="s">
        <v>107</v>
      </c>
      <c r="C90" s="28"/>
      <c r="D90" s="28"/>
      <c r="E90" s="29"/>
      <c r="F90" s="30"/>
      <c r="G90" s="31"/>
      <c r="H90" s="32"/>
    </row>
    <row r="91" spans="2:14" ht="15.75" customHeight="1" x14ac:dyDescent="0.25">
      <c r="B91" s="27" t="s">
        <v>108</v>
      </c>
      <c r="C91" s="28"/>
      <c r="D91" s="28"/>
      <c r="E91" s="29"/>
      <c r="F91" s="30"/>
      <c r="G91" s="31"/>
      <c r="H91" s="32"/>
    </row>
    <row r="92" spans="2:14" ht="15.75" customHeight="1" x14ac:dyDescent="0.25">
      <c r="B92" s="28" t="s">
        <v>116</v>
      </c>
      <c r="C92" s="28" t="s">
        <v>117</v>
      </c>
      <c r="D92" s="28" t="s">
        <v>118</v>
      </c>
      <c r="E92" s="29">
        <v>5000</v>
      </c>
      <c r="F92" s="30">
        <v>5324.85</v>
      </c>
      <c r="G92" s="31">
        <v>6.6199999999999995E-2</v>
      </c>
      <c r="H92" s="32">
        <v>7.4999999999999997E-2</v>
      </c>
    </row>
    <row r="93" spans="2:14" ht="15.75" customHeight="1" x14ac:dyDescent="0.25">
      <c r="B93" s="28" t="s">
        <v>152</v>
      </c>
      <c r="C93" s="28" t="s">
        <v>440</v>
      </c>
      <c r="D93" s="28" t="s">
        <v>111</v>
      </c>
      <c r="E93" s="29">
        <v>3500000</v>
      </c>
      <c r="F93" s="30">
        <v>3647.23</v>
      </c>
      <c r="G93" s="31">
        <v>4.5400000000000003E-2</v>
      </c>
      <c r="H93" s="32">
        <v>6.9367999999999999E-2</v>
      </c>
    </row>
    <row r="94" spans="2:14" ht="15.75" customHeight="1" x14ac:dyDescent="0.25">
      <c r="B94" s="28" t="s">
        <v>114</v>
      </c>
      <c r="C94" s="28" t="s">
        <v>115</v>
      </c>
      <c r="D94" s="28" t="s">
        <v>111</v>
      </c>
      <c r="E94" s="29">
        <v>2500000</v>
      </c>
      <c r="F94" s="30">
        <v>2606.79</v>
      </c>
      <c r="G94" s="31">
        <v>3.2399999999999998E-2</v>
      </c>
      <c r="H94" s="32">
        <v>6.7524000000000001E-2</v>
      </c>
    </row>
    <row r="95" spans="2:14" ht="15.75" customHeight="1" x14ac:dyDescent="0.25">
      <c r="B95" s="28" t="s">
        <v>123</v>
      </c>
      <c r="C95" s="28" t="s">
        <v>124</v>
      </c>
      <c r="D95" s="28" t="s">
        <v>111</v>
      </c>
      <c r="E95" s="29">
        <v>2500000</v>
      </c>
      <c r="F95" s="30">
        <v>2465.65</v>
      </c>
      <c r="G95" s="31">
        <v>3.0700000000000002E-2</v>
      </c>
      <c r="H95" s="32">
        <v>7.3824000000000001E-2</v>
      </c>
    </row>
    <row r="96" spans="2:14" ht="15.75" customHeight="1" x14ac:dyDescent="0.25">
      <c r="B96" s="28" t="s">
        <v>188</v>
      </c>
      <c r="C96" s="28" t="s">
        <v>189</v>
      </c>
      <c r="D96" s="28" t="s">
        <v>111</v>
      </c>
      <c r="E96" s="29">
        <v>2000000</v>
      </c>
      <c r="F96" s="30">
        <v>2096.73</v>
      </c>
      <c r="G96" s="31">
        <v>2.6100000000000002E-2</v>
      </c>
      <c r="H96" s="32">
        <v>6.6255999999999995E-2</v>
      </c>
    </row>
    <row r="97" spans="2:8" ht="15.75" customHeight="1" x14ac:dyDescent="0.25">
      <c r="B97" s="28" t="s">
        <v>155</v>
      </c>
      <c r="C97" s="28" t="s">
        <v>156</v>
      </c>
      <c r="D97" s="28" t="s">
        <v>111</v>
      </c>
      <c r="E97" s="29">
        <v>1000000</v>
      </c>
      <c r="F97" s="30">
        <v>1083.81</v>
      </c>
      <c r="G97" s="31">
        <v>1.35E-2</v>
      </c>
      <c r="H97" s="32">
        <v>6.8927000000000002E-2</v>
      </c>
    </row>
    <row r="98" spans="2:8" ht="15.75" customHeight="1" x14ac:dyDescent="0.25">
      <c r="B98" s="27" t="s">
        <v>125</v>
      </c>
      <c r="C98" s="27"/>
      <c r="D98" s="27"/>
      <c r="E98" s="33"/>
      <c r="F98" s="34">
        <v>17225.060000000001</v>
      </c>
      <c r="G98" s="35">
        <v>0.21429999999999999</v>
      </c>
      <c r="H98" s="36"/>
    </row>
    <row r="99" spans="2:8" ht="15.75" customHeight="1" x14ac:dyDescent="0.25">
      <c r="B99" s="28"/>
      <c r="C99" s="28"/>
      <c r="D99" s="28"/>
      <c r="E99" s="29"/>
      <c r="F99" s="30"/>
      <c r="G99" s="31"/>
      <c r="H99" s="32"/>
    </row>
    <row r="100" spans="2:8" ht="15.75" customHeight="1" x14ac:dyDescent="0.25">
      <c r="B100" s="27" t="s">
        <v>126</v>
      </c>
      <c r="C100" s="28"/>
      <c r="D100" s="28"/>
      <c r="E100" s="29"/>
      <c r="F100" s="30"/>
      <c r="G100" s="31"/>
      <c r="H100" s="32"/>
    </row>
    <row r="101" spans="2:8" ht="15.75" customHeight="1" x14ac:dyDescent="0.25">
      <c r="B101" s="27" t="s">
        <v>125</v>
      </c>
      <c r="C101" s="28"/>
      <c r="D101" s="28"/>
      <c r="E101" s="29"/>
      <c r="F101" s="37" t="s">
        <v>127</v>
      </c>
      <c r="G101" s="38" t="s">
        <v>127</v>
      </c>
      <c r="H101" s="32"/>
    </row>
    <row r="102" spans="2:8" ht="15.75" customHeight="1" x14ac:dyDescent="0.25">
      <c r="B102" s="28"/>
      <c r="C102" s="28"/>
      <c r="D102" s="28"/>
      <c r="E102" s="29"/>
      <c r="F102" s="30"/>
      <c r="G102" s="31"/>
      <c r="H102" s="32"/>
    </row>
    <row r="103" spans="2:8" ht="15.75" customHeight="1" x14ac:dyDescent="0.25">
      <c r="B103" s="27" t="s">
        <v>128</v>
      </c>
      <c r="C103" s="28"/>
      <c r="D103" s="28"/>
      <c r="E103" s="29"/>
      <c r="F103" s="30"/>
      <c r="G103" s="31"/>
      <c r="H103" s="32"/>
    </row>
    <row r="104" spans="2:8" ht="15.75" customHeight="1" x14ac:dyDescent="0.25">
      <c r="B104" s="27" t="s">
        <v>125</v>
      </c>
      <c r="C104" s="28"/>
      <c r="D104" s="28"/>
      <c r="E104" s="29"/>
      <c r="F104" s="37" t="s">
        <v>127</v>
      </c>
      <c r="G104" s="38" t="s">
        <v>127</v>
      </c>
      <c r="H104" s="32"/>
    </row>
    <row r="105" spans="2:8" ht="15.75" customHeight="1" x14ac:dyDescent="0.25">
      <c r="B105" s="28"/>
      <c r="C105" s="28"/>
      <c r="D105" s="28"/>
      <c r="E105" s="29"/>
      <c r="F105" s="30"/>
      <c r="G105" s="31"/>
      <c r="H105" s="32"/>
    </row>
    <row r="106" spans="2:8" ht="15.75" customHeight="1" x14ac:dyDescent="0.25">
      <c r="B106" s="39" t="s">
        <v>129</v>
      </c>
      <c r="C106" s="39"/>
      <c r="D106" s="39"/>
      <c r="E106" s="40"/>
      <c r="F106" s="34">
        <v>17225.060000000001</v>
      </c>
      <c r="G106" s="35">
        <v>0.2142</v>
      </c>
      <c r="H106" s="36"/>
    </row>
    <row r="107" spans="2:8" ht="15.75" customHeight="1" x14ac:dyDescent="0.25">
      <c r="B107" s="28"/>
      <c r="C107" s="28"/>
      <c r="D107" s="28"/>
      <c r="E107" s="29"/>
      <c r="F107" s="30"/>
      <c r="G107" s="31"/>
      <c r="H107" s="32"/>
    </row>
    <row r="108" spans="2:8" ht="15.75" customHeight="1" x14ac:dyDescent="0.25">
      <c r="B108" s="28"/>
      <c r="C108" s="28"/>
      <c r="D108" s="28"/>
      <c r="E108" s="29"/>
      <c r="F108" s="30"/>
      <c r="G108" s="31"/>
      <c r="H108" s="32"/>
    </row>
    <row r="109" spans="2:8" ht="15.75" customHeight="1" x14ac:dyDescent="0.25">
      <c r="B109" s="27" t="s">
        <v>132</v>
      </c>
      <c r="C109" s="28"/>
      <c r="D109" s="28"/>
      <c r="E109" s="29"/>
      <c r="F109" s="30"/>
      <c r="G109" s="31"/>
      <c r="H109" s="32"/>
    </row>
    <row r="110" spans="2:8" ht="15.75" customHeight="1" x14ac:dyDescent="0.25">
      <c r="B110" s="28" t="s">
        <v>133</v>
      </c>
      <c r="C110" s="28"/>
      <c r="D110" s="28"/>
      <c r="E110" s="29"/>
      <c r="F110" s="30">
        <v>2117.39</v>
      </c>
      <c r="G110" s="31">
        <v>2.63E-2</v>
      </c>
      <c r="H110" s="32"/>
    </row>
    <row r="111" spans="2:8" ht="15.75" customHeight="1" x14ac:dyDescent="0.25">
      <c r="B111" s="27" t="s">
        <v>125</v>
      </c>
      <c r="C111" s="27"/>
      <c r="D111" s="27"/>
      <c r="E111" s="33"/>
      <c r="F111" s="34">
        <v>2117.39</v>
      </c>
      <c r="G111" s="35">
        <v>2.63E-2</v>
      </c>
      <c r="H111" s="36"/>
    </row>
    <row r="112" spans="2:8" ht="15.75" customHeight="1" x14ac:dyDescent="0.25">
      <c r="B112" s="28"/>
      <c r="C112" s="28"/>
      <c r="D112" s="28"/>
      <c r="E112" s="29"/>
      <c r="F112" s="30"/>
      <c r="G112" s="31"/>
      <c r="H112" s="32"/>
    </row>
    <row r="113" spans="2:8" ht="15.75" customHeight="1" x14ac:dyDescent="0.25">
      <c r="B113" s="39" t="s">
        <v>129</v>
      </c>
      <c r="C113" s="39"/>
      <c r="D113" s="39"/>
      <c r="E113" s="40"/>
      <c r="F113" s="34">
        <v>2117.39</v>
      </c>
      <c r="G113" s="35">
        <v>2.63E-2</v>
      </c>
      <c r="H113" s="36"/>
    </row>
    <row r="114" spans="2:8" ht="15.75" customHeight="1" x14ac:dyDescent="0.25">
      <c r="B114" s="28" t="s">
        <v>134</v>
      </c>
      <c r="C114" s="28"/>
      <c r="D114" s="28"/>
      <c r="E114" s="29"/>
      <c r="F114" s="30">
        <v>230.68</v>
      </c>
      <c r="G114" s="31">
        <v>3.0000000000001137E-3</v>
      </c>
      <c r="H114" s="32"/>
    </row>
    <row r="115" spans="2:8" ht="15.75" customHeight="1" x14ac:dyDescent="0.25">
      <c r="B115" s="43" t="s">
        <v>135</v>
      </c>
      <c r="C115" s="43"/>
      <c r="D115" s="43"/>
      <c r="E115" s="44"/>
      <c r="F115" s="45">
        <v>80400.52</v>
      </c>
      <c r="G115" s="46">
        <v>1</v>
      </c>
      <c r="H115" s="47"/>
    </row>
    <row r="116" spans="2:8" ht="15.75" customHeight="1" x14ac:dyDescent="0.25">
      <c r="B116" s="2"/>
    </row>
    <row r="117" spans="2:8" ht="15.75" customHeight="1" x14ac:dyDescent="0.25">
      <c r="B117" s="15" t="s">
        <v>441</v>
      </c>
    </row>
    <row r="118" spans="2:8" ht="15.75" customHeight="1" x14ac:dyDescent="0.25">
      <c r="B118" s="60"/>
    </row>
    <row r="119" spans="2:8" ht="15.75" customHeight="1" x14ac:dyDescent="0.25">
      <c r="B119" s="9" t="s">
        <v>442</v>
      </c>
    </row>
    <row r="120" spans="2:8" ht="15.75" customHeight="1" x14ac:dyDescent="0.25">
      <c r="B120" s="9" t="s">
        <v>443</v>
      </c>
    </row>
    <row r="121" spans="2:8" ht="15.75" customHeight="1" x14ac:dyDescent="0.25">
      <c r="B121" s="16" t="s">
        <v>306</v>
      </c>
      <c r="C121" s="57" t="s">
        <v>2</v>
      </c>
      <c r="D121" s="58" t="s">
        <v>3</v>
      </c>
      <c r="E121" s="59" t="s">
        <v>307</v>
      </c>
    </row>
    <row r="122" spans="2:8" ht="15.75" customHeight="1" x14ac:dyDescent="0.25">
      <c r="B122" s="53" t="s">
        <v>385</v>
      </c>
      <c r="C122" s="54">
        <v>-1225</v>
      </c>
      <c r="D122" s="55">
        <v>-86.45</v>
      </c>
      <c r="E122" s="56">
        <v>-1.1000000000000001E-3</v>
      </c>
    </row>
    <row r="123" spans="2:8" ht="15.75" customHeight="1" x14ac:dyDescent="0.25">
      <c r="B123" s="53" t="s">
        <v>390</v>
      </c>
      <c r="C123" s="54">
        <v>-10400</v>
      </c>
      <c r="D123" s="55">
        <v>-410.77</v>
      </c>
      <c r="E123" s="56">
        <v>-5.1000000000000004E-3</v>
      </c>
    </row>
    <row r="124" spans="2:8" ht="15.75" customHeight="1" x14ac:dyDescent="0.25">
      <c r="B124" s="53" t="s">
        <v>202</v>
      </c>
      <c r="C124" s="54">
        <v>-22325</v>
      </c>
      <c r="D124" s="55">
        <v>-422.34</v>
      </c>
      <c r="E124" s="56">
        <v>-5.3E-3</v>
      </c>
    </row>
    <row r="125" spans="2:8" ht="15.75" customHeight="1" x14ac:dyDescent="0.25">
      <c r="B125" s="53" t="s">
        <v>200</v>
      </c>
      <c r="C125" s="54">
        <v>-172500</v>
      </c>
      <c r="D125" s="55">
        <v>-1512.74</v>
      </c>
      <c r="E125" s="56">
        <v>-1.8800000000000001E-2</v>
      </c>
    </row>
    <row r="126" spans="2:8" ht="15.75" customHeight="1" x14ac:dyDescent="0.25">
      <c r="B126" s="53" t="s">
        <v>346</v>
      </c>
      <c r="C126" s="54">
        <v>-41250</v>
      </c>
      <c r="D126" s="55">
        <v>-624.03</v>
      </c>
      <c r="E126" s="56">
        <v>-7.7999999999999996E-3</v>
      </c>
    </row>
    <row r="127" spans="2:8" ht="15.75" customHeight="1" x14ac:dyDescent="0.25">
      <c r="B127" s="53" t="s">
        <v>180</v>
      </c>
      <c r="C127" s="54">
        <v>-13125</v>
      </c>
      <c r="D127" s="55">
        <v>-149.26</v>
      </c>
      <c r="E127" s="56">
        <v>-1.9E-3</v>
      </c>
    </row>
    <row r="128" spans="2:8" ht="15.75" customHeight="1" x14ac:dyDescent="0.25">
      <c r="B128" s="53" t="s">
        <v>162</v>
      </c>
      <c r="C128" s="54">
        <v>-92400</v>
      </c>
      <c r="D128" s="55">
        <v>-883.44</v>
      </c>
      <c r="E128" s="56">
        <v>-1.0999999999999999E-2</v>
      </c>
    </row>
    <row r="129" spans="2:5" ht="15.75" customHeight="1" x14ac:dyDescent="0.25">
      <c r="B129" s="53" t="s">
        <v>348</v>
      </c>
      <c r="C129" s="54">
        <v>-32500</v>
      </c>
      <c r="D129" s="55">
        <v>-616.69000000000005</v>
      </c>
      <c r="E129" s="56">
        <v>-7.7000000000000002E-3</v>
      </c>
    </row>
    <row r="130" spans="2:5" ht="15.75" customHeight="1" x14ac:dyDescent="0.25">
      <c r="B130" s="53" t="s">
        <v>297</v>
      </c>
      <c r="C130" s="54">
        <v>-21600</v>
      </c>
      <c r="D130" s="55">
        <v>-433.06</v>
      </c>
      <c r="E130" s="56">
        <v>-5.4000000000000003E-3</v>
      </c>
    </row>
    <row r="131" spans="2:5" ht="15.75" customHeight="1" x14ac:dyDescent="0.25">
      <c r="B131" s="53" t="s">
        <v>165</v>
      </c>
      <c r="C131" s="54">
        <v>-116500</v>
      </c>
      <c r="D131" s="55">
        <v>-1599.78</v>
      </c>
      <c r="E131" s="56">
        <v>-1.9900000000000001E-2</v>
      </c>
    </row>
    <row r="132" spans="2:5" ht="15.75" customHeight="1" x14ac:dyDescent="0.25">
      <c r="B132" s="53" t="s">
        <v>394</v>
      </c>
      <c r="C132" s="54">
        <v>-14200</v>
      </c>
      <c r="D132" s="55">
        <v>-402.57</v>
      </c>
      <c r="E132" s="56">
        <v>-5.0000000000000001E-3</v>
      </c>
    </row>
    <row r="133" spans="2:5" ht="15.75" customHeight="1" x14ac:dyDescent="0.25">
      <c r="B133" s="53" t="s">
        <v>343</v>
      </c>
      <c r="C133" s="54">
        <v>-82600</v>
      </c>
      <c r="D133" s="55">
        <v>-634.08000000000004</v>
      </c>
      <c r="E133" s="56">
        <v>-7.9000000000000008E-3</v>
      </c>
    </row>
    <row r="134" spans="2:5" ht="15.75" customHeight="1" x14ac:dyDescent="0.25">
      <c r="B134" s="53" t="s">
        <v>327</v>
      </c>
      <c r="C134" s="54">
        <v>-35750</v>
      </c>
      <c r="D134" s="55">
        <v>-406.26</v>
      </c>
      <c r="E134" s="56">
        <v>-5.1000000000000004E-3</v>
      </c>
    </row>
    <row r="135" spans="2:5" ht="15.75" customHeight="1" x14ac:dyDescent="0.25">
      <c r="B135" s="53" t="s">
        <v>177</v>
      </c>
      <c r="C135" s="54">
        <v>-54500</v>
      </c>
      <c r="D135" s="55">
        <v>-656.51</v>
      </c>
      <c r="E135" s="56">
        <v>-8.2000000000000007E-3</v>
      </c>
    </row>
    <row r="136" spans="2:5" ht="15.75" customHeight="1" x14ac:dyDescent="0.25">
      <c r="B136" s="53" t="s">
        <v>269</v>
      </c>
      <c r="C136" s="54">
        <v>-367500</v>
      </c>
      <c r="D136" s="55">
        <v>-881.78</v>
      </c>
      <c r="E136" s="56">
        <v>-1.0999999999999999E-2</v>
      </c>
    </row>
    <row r="137" spans="2:5" ht="15.75" customHeight="1" x14ac:dyDescent="0.25">
      <c r="B137" s="53" t="s">
        <v>323</v>
      </c>
      <c r="C137" s="54">
        <v>-35000</v>
      </c>
      <c r="D137" s="55">
        <v>-483.91</v>
      </c>
      <c r="E137" s="56">
        <v>-6.0000000000000001E-3</v>
      </c>
    </row>
    <row r="138" spans="2:5" ht="15.75" customHeight="1" x14ac:dyDescent="0.25">
      <c r="B138" s="53" t="s">
        <v>205</v>
      </c>
      <c r="C138" s="54">
        <v>-54250</v>
      </c>
      <c r="D138" s="55">
        <v>-1571.73</v>
      </c>
      <c r="E138" s="56">
        <v>-1.95E-2</v>
      </c>
    </row>
    <row r="139" spans="2:5" ht="15.75" customHeight="1" x14ac:dyDescent="0.25">
      <c r="B139" s="53" t="s">
        <v>370</v>
      </c>
      <c r="C139" s="54">
        <v>-5500</v>
      </c>
      <c r="D139" s="55">
        <v>-146.93</v>
      </c>
      <c r="E139" s="56">
        <v>-1.8E-3</v>
      </c>
    </row>
    <row r="140" spans="2:5" ht="15.75" customHeight="1" x14ac:dyDescent="0.25">
      <c r="B140" s="53" t="s">
        <v>232</v>
      </c>
      <c r="C140" s="54">
        <v>-223300</v>
      </c>
      <c r="D140" s="55">
        <v>-873.66</v>
      </c>
      <c r="E140" s="56">
        <v>-1.09E-2</v>
      </c>
    </row>
    <row r="141" spans="2:5" ht="15.75" customHeight="1" x14ac:dyDescent="0.25">
      <c r="B141" s="53" t="s">
        <v>228</v>
      </c>
      <c r="C141" s="54">
        <v>-131200</v>
      </c>
      <c r="D141" s="55">
        <v>-530.57000000000005</v>
      </c>
      <c r="E141" s="56">
        <v>-6.6E-3</v>
      </c>
    </row>
    <row r="142" spans="2:5" ht="15.75" customHeight="1" x14ac:dyDescent="0.25">
      <c r="B142" s="53" t="s">
        <v>321</v>
      </c>
      <c r="C142" s="54">
        <v>-18550</v>
      </c>
      <c r="D142" s="55">
        <v>-297.83999999999997</v>
      </c>
      <c r="E142" s="56">
        <v>-3.7000000000000002E-3</v>
      </c>
    </row>
    <row r="143" spans="2:5" ht="15.75" customHeight="1" x14ac:dyDescent="0.25">
      <c r="B143" s="53" t="s">
        <v>427</v>
      </c>
      <c r="C143" s="54">
        <v>-6500</v>
      </c>
      <c r="D143" s="55">
        <v>-235.53</v>
      </c>
      <c r="E143" s="56">
        <v>-2.8999999999999998E-3</v>
      </c>
    </row>
    <row r="144" spans="2:5" ht="15.75" customHeight="1" x14ac:dyDescent="0.25">
      <c r="B144" s="53" t="s">
        <v>275</v>
      </c>
      <c r="C144" s="54">
        <v>-6300</v>
      </c>
      <c r="D144" s="55">
        <v>-213.63</v>
      </c>
      <c r="E144" s="56">
        <v>-2.7000000000000001E-3</v>
      </c>
    </row>
    <row r="145" spans="2:5" ht="15.75" customHeight="1" x14ac:dyDescent="0.25">
      <c r="B145" s="53" t="s">
        <v>264</v>
      </c>
      <c r="C145" s="54">
        <v>-2300</v>
      </c>
      <c r="D145" s="55">
        <v>-282.51</v>
      </c>
      <c r="E145" s="56">
        <v>-3.5000000000000001E-3</v>
      </c>
    </row>
    <row r="146" spans="2:5" ht="15.75" customHeight="1" x14ac:dyDescent="0.25">
      <c r="B146" s="53" t="s">
        <v>254</v>
      </c>
      <c r="C146" s="54">
        <v>-109500</v>
      </c>
      <c r="D146" s="55">
        <v>-375.2</v>
      </c>
      <c r="E146" s="56">
        <v>-4.7000000000000002E-3</v>
      </c>
    </row>
    <row r="147" spans="2:5" ht="15.75" customHeight="1" x14ac:dyDescent="0.25">
      <c r="B147" s="53" t="s">
        <v>222</v>
      </c>
      <c r="C147" s="54">
        <v>-44000</v>
      </c>
      <c r="D147" s="55">
        <v>-74.83</v>
      </c>
      <c r="E147" s="56">
        <v>-8.9999999999999998E-4</v>
      </c>
    </row>
    <row r="148" spans="2:5" ht="15.75" customHeight="1" x14ac:dyDescent="0.25">
      <c r="B148" s="16" t="s">
        <v>308</v>
      </c>
      <c r="C148" s="57">
        <v>-1714775</v>
      </c>
      <c r="D148" s="58">
        <v>-14806.1</v>
      </c>
      <c r="E148" s="59">
        <v>-0.18440000000000001</v>
      </c>
    </row>
    <row r="152" spans="2:5" ht="15.75" customHeight="1" thickBot="1" x14ac:dyDescent="0.3"/>
    <row r="153" spans="2:5" ht="39.75" customHeight="1" thickBot="1" x14ac:dyDescent="0.3">
      <c r="B153" s="48" t="s">
        <v>137</v>
      </c>
      <c r="C153" s="49" t="s">
        <v>138</v>
      </c>
      <c r="D153" s="49" t="s">
        <v>139</v>
      </c>
      <c r="E153" s="49" t="s">
        <v>140</v>
      </c>
    </row>
    <row r="154" spans="2:5" ht="39.75" customHeight="1" x14ac:dyDescent="0.25">
      <c r="B154" s="61" t="s">
        <v>43</v>
      </c>
      <c r="C154" s="67"/>
      <c r="D154" s="70" t="s">
        <v>444</v>
      </c>
      <c r="E154" s="71"/>
    </row>
    <row r="155" spans="2:5" ht="39.75" customHeight="1" x14ac:dyDescent="0.25">
      <c r="B155" s="52" t="s">
        <v>445</v>
      </c>
      <c r="C155" s="68"/>
      <c r="D155" s="70"/>
      <c r="E155" s="72"/>
    </row>
    <row r="156" spans="2:5" ht="39.75" customHeight="1" x14ac:dyDescent="0.25">
      <c r="B156" s="52" t="s">
        <v>446</v>
      </c>
      <c r="C156" s="68"/>
      <c r="D156" s="70"/>
      <c r="E156" s="72"/>
    </row>
    <row r="157" spans="2:5" ht="39.75" customHeight="1" thickBot="1" x14ac:dyDescent="0.3">
      <c r="B157" s="63" t="s">
        <v>447</v>
      </c>
      <c r="C157" s="69"/>
      <c r="D157" s="50" t="s">
        <v>448</v>
      </c>
      <c r="E157" s="73"/>
    </row>
    <row r="158" spans="2:5" ht="15.75" customHeight="1" x14ac:dyDescent="0.25">
      <c r="B158" s="9" t="s">
        <v>142</v>
      </c>
    </row>
    <row r="160" spans="2:5" ht="15.75" customHeight="1" x14ac:dyDescent="0.25">
      <c r="B160" s="9" t="s">
        <v>143</v>
      </c>
    </row>
    <row r="161" spans="2:2" ht="15.75" customHeight="1" x14ac:dyDescent="0.25">
      <c r="B161" s="15" t="s">
        <v>144</v>
      </c>
    </row>
  </sheetData>
  <mergeCells count="3">
    <mergeCell ref="C154:C157"/>
    <mergeCell ref="D154:D156"/>
    <mergeCell ref="E154:E157"/>
  </mergeCells>
  <hyperlinks>
    <hyperlink ref="G1" location="'Sheet1'!A1" display="Index" xr:uid="{76E6D55B-3279-4EFC-B645-734ED60A03D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E981-2C80-496D-8A55-54C3F037F5B7}">
  <dimension ref="B1:N115"/>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269770</v>
      </c>
      <c r="F7" s="30">
        <v>2565.5100000000002</v>
      </c>
      <c r="G7" s="31">
        <v>4.9099999999999998E-2</v>
      </c>
      <c r="H7" s="32"/>
    </row>
    <row r="8" spans="2:8" ht="15.75" customHeight="1" x14ac:dyDescent="0.25">
      <c r="B8" s="28" t="s">
        <v>182</v>
      </c>
      <c r="C8" s="28" t="s">
        <v>183</v>
      </c>
      <c r="D8" s="28" t="s">
        <v>164</v>
      </c>
      <c r="E8" s="29">
        <v>153347</v>
      </c>
      <c r="F8" s="30">
        <v>2067.12</v>
      </c>
      <c r="G8" s="31">
        <v>3.9600000000000003E-2</v>
      </c>
      <c r="H8" s="32"/>
    </row>
    <row r="9" spans="2:8" ht="15.75" customHeight="1" x14ac:dyDescent="0.25">
      <c r="B9" s="28" t="s">
        <v>165</v>
      </c>
      <c r="C9" s="28" t="s">
        <v>166</v>
      </c>
      <c r="D9" s="28" t="s">
        <v>167</v>
      </c>
      <c r="E9" s="29">
        <v>93266</v>
      </c>
      <c r="F9" s="30">
        <v>1272.1500000000001</v>
      </c>
      <c r="G9" s="31">
        <v>2.4400000000000002E-2</v>
      </c>
      <c r="H9" s="32"/>
    </row>
    <row r="10" spans="2:8" ht="15.75" customHeight="1" x14ac:dyDescent="0.25">
      <c r="B10" s="28" t="s">
        <v>168</v>
      </c>
      <c r="C10" s="28" t="s">
        <v>169</v>
      </c>
      <c r="D10" s="28" t="s">
        <v>170</v>
      </c>
      <c r="E10" s="29">
        <v>83721</v>
      </c>
      <c r="F10" s="30">
        <v>1207.0899999999999</v>
      </c>
      <c r="G10" s="31">
        <v>2.3099999999999999E-2</v>
      </c>
      <c r="H10" s="32"/>
    </row>
    <row r="11" spans="2:8" ht="15.75" customHeight="1" x14ac:dyDescent="0.25">
      <c r="B11" s="28" t="s">
        <v>180</v>
      </c>
      <c r="C11" s="28" t="s">
        <v>181</v>
      </c>
      <c r="D11" s="28" t="s">
        <v>164</v>
      </c>
      <c r="E11" s="29">
        <v>98902</v>
      </c>
      <c r="F11" s="30">
        <v>1119.18</v>
      </c>
      <c r="G11" s="31">
        <v>2.1399999999999999E-2</v>
      </c>
      <c r="H11" s="32"/>
    </row>
    <row r="12" spans="2:8" ht="15.75" customHeight="1" x14ac:dyDescent="0.25">
      <c r="B12" s="28" t="s">
        <v>184</v>
      </c>
      <c r="C12" s="28" t="s">
        <v>185</v>
      </c>
      <c r="D12" s="28" t="s">
        <v>186</v>
      </c>
      <c r="E12" s="29">
        <v>30301</v>
      </c>
      <c r="F12" s="30">
        <v>1038.42</v>
      </c>
      <c r="G12" s="31">
        <v>1.9900000000000001E-2</v>
      </c>
      <c r="H12" s="32"/>
    </row>
    <row r="13" spans="2:8" ht="15.75" customHeight="1" x14ac:dyDescent="0.25">
      <c r="B13" s="28" t="s">
        <v>449</v>
      </c>
      <c r="C13" s="28" t="s">
        <v>450</v>
      </c>
      <c r="D13" s="28" t="s">
        <v>179</v>
      </c>
      <c r="E13" s="29">
        <v>70344</v>
      </c>
      <c r="F13" s="30">
        <v>965.26</v>
      </c>
      <c r="G13" s="31">
        <v>1.8499999999999999E-2</v>
      </c>
      <c r="H13" s="32"/>
    </row>
    <row r="14" spans="2:8" ht="15.75" customHeight="1" x14ac:dyDescent="0.25">
      <c r="B14" s="28" t="s">
        <v>297</v>
      </c>
      <c r="C14" s="28" t="s">
        <v>298</v>
      </c>
      <c r="D14" s="28" t="s">
        <v>164</v>
      </c>
      <c r="E14" s="29">
        <v>48227</v>
      </c>
      <c r="F14" s="30">
        <v>961.02</v>
      </c>
      <c r="G14" s="31">
        <v>1.84E-2</v>
      </c>
      <c r="H14" s="32"/>
    </row>
    <row r="15" spans="2:8" ht="15.75" customHeight="1" x14ac:dyDescent="0.25">
      <c r="B15" s="28" t="s">
        <v>228</v>
      </c>
      <c r="C15" s="28" t="s">
        <v>229</v>
      </c>
      <c r="D15" s="28" t="s">
        <v>176</v>
      </c>
      <c r="E15" s="29">
        <v>233521</v>
      </c>
      <c r="F15" s="30">
        <v>937.7</v>
      </c>
      <c r="G15" s="31">
        <v>1.7999999999999999E-2</v>
      </c>
      <c r="H15" s="32"/>
    </row>
    <row r="16" spans="2:8" ht="15.75" customHeight="1" x14ac:dyDescent="0.25">
      <c r="B16" s="28" t="s">
        <v>451</v>
      </c>
      <c r="C16" s="28" t="s">
        <v>452</v>
      </c>
      <c r="D16" s="28" t="s">
        <v>431</v>
      </c>
      <c r="E16" s="29">
        <v>12520</v>
      </c>
      <c r="F16" s="30">
        <v>927.61</v>
      </c>
      <c r="G16" s="31">
        <v>1.78E-2</v>
      </c>
      <c r="H16" s="32"/>
    </row>
    <row r="17" spans="2:8" ht="15.75" customHeight="1" x14ac:dyDescent="0.25">
      <c r="B17" s="28" t="s">
        <v>318</v>
      </c>
      <c r="C17" s="28" t="s">
        <v>319</v>
      </c>
      <c r="D17" s="28" t="s">
        <v>320</v>
      </c>
      <c r="E17" s="29">
        <v>110409</v>
      </c>
      <c r="F17" s="30">
        <v>902.04</v>
      </c>
      <c r="G17" s="31">
        <v>1.7299999999999999E-2</v>
      </c>
      <c r="H17" s="32"/>
    </row>
    <row r="18" spans="2:8" ht="15.75" customHeight="1" x14ac:dyDescent="0.25">
      <c r="B18" s="28" t="s">
        <v>330</v>
      </c>
      <c r="C18" s="28" t="s">
        <v>331</v>
      </c>
      <c r="D18" s="28" t="s">
        <v>251</v>
      </c>
      <c r="E18" s="29">
        <v>64638</v>
      </c>
      <c r="F18" s="30">
        <v>901.12</v>
      </c>
      <c r="G18" s="31">
        <v>1.7299999999999999E-2</v>
      </c>
      <c r="H18" s="32"/>
    </row>
    <row r="19" spans="2:8" ht="15.75" customHeight="1" x14ac:dyDescent="0.25">
      <c r="B19" s="28" t="s">
        <v>205</v>
      </c>
      <c r="C19" s="28" t="s">
        <v>206</v>
      </c>
      <c r="D19" s="28" t="s">
        <v>170</v>
      </c>
      <c r="E19" s="29">
        <v>30866</v>
      </c>
      <c r="F19" s="30">
        <v>891.53</v>
      </c>
      <c r="G19" s="31">
        <v>1.7100000000000001E-2</v>
      </c>
      <c r="H19" s="32"/>
    </row>
    <row r="20" spans="2:8" ht="15.75" customHeight="1" x14ac:dyDescent="0.25">
      <c r="B20" s="28" t="s">
        <v>174</v>
      </c>
      <c r="C20" s="28" t="s">
        <v>175</v>
      </c>
      <c r="D20" s="28" t="s">
        <v>176</v>
      </c>
      <c r="E20" s="29">
        <v>34404</v>
      </c>
      <c r="F20" s="30">
        <v>865.05</v>
      </c>
      <c r="G20" s="31">
        <v>1.66E-2</v>
      </c>
      <c r="H20" s="32"/>
    </row>
    <row r="21" spans="2:8" ht="15.75" customHeight="1" x14ac:dyDescent="0.25">
      <c r="B21" s="28" t="s">
        <v>212</v>
      </c>
      <c r="C21" s="28" t="s">
        <v>213</v>
      </c>
      <c r="D21" s="28" t="s">
        <v>214</v>
      </c>
      <c r="E21" s="29">
        <v>209093</v>
      </c>
      <c r="F21" s="30">
        <v>844.63</v>
      </c>
      <c r="G21" s="31">
        <v>1.6199999999999999E-2</v>
      </c>
      <c r="H21" s="32"/>
    </row>
    <row r="22" spans="2:8" ht="15.75" customHeight="1" x14ac:dyDescent="0.25">
      <c r="B22" s="28" t="s">
        <v>453</v>
      </c>
      <c r="C22" s="28" t="s">
        <v>454</v>
      </c>
      <c r="D22" s="28" t="s">
        <v>455</v>
      </c>
      <c r="E22" s="29">
        <v>311200</v>
      </c>
      <c r="F22" s="30">
        <v>830.13</v>
      </c>
      <c r="G22" s="31">
        <v>1.5900000000000001E-2</v>
      </c>
      <c r="H22" s="32"/>
    </row>
    <row r="23" spans="2:8" ht="15.75" customHeight="1" x14ac:dyDescent="0.25">
      <c r="B23" s="28" t="s">
        <v>315</v>
      </c>
      <c r="C23" s="28" t="s">
        <v>316</v>
      </c>
      <c r="D23" s="28" t="s">
        <v>317</v>
      </c>
      <c r="E23" s="29">
        <v>21839</v>
      </c>
      <c r="F23" s="30">
        <v>799.09</v>
      </c>
      <c r="G23" s="31">
        <v>1.5299999999999999E-2</v>
      </c>
      <c r="H23" s="32"/>
    </row>
    <row r="24" spans="2:8" ht="15.75" customHeight="1" x14ac:dyDescent="0.25">
      <c r="B24" s="28" t="s">
        <v>425</v>
      </c>
      <c r="C24" s="28" t="s">
        <v>426</v>
      </c>
      <c r="D24" s="28" t="s">
        <v>173</v>
      </c>
      <c r="E24" s="29">
        <v>24473</v>
      </c>
      <c r="F24" s="30">
        <v>753.06</v>
      </c>
      <c r="G24" s="31">
        <v>1.44E-2</v>
      </c>
      <c r="H24" s="32"/>
    </row>
    <row r="25" spans="2:8" ht="15.75" customHeight="1" x14ac:dyDescent="0.25">
      <c r="B25" s="28" t="s">
        <v>456</v>
      </c>
      <c r="C25" s="28" t="s">
        <v>457</v>
      </c>
      <c r="D25" s="28" t="s">
        <v>227</v>
      </c>
      <c r="E25" s="29">
        <v>138457</v>
      </c>
      <c r="F25" s="30">
        <v>731.05</v>
      </c>
      <c r="G25" s="31">
        <v>1.4E-2</v>
      </c>
      <c r="H25" s="32"/>
    </row>
    <row r="26" spans="2:8" ht="15.75" customHeight="1" x14ac:dyDescent="0.25">
      <c r="B26" s="28" t="s">
        <v>458</v>
      </c>
      <c r="C26" s="28" t="s">
        <v>459</v>
      </c>
      <c r="D26" s="28" t="s">
        <v>186</v>
      </c>
      <c r="E26" s="29">
        <v>21228</v>
      </c>
      <c r="F26" s="30">
        <v>729.97</v>
      </c>
      <c r="G26" s="31">
        <v>1.4E-2</v>
      </c>
      <c r="H26" s="32"/>
    </row>
    <row r="27" spans="2:8" ht="15.75" customHeight="1" x14ac:dyDescent="0.25">
      <c r="B27" s="28" t="s">
        <v>460</v>
      </c>
      <c r="C27" s="28" t="s">
        <v>461</v>
      </c>
      <c r="D27" s="28" t="s">
        <v>462</v>
      </c>
      <c r="E27" s="29">
        <v>64660</v>
      </c>
      <c r="F27" s="30">
        <v>726.65</v>
      </c>
      <c r="G27" s="31">
        <v>1.3899999999999999E-2</v>
      </c>
      <c r="H27" s="32"/>
    </row>
    <row r="28" spans="2:8" ht="15.75" customHeight="1" x14ac:dyDescent="0.25">
      <c r="B28" s="28" t="s">
        <v>463</v>
      </c>
      <c r="C28" s="28" t="s">
        <v>464</v>
      </c>
      <c r="D28" s="28" t="s">
        <v>317</v>
      </c>
      <c r="E28" s="29">
        <v>150752</v>
      </c>
      <c r="F28" s="30">
        <v>686.07</v>
      </c>
      <c r="G28" s="31">
        <v>1.3100000000000001E-2</v>
      </c>
      <c r="H28" s="32"/>
    </row>
    <row r="29" spans="2:8" ht="15.75" customHeight="1" x14ac:dyDescent="0.25">
      <c r="B29" s="28" t="s">
        <v>465</v>
      </c>
      <c r="C29" s="28" t="s">
        <v>466</v>
      </c>
      <c r="D29" s="28" t="s">
        <v>271</v>
      </c>
      <c r="E29" s="29">
        <v>22326</v>
      </c>
      <c r="F29" s="30">
        <v>660.96</v>
      </c>
      <c r="G29" s="31">
        <v>1.2699999999999999E-2</v>
      </c>
      <c r="H29" s="32"/>
    </row>
    <row r="30" spans="2:8" ht="15.75" customHeight="1" x14ac:dyDescent="0.25">
      <c r="B30" s="28" t="s">
        <v>242</v>
      </c>
      <c r="C30" s="28" t="s">
        <v>243</v>
      </c>
      <c r="D30" s="28" t="s">
        <v>244</v>
      </c>
      <c r="E30" s="29">
        <v>8476</v>
      </c>
      <c r="F30" s="30">
        <v>660.79</v>
      </c>
      <c r="G30" s="31">
        <v>1.2699999999999999E-2</v>
      </c>
      <c r="H30" s="32"/>
    </row>
    <row r="31" spans="2:8" ht="15.75" customHeight="1" x14ac:dyDescent="0.25">
      <c r="B31" s="28" t="s">
        <v>467</v>
      </c>
      <c r="C31" s="28" t="s">
        <v>468</v>
      </c>
      <c r="D31" s="28" t="s">
        <v>320</v>
      </c>
      <c r="E31" s="29">
        <v>37955</v>
      </c>
      <c r="F31" s="30">
        <v>639.96</v>
      </c>
      <c r="G31" s="31">
        <v>1.23E-2</v>
      </c>
      <c r="H31" s="32"/>
    </row>
    <row r="32" spans="2:8" ht="15.75" customHeight="1" x14ac:dyDescent="0.25">
      <c r="B32" s="28" t="s">
        <v>469</v>
      </c>
      <c r="C32" s="28" t="s">
        <v>470</v>
      </c>
      <c r="D32" s="28" t="s">
        <v>217</v>
      </c>
      <c r="E32" s="29">
        <v>333476</v>
      </c>
      <c r="F32" s="30">
        <v>637.47</v>
      </c>
      <c r="G32" s="31">
        <v>1.2200000000000001E-2</v>
      </c>
      <c r="H32" s="32"/>
    </row>
    <row r="33" spans="2:8" ht="15.75" customHeight="1" x14ac:dyDescent="0.25">
      <c r="B33" s="28" t="s">
        <v>278</v>
      </c>
      <c r="C33" s="28" t="s">
        <v>279</v>
      </c>
      <c r="D33" s="28" t="s">
        <v>173</v>
      </c>
      <c r="E33" s="29">
        <v>152616</v>
      </c>
      <c r="F33" s="30">
        <v>626.11</v>
      </c>
      <c r="G33" s="31">
        <v>1.2E-2</v>
      </c>
      <c r="H33" s="32"/>
    </row>
    <row r="34" spans="2:8" ht="15.75" customHeight="1" x14ac:dyDescent="0.25">
      <c r="B34" s="28" t="s">
        <v>264</v>
      </c>
      <c r="C34" s="28" t="s">
        <v>265</v>
      </c>
      <c r="D34" s="28" t="s">
        <v>266</v>
      </c>
      <c r="E34" s="29">
        <v>5116</v>
      </c>
      <c r="F34" s="30">
        <v>625.28</v>
      </c>
      <c r="G34" s="31">
        <v>1.2E-2</v>
      </c>
      <c r="H34" s="32"/>
    </row>
    <row r="35" spans="2:8" ht="15.75" customHeight="1" x14ac:dyDescent="0.25">
      <c r="B35" s="28" t="s">
        <v>215</v>
      </c>
      <c r="C35" s="28" t="s">
        <v>216</v>
      </c>
      <c r="D35" s="28" t="s">
        <v>217</v>
      </c>
      <c r="E35" s="29">
        <v>57479</v>
      </c>
      <c r="F35" s="30">
        <v>623.01</v>
      </c>
      <c r="G35" s="31">
        <v>1.1900000000000001E-2</v>
      </c>
      <c r="H35" s="32"/>
    </row>
    <row r="36" spans="2:8" ht="15.75" customHeight="1" x14ac:dyDescent="0.25">
      <c r="B36" s="28" t="s">
        <v>471</v>
      </c>
      <c r="C36" s="28" t="s">
        <v>472</v>
      </c>
      <c r="D36" s="28" t="s">
        <v>431</v>
      </c>
      <c r="E36" s="29">
        <v>63808</v>
      </c>
      <c r="F36" s="30">
        <v>618.80999999999995</v>
      </c>
      <c r="G36" s="31">
        <v>1.1900000000000001E-2</v>
      </c>
      <c r="H36" s="32"/>
    </row>
    <row r="37" spans="2:8" ht="15.75" customHeight="1" x14ac:dyDescent="0.25">
      <c r="B37" s="28" t="s">
        <v>202</v>
      </c>
      <c r="C37" s="28" t="s">
        <v>203</v>
      </c>
      <c r="D37" s="28" t="s">
        <v>204</v>
      </c>
      <c r="E37" s="29">
        <v>32603</v>
      </c>
      <c r="F37" s="30">
        <v>612.41</v>
      </c>
      <c r="G37" s="31">
        <v>1.17E-2</v>
      </c>
      <c r="H37" s="32"/>
    </row>
    <row r="38" spans="2:8" ht="15.75" customHeight="1" x14ac:dyDescent="0.25">
      <c r="B38" s="28" t="s">
        <v>370</v>
      </c>
      <c r="C38" s="28" t="s">
        <v>371</v>
      </c>
      <c r="D38" s="28" t="s">
        <v>170</v>
      </c>
      <c r="E38" s="29">
        <v>22898</v>
      </c>
      <c r="F38" s="30">
        <v>607.9</v>
      </c>
      <c r="G38" s="31">
        <v>1.1599999999999999E-2</v>
      </c>
      <c r="H38" s="32"/>
    </row>
    <row r="39" spans="2:8" ht="15.75" customHeight="1" x14ac:dyDescent="0.25">
      <c r="B39" s="28" t="s">
        <v>473</v>
      </c>
      <c r="C39" s="28" t="s">
        <v>474</v>
      </c>
      <c r="D39" s="28" t="s">
        <v>170</v>
      </c>
      <c r="E39" s="29">
        <v>11651</v>
      </c>
      <c r="F39" s="30">
        <v>600.9</v>
      </c>
      <c r="G39" s="31">
        <v>1.15E-2</v>
      </c>
      <c r="H39" s="32"/>
    </row>
    <row r="40" spans="2:8" ht="15.75" customHeight="1" x14ac:dyDescent="0.25">
      <c r="B40" s="28" t="s">
        <v>475</v>
      </c>
      <c r="C40" s="28" t="s">
        <v>476</v>
      </c>
      <c r="D40" s="28" t="s">
        <v>271</v>
      </c>
      <c r="E40" s="29">
        <v>99352</v>
      </c>
      <c r="F40" s="30">
        <v>587.02</v>
      </c>
      <c r="G40" s="31">
        <v>1.12E-2</v>
      </c>
      <c r="H40" s="32"/>
    </row>
    <row r="41" spans="2:8" ht="15.75" customHeight="1" x14ac:dyDescent="0.25">
      <c r="B41" s="28" t="s">
        <v>394</v>
      </c>
      <c r="C41" s="28" t="s">
        <v>395</v>
      </c>
      <c r="D41" s="28" t="s">
        <v>336</v>
      </c>
      <c r="E41" s="29">
        <v>19742</v>
      </c>
      <c r="F41" s="30">
        <v>557.44000000000005</v>
      </c>
      <c r="G41" s="31">
        <v>1.0699999999999999E-2</v>
      </c>
      <c r="H41" s="32"/>
    </row>
    <row r="42" spans="2:8" ht="15.75" customHeight="1" x14ac:dyDescent="0.25">
      <c r="B42" s="28" t="s">
        <v>267</v>
      </c>
      <c r="C42" s="28" t="s">
        <v>268</v>
      </c>
      <c r="D42" s="28" t="s">
        <v>227</v>
      </c>
      <c r="E42" s="29">
        <v>11909</v>
      </c>
      <c r="F42" s="30">
        <v>557.04</v>
      </c>
      <c r="G42" s="31">
        <v>1.0699999999999999E-2</v>
      </c>
      <c r="H42" s="32"/>
    </row>
    <row r="43" spans="2:8" ht="15.75" customHeight="1" x14ac:dyDescent="0.25">
      <c r="B43" s="28" t="s">
        <v>477</v>
      </c>
      <c r="C43" s="28" t="s">
        <v>478</v>
      </c>
      <c r="D43" s="28" t="s">
        <v>251</v>
      </c>
      <c r="E43" s="29">
        <v>44073</v>
      </c>
      <c r="F43" s="30">
        <v>554.30999999999995</v>
      </c>
      <c r="G43" s="31">
        <v>1.06E-2</v>
      </c>
      <c r="H43" s="32"/>
    </row>
    <row r="44" spans="2:8" ht="15.75" customHeight="1" x14ac:dyDescent="0.25">
      <c r="B44" s="28" t="s">
        <v>479</v>
      </c>
      <c r="C44" s="28" t="s">
        <v>480</v>
      </c>
      <c r="D44" s="28" t="s">
        <v>320</v>
      </c>
      <c r="E44" s="29">
        <v>13513</v>
      </c>
      <c r="F44" s="30">
        <v>548.94000000000005</v>
      </c>
      <c r="G44" s="31">
        <v>1.0500000000000001E-2</v>
      </c>
      <c r="H44" s="32"/>
    </row>
    <row r="45" spans="2:8" ht="15.75" customHeight="1" x14ac:dyDescent="0.25">
      <c r="B45" s="28" t="s">
        <v>481</v>
      </c>
      <c r="C45" s="28" t="s">
        <v>482</v>
      </c>
      <c r="D45" s="28" t="s">
        <v>271</v>
      </c>
      <c r="E45" s="29">
        <v>34768</v>
      </c>
      <c r="F45" s="30">
        <v>543.22</v>
      </c>
      <c r="G45" s="31">
        <v>1.04E-2</v>
      </c>
      <c r="H45" s="32"/>
    </row>
    <row r="46" spans="2:8" ht="15.75" customHeight="1" x14ac:dyDescent="0.25">
      <c r="B46" s="28" t="s">
        <v>280</v>
      </c>
      <c r="C46" s="28" t="s">
        <v>281</v>
      </c>
      <c r="D46" s="28" t="s">
        <v>282</v>
      </c>
      <c r="E46" s="29">
        <v>39856</v>
      </c>
      <c r="F46" s="30">
        <v>527.80999999999995</v>
      </c>
      <c r="G46" s="31">
        <v>1.01E-2</v>
      </c>
      <c r="H46" s="32"/>
    </row>
    <row r="47" spans="2:8" ht="15.75" customHeight="1" x14ac:dyDescent="0.25">
      <c r="B47" s="28" t="s">
        <v>376</v>
      </c>
      <c r="C47" s="28" t="s">
        <v>377</v>
      </c>
      <c r="D47" s="28" t="s">
        <v>266</v>
      </c>
      <c r="E47" s="29">
        <v>18948</v>
      </c>
      <c r="F47" s="30">
        <v>522.38</v>
      </c>
      <c r="G47" s="31">
        <v>0.01</v>
      </c>
      <c r="H47" s="32"/>
    </row>
    <row r="48" spans="2:8" ht="15.75" customHeight="1" x14ac:dyDescent="0.25">
      <c r="B48" s="28" t="s">
        <v>171</v>
      </c>
      <c r="C48" s="28" t="s">
        <v>172</v>
      </c>
      <c r="D48" s="28" t="s">
        <v>173</v>
      </c>
      <c r="E48" s="29">
        <v>83703</v>
      </c>
      <c r="F48" s="30">
        <v>515.69000000000005</v>
      </c>
      <c r="G48" s="31">
        <v>9.9000000000000008E-3</v>
      </c>
      <c r="H48" s="32"/>
    </row>
    <row r="49" spans="2:8" ht="15.75" customHeight="1" x14ac:dyDescent="0.25">
      <c r="B49" s="28" t="s">
        <v>232</v>
      </c>
      <c r="C49" s="28" t="s">
        <v>233</v>
      </c>
      <c r="D49" s="28" t="s">
        <v>234</v>
      </c>
      <c r="E49" s="29">
        <v>131330</v>
      </c>
      <c r="F49" s="30">
        <v>510.41</v>
      </c>
      <c r="G49" s="31">
        <v>9.7999999999999997E-3</v>
      </c>
      <c r="H49" s="32"/>
    </row>
    <row r="50" spans="2:8" ht="15.75" customHeight="1" x14ac:dyDescent="0.25">
      <c r="B50" s="28" t="s">
        <v>290</v>
      </c>
      <c r="C50" s="28" t="s">
        <v>291</v>
      </c>
      <c r="D50" s="28" t="s">
        <v>282</v>
      </c>
      <c r="E50" s="29">
        <v>112577</v>
      </c>
      <c r="F50" s="30">
        <v>499.5</v>
      </c>
      <c r="G50" s="31">
        <v>9.5999999999999992E-3</v>
      </c>
      <c r="H50" s="32"/>
    </row>
    <row r="51" spans="2:8" ht="15.75" customHeight="1" x14ac:dyDescent="0.25">
      <c r="B51" s="28" t="s">
        <v>341</v>
      </c>
      <c r="C51" s="28" t="s">
        <v>342</v>
      </c>
      <c r="D51" s="28" t="s">
        <v>173</v>
      </c>
      <c r="E51" s="29">
        <v>55859</v>
      </c>
      <c r="F51" s="30">
        <v>489.86</v>
      </c>
      <c r="G51" s="31">
        <v>9.4000000000000004E-3</v>
      </c>
      <c r="H51" s="32"/>
    </row>
    <row r="52" spans="2:8" ht="15.75" customHeight="1" x14ac:dyDescent="0.25">
      <c r="B52" s="28" t="s">
        <v>483</v>
      </c>
      <c r="C52" s="28" t="s">
        <v>484</v>
      </c>
      <c r="D52" s="28" t="s">
        <v>336</v>
      </c>
      <c r="E52" s="29">
        <v>26538</v>
      </c>
      <c r="F52" s="30">
        <v>460.7</v>
      </c>
      <c r="G52" s="31">
        <v>8.8000000000000005E-3</v>
      </c>
      <c r="H52" s="32"/>
    </row>
    <row r="53" spans="2:8" ht="15.75" customHeight="1" x14ac:dyDescent="0.25">
      <c r="B53" s="28" t="s">
        <v>432</v>
      </c>
      <c r="C53" s="28" t="s">
        <v>433</v>
      </c>
      <c r="D53" s="28" t="s">
        <v>170</v>
      </c>
      <c r="E53" s="29">
        <v>41241</v>
      </c>
      <c r="F53" s="30">
        <v>452.7</v>
      </c>
      <c r="G53" s="31">
        <v>8.6999999999999994E-3</v>
      </c>
      <c r="H53" s="32"/>
    </row>
    <row r="54" spans="2:8" ht="15.75" customHeight="1" x14ac:dyDescent="0.25">
      <c r="B54" s="28" t="s">
        <v>485</v>
      </c>
      <c r="C54" s="28" t="s">
        <v>486</v>
      </c>
      <c r="D54" s="28" t="s">
        <v>487</v>
      </c>
      <c r="E54" s="29">
        <v>93732</v>
      </c>
      <c r="F54" s="30">
        <v>439.74</v>
      </c>
      <c r="G54" s="31">
        <v>8.3999999999999995E-3</v>
      </c>
      <c r="H54" s="32"/>
    </row>
    <row r="55" spans="2:8" ht="15.75" customHeight="1" x14ac:dyDescent="0.25">
      <c r="B55" s="28" t="s">
        <v>488</v>
      </c>
      <c r="C55" s="28" t="s">
        <v>489</v>
      </c>
      <c r="D55" s="28" t="s">
        <v>490</v>
      </c>
      <c r="E55" s="29">
        <v>184144</v>
      </c>
      <c r="F55" s="30">
        <v>418.5</v>
      </c>
      <c r="G55" s="31">
        <v>8.0000000000000002E-3</v>
      </c>
      <c r="H55" s="32"/>
    </row>
    <row r="56" spans="2:8" ht="15.75" customHeight="1" x14ac:dyDescent="0.25">
      <c r="B56" s="28" t="s">
        <v>491</v>
      </c>
      <c r="C56" s="28" t="s">
        <v>492</v>
      </c>
      <c r="D56" s="28" t="s">
        <v>217</v>
      </c>
      <c r="E56" s="29">
        <v>20761</v>
      </c>
      <c r="F56" s="30">
        <v>382.09</v>
      </c>
      <c r="G56" s="31">
        <v>7.3000000000000001E-3</v>
      </c>
      <c r="H56" s="32"/>
    </row>
    <row r="57" spans="2:8" ht="15.75" customHeight="1" x14ac:dyDescent="0.25">
      <c r="B57" s="28" t="s">
        <v>493</v>
      </c>
      <c r="C57" s="28" t="s">
        <v>494</v>
      </c>
      <c r="D57" s="28" t="s">
        <v>241</v>
      </c>
      <c r="E57" s="29">
        <v>22868</v>
      </c>
      <c r="F57" s="30">
        <v>345.33</v>
      </c>
      <c r="G57" s="31">
        <v>6.6E-3</v>
      </c>
      <c r="H57" s="32"/>
    </row>
    <row r="58" spans="2:8" ht="15.75" customHeight="1" x14ac:dyDescent="0.25">
      <c r="B58" s="28" t="s">
        <v>495</v>
      </c>
      <c r="C58" s="28" t="s">
        <v>496</v>
      </c>
      <c r="D58" s="28" t="s">
        <v>217</v>
      </c>
      <c r="E58" s="29">
        <v>6020</v>
      </c>
      <c r="F58" s="30">
        <v>326.58999999999997</v>
      </c>
      <c r="G58" s="31">
        <v>6.3E-3</v>
      </c>
      <c r="H58" s="32"/>
    </row>
    <row r="59" spans="2:8" ht="15.75" customHeight="1" x14ac:dyDescent="0.25">
      <c r="B59" s="28" t="s">
        <v>409</v>
      </c>
      <c r="C59" s="28" t="s">
        <v>410</v>
      </c>
      <c r="D59" s="28" t="s">
        <v>173</v>
      </c>
      <c r="E59" s="29">
        <v>40918</v>
      </c>
      <c r="F59" s="30">
        <v>307.01</v>
      </c>
      <c r="G59" s="31">
        <v>5.8999999999999999E-3</v>
      </c>
      <c r="H59" s="32"/>
    </row>
    <row r="60" spans="2:8" ht="15.75" customHeight="1" x14ac:dyDescent="0.25">
      <c r="B60" s="28" t="s">
        <v>256</v>
      </c>
      <c r="C60" s="28" t="s">
        <v>257</v>
      </c>
      <c r="D60" s="28" t="s">
        <v>179</v>
      </c>
      <c r="E60" s="29">
        <v>275464</v>
      </c>
      <c r="F60" s="30">
        <v>291.02999999999997</v>
      </c>
      <c r="G60" s="31">
        <v>5.5999999999999999E-3</v>
      </c>
      <c r="H60" s="32"/>
    </row>
    <row r="61" spans="2:8" ht="15.75" customHeight="1" x14ac:dyDescent="0.25">
      <c r="B61" s="27" t="s">
        <v>125</v>
      </c>
      <c r="C61" s="27"/>
      <c r="D61" s="27"/>
      <c r="E61" s="33"/>
      <c r="F61" s="34">
        <v>39472.36</v>
      </c>
      <c r="G61" s="35">
        <v>0.75590000000000002</v>
      </c>
      <c r="H61" s="36"/>
    </row>
    <row r="62" spans="2:8" ht="15.75" customHeight="1" x14ac:dyDescent="0.25">
      <c r="B62" s="28"/>
      <c r="C62" s="28"/>
      <c r="D62" s="28"/>
      <c r="E62" s="29"/>
      <c r="F62" s="30"/>
      <c r="G62" s="31"/>
      <c r="H62" s="32"/>
    </row>
    <row r="63" spans="2:8" ht="15.75" customHeight="1" x14ac:dyDescent="0.25">
      <c r="B63" s="39" t="s">
        <v>129</v>
      </c>
      <c r="C63" s="39"/>
      <c r="D63" s="39"/>
      <c r="E63" s="40"/>
      <c r="F63" s="34">
        <f>F61</f>
        <v>39472.36</v>
      </c>
      <c r="G63" s="35">
        <f>G61</f>
        <v>0.75590000000000002</v>
      </c>
      <c r="H63" s="36"/>
    </row>
    <row r="64" spans="2:8" ht="15.75" customHeight="1" x14ac:dyDescent="0.25">
      <c r="B64" s="28"/>
      <c r="C64" s="28"/>
      <c r="D64" s="28"/>
      <c r="E64" s="29"/>
      <c r="F64" s="30"/>
      <c r="G64" s="31"/>
      <c r="H64" s="32"/>
    </row>
    <row r="65" spans="2:14" ht="15.75" customHeight="1" x14ac:dyDescent="0.25">
      <c r="B65" s="27" t="s">
        <v>107</v>
      </c>
      <c r="C65" s="28"/>
      <c r="D65" s="28"/>
      <c r="E65" s="29"/>
      <c r="F65" s="30"/>
      <c r="G65" s="31"/>
      <c r="H65" s="32"/>
      <c r="J65" s="3"/>
    </row>
    <row r="66" spans="2:14" ht="15.75" customHeight="1" x14ac:dyDescent="0.25">
      <c r="B66" s="27" t="s">
        <v>108</v>
      </c>
      <c r="C66" s="28"/>
      <c r="D66" s="28"/>
      <c r="E66" s="29"/>
      <c r="F66" s="30"/>
      <c r="G66" s="31"/>
      <c r="H66" s="32"/>
    </row>
    <row r="67" spans="2:14" ht="15.75" customHeight="1" x14ac:dyDescent="0.25">
      <c r="B67" s="28" t="s">
        <v>1124</v>
      </c>
      <c r="C67" s="28" t="s">
        <v>497</v>
      </c>
      <c r="D67" s="28" t="s">
        <v>186</v>
      </c>
      <c r="E67" s="29">
        <v>84912</v>
      </c>
      <c r="F67" s="30">
        <v>8.5299999999999994</v>
      </c>
      <c r="G67" s="31">
        <v>2.0000000000000001E-4</v>
      </c>
      <c r="H67" s="32"/>
      <c r="J67" s="3"/>
    </row>
    <row r="68" spans="2:14" ht="15.75" customHeight="1" x14ac:dyDescent="0.25">
      <c r="B68" s="28" t="s">
        <v>498</v>
      </c>
      <c r="C68" s="28" t="s">
        <v>499</v>
      </c>
      <c r="D68" s="28" t="s">
        <v>111</v>
      </c>
      <c r="E68" s="29">
        <v>1500000</v>
      </c>
      <c r="F68" s="30">
        <v>1591.72</v>
      </c>
      <c r="G68" s="31">
        <v>3.0499999999999999E-2</v>
      </c>
      <c r="H68" s="32">
        <v>7.3233000000000006E-2</v>
      </c>
      <c r="J68" s="3"/>
    </row>
    <row r="69" spans="2:14" ht="15.75" customHeight="1" x14ac:dyDescent="0.25">
      <c r="B69" s="28" t="s">
        <v>152</v>
      </c>
      <c r="C69" s="28" t="s">
        <v>440</v>
      </c>
      <c r="D69" s="28" t="s">
        <v>111</v>
      </c>
      <c r="E69" s="29">
        <v>1500000</v>
      </c>
      <c r="F69" s="30">
        <v>1563.1</v>
      </c>
      <c r="G69" s="31">
        <v>2.9899999999999999E-2</v>
      </c>
      <c r="H69" s="32">
        <v>6.9367999999999999E-2</v>
      </c>
      <c r="J69" s="3"/>
    </row>
    <row r="70" spans="2:14" ht="15.75" customHeight="1" x14ac:dyDescent="0.25">
      <c r="B70" s="28" t="s">
        <v>119</v>
      </c>
      <c r="C70" s="28" t="s">
        <v>120</v>
      </c>
      <c r="D70" s="28" t="s">
        <v>111</v>
      </c>
      <c r="E70" s="29">
        <v>1098400</v>
      </c>
      <c r="F70" s="30">
        <v>1142.43</v>
      </c>
      <c r="G70" s="31">
        <v>2.1899999999999999E-2</v>
      </c>
      <c r="H70" s="32">
        <v>7.4123999999999995E-2</v>
      </c>
      <c r="J70" s="3"/>
    </row>
    <row r="71" spans="2:14" ht="15.75" customHeight="1" x14ac:dyDescent="0.25">
      <c r="B71" s="28" t="s">
        <v>147</v>
      </c>
      <c r="C71" s="28" t="s">
        <v>148</v>
      </c>
      <c r="D71" s="28" t="s">
        <v>149</v>
      </c>
      <c r="E71" s="29">
        <v>100</v>
      </c>
      <c r="F71" s="30">
        <v>1069.1400000000001</v>
      </c>
      <c r="G71" s="31">
        <v>2.0500000000000001E-2</v>
      </c>
      <c r="H71" s="32">
        <v>6.7549999999999999E-2</v>
      </c>
      <c r="J71" s="3"/>
    </row>
    <row r="72" spans="2:14" ht="15.75" customHeight="1" x14ac:dyDescent="0.25">
      <c r="B72" s="28" t="s">
        <v>500</v>
      </c>
      <c r="C72" s="28" t="s">
        <v>501</v>
      </c>
      <c r="D72" s="28" t="s">
        <v>111</v>
      </c>
      <c r="E72" s="29">
        <v>1000000</v>
      </c>
      <c r="F72" s="30">
        <v>1058.51</v>
      </c>
      <c r="G72" s="31">
        <v>2.0299999999999999E-2</v>
      </c>
      <c r="H72" s="32">
        <v>7.3701000000000003E-2</v>
      </c>
      <c r="J72" s="3"/>
    </row>
    <row r="73" spans="2:14" ht="15.75" customHeight="1" x14ac:dyDescent="0.25">
      <c r="B73" s="28" t="s">
        <v>502</v>
      </c>
      <c r="C73" s="28" t="s">
        <v>503</v>
      </c>
      <c r="D73" s="28" t="s">
        <v>111</v>
      </c>
      <c r="E73" s="29">
        <v>1000000</v>
      </c>
      <c r="F73" s="30">
        <v>1014.58</v>
      </c>
      <c r="G73" s="31">
        <v>1.9400000000000001E-2</v>
      </c>
      <c r="H73" s="32">
        <v>7.4221999999999996E-2</v>
      </c>
      <c r="J73" s="5"/>
      <c r="K73" s="5"/>
      <c r="L73" s="6"/>
      <c r="M73" s="6"/>
      <c r="N73" s="5"/>
    </row>
    <row r="74" spans="2:14" ht="15.75" customHeight="1" x14ac:dyDescent="0.25">
      <c r="B74" s="28" t="s">
        <v>197</v>
      </c>
      <c r="C74" s="28" t="s">
        <v>504</v>
      </c>
      <c r="D74" s="28" t="s">
        <v>111</v>
      </c>
      <c r="E74" s="29">
        <v>1000000</v>
      </c>
      <c r="F74" s="30">
        <v>689.65</v>
      </c>
      <c r="G74" s="31">
        <v>1.32E-2</v>
      </c>
      <c r="H74" s="32">
        <v>6.8529000000000007E-2</v>
      </c>
    </row>
    <row r="75" spans="2:14" ht="15.75" customHeight="1" x14ac:dyDescent="0.25">
      <c r="B75" s="28" t="s">
        <v>150</v>
      </c>
      <c r="C75" s="28" t="s">
        <v>151</v>
      </c>
      <c r="D75" s="28" t="s">
        <v>111</v>
      </c>
      <c r="E75" s="29">
        <v>500000</v>
      </c>
      <c r="F75" s="30">
        <v>535.41999999999996</v>
      </c>
      <c r="G75" s="31">
        <v>1.03E-2</v>
      </c>
      <c r="H75" s="32">
        <v>6.8814E-2</v>
      </c>
    </row>
    <row r="76" spans="2:14" ht="15.75" customHeight="1" x14ac:dyDescent="0.25">
      <c r="B76" s="28" t="s">
        <v>116</v>
      </c>
      <c r="C76" s="28" t="s">
        <v>117</v>
      </c>
      <c r="D76" s="28" t="s">
        <v>118</v>
      </c>
      <c r="E76" s="29">
        <v>500</v>
      </c>
      <c r="F76" s="30">
        <v>532.49</v>
      </c>
      <c r="G76" s="31">
        <v>1.0200000000000001E-2</v>
      </c>
      <c r="H76" s="32">
        <v>7.4999999999999997E-2</v>
      </c>
      <c r="J76" s="7"/>
      <c r="K76" s="7"/>
      <c r="L76" s="7"/>
      <c r="M76" s="7"/>
      <c r="N76" s="7"/>
    </row>
    <row r="77" spans="2:14" ht="15.75" customHeight="1" x14ac:dyDescent="0.25">
      <c r="B77" s="28" t="s">
        <v>112</v>
      </c>
      <c r="C77" s="28" t="s">
        <v>505</v>
      </c>
      <c r="D77" s="28" t="s">
        <v>111</v>
      </c>
      <c r="E77" s="29">
        <v>500000</v>
      </c>
      <c r="F77" s="30">
        <v>529.69000000000005</v>
      </c>
      <c r="G77" s="31">
        <v>1.01E-2</v>
      </c>
      <c r="H77" s="32">
        <v>7.3696999999999999E-2</v>
      </c>
      <c r="J77" s="7"/>
      <c r="K77" s="7"/>
      <c r="L77" s="7"/>
      <c r="M77" s="7"/>
      <c r="N77" s="7"/>
    </row>
    <row r="78" spans="2:14" ht="15.75" customHeight="1" x14ac:dyDescent="0.25">
      <c r="B78" s="28" t="s">
        <v>506</v>
      </c>
      <c r="C78" s="28" t="s">
        <v>507</v>
      </c>
      <c r="D78" s="28" t="s">
        <v>118</v>
      </c>
      <c r="E78" s="29">
        <v>500</v>
      </c>
      <c r="F78" s="30">
        <v>527.66</v>
      </c>
      <c r="G78" s="31">
        <v>1.01E-2</v>
      </c>
      <c r="H78" s="32">
        <v>6.7250000000000004E-2</v>
      </c>
      <c r="J78" s="7"/>
      <c r="K78" s="7"/>
      <c r="L78" s="7"/>
      <c r="M78" s="7"/>
      <c r="N78" s="7"/>
    </row>
    <row r="79" spans="2:14" ht="15.75" customHeight="1" x14ac:dyDescent="0.25">
      <c r="B79" s="28" t="s">
        <v>508</v>
      </c>
      <c r="C79" s="28" t="s">
        <v>509</v>
      </c>
      <c r="D79" s="28" t="s">
        <v>111</v>
      </c>
      <c r="E79" s="29">
        <v>500000</v>
      </c>
      <c r="F79" s="30">
        <v>518.11</v>
      </c>
      <c r="G79" s="31">
        <v>9.9000000000000008E-3</v>
      </c>
      <c r="H79" s="32">
        <v>7.4360999999999997E-2</v>
      </c>
      <c r="J79" s="7"/>
      <c r="K79" s="7"/>
      <c r="L79" s="7"/>
      <c r="M79" s="7"/>
      <c r="N79" s="7"/>
    </row>
    <row r="80" spans="2:14" ht="15.75" customHeight="1" x14ac:dyDescent="0.25">
      <c r="B80" s="28" t="s">
        <v>510</v>
      </c>
      <c r="C80" s="28" t="s">
        <v>511</v>
      </c>
      <c r="D80" s="28" t="s">
        <v>111</v>
      </c>
      <c r="E80" s="29">
        <v>500000</v>
      </c>
      <c r="F80" s="30">
        <v>515.84</v>
      </c>
      <c r="G80" s="31">
        <v>9.9000000000000008E-3</v>
      </c>
      <c r="H80" s="32">
        <v>7.3362999999999998E-2</v>
      </c>
      <c r="J80" s="7"/>
      <c r="K80" s="7"/>
      <c r="L80" s="7"/>
      <c r="M80" s="7"/>
      <c r="N80" s="7"/>
    </row>
    <row r="81" spans="2:14" ht="15.75" customHeight="1" x14ac:dyDescent="0.25">
      <c r="B81" s="28" t="s">
        <v>190</v>
      </c>
      <c r="C81" s="28" t="s">
        <v>191</v>
      </c>
      <c r="D81" s="28" t="s">
        <v>111</v>
      </c>
      <c r="E81" s="29">
        <v>150000</v>
      </c>
      <c r="F81" s="30">
        <v>157.09</v>
      </c>
      <c r="G81" s="31">
        <v>3.0000000000000001E-3</v>
      </c>
      <c r="H81" s="32">
        <v>5.8103000000000002E-2</v>
      </c>
      <c r="J81" s="7"/>
      <c r="K81" s="7"/>
      <c r="L81" s="7"/>
      <c r="M81" s="7"/>
      <c r="N81" s="7"/>
    </row>
    <row r="82" spans="2:14" ht="15.75" customHeight="1" x14ac:dyDescent="0.25">
      <c r="B82" s="28" t="s">
        <v>109</v>
      </c>
      <c r="C82" s="28" t="s">
        <v>110</v>
      </c>
      <c r="D82" s="28" t="s">
        <v>111</v>
      </c>
      <c r="E82" s="29">
        <v>100000</v>
      </c>
      <c r="F82" s="30">
        <v>106.34</v>
      </c>
      <c r="G82" s="31">
        <v>2E-3</v>
      </c>
      <c r="H82" s="32">
        <v>6.7552000000000001E-2</v>
      </c>
      <c r="J82" s="7"/>
      <c r="K82" s="7"/>
      <c r="L82" s="7"/>
      <c r="M82" s="7"/>
      <c r="N82" s="7"/>
    </row>
    <row r="83" spans="2:14" ht="15.75" customHeight="1" x14ac:dyDescent="0.25">
      <c r="B83" s="28" t="s">
        <v>188</v>
      </c>
      <c r="C83" s="28" t="s">
        <v>189</v>
      </c>
      <c r="D83" s="28" t="s">
        <v>111</v>
      </c>
      <c r="E83" s="29">
        <v>50000</v>
      </c>
      <c r="F83" s="30">
        <v>52.42</v>
      </c>
      <c r="G83" s="31">
        <v>1E-3</v>
      </c>
      <c r="H83" s="32">
        <v>6.6255999999999995E-2</v>
      </c>
    </row>
    <row r="84" spans="2:14" ht="15.75" customHeight="1" x14ac:dyDescent="0.25">
      <c r="B84" s="27" t="s">
        <v>125</v>
      </c>
      <c r="C84" s="27"/>
      <c r="D84" s="27"/>
      <c r="E84" s="33"/>
      <c r="F84" s="34">
        <f>SUM(F67:F83)</f>
        <v>11612.720000000001</v>
      </c>
      <c r="G84" s="35">
        <f>SUM(G67:G83)</f>
        <v>0.22239999999999999</v>
      </c>
      <c r="H84" s="36"/>
      <c r="J84" s="3"/>
    </row>
    <row r="85" spans="2:14" ht="15.75" customHeight="1" x14ac:dyDescent="0.25">
      <c r="B85" s="28"/>
      <c r="C85" s="28"/>
      <c r="D85" s="28"/>
      <c r="E85" s="29"/>
      <c r="F85" s="30"/>
      <c r="G85" s="31"/>
      <c r="H85" s="32"/>
    </row>
    <row r="86" spans="2:14" ht="15.75" customHeight="1" x14ac:dyDescent="0.25">
      <c r="B86" s="27" t="s">
        <v>126</v>
      </c>
      <c r="C86" s="28"/>
      <c r="D86" s="28"/>
      <c r="E86" s="29"/>
      <c r="F86" s="30"/>
      <c r="G86" s="31"/>
      <c r="H86" s="32"/>
    </row>
    <row r="87" spans="2:14" ht="15.75" customHeight="1" x14ac:dyDescent="0.25">
      <c r="B87" s="27" t="s">
        <v>125</v>
      </c>
      <c r="C87" s="28"/>
      <c r="D87" s="28"/>
      <c r="E87" s="29"/>
      <c r="F87" s="37" t="s">
        <v>127</v>
      </c>
      <c r="G87" s="38" t="s">
        <v>127</v>
      </c>
      <c r="H87" s="32"/>
    </row>
    <row r="88" spans="2:14" ht="15.75" customHeight="1" x14ac:dyDescent="0.25">
      <c r="B88" s="28"/>
      <c r="C88" s="28"/>
      <c r="D88" s="28"/>
      <c r="E88" s="29"/>
      <c r="F88" s="30"/>
      <c r="G88" s="31"/>
      <c r="H88" s="32"/>
    </row>
    <row r="89" spans="2:14" ht="15.75" customHeight="1" x14ac:dyDescent="0.25">
      <c r="B89" s="27" t="s">
        <v>128</v>
      </c>
      <c r="C89" s="28"/>
      <c r="D89" s="28"/>
      <c r="E89" s="29"/>
      <c r="F89" s="30"/>
      <c r="G89" s="31"/>
      <c r="H89" s="32"/>
    </row>
    <row r="90" spans="2:14" ht="15.75" customHeight="1" x14ac:dyDescent="0.25">
      <c r="B90" s="27" t="s">
        <v>125</v>
      </c>
      <c r="C90" s="28"/>
      <c r="D90" s="28"/>
      <c r="E90" s="29"/>
      <c r="F90" s="37" t="s">
        <v>127</v>
      </c>
      <c r="G90" s="38" t="s">
        <v>127</v>
      </c>
      <c r="H90" s="32"/>
    </row>
    <row r="91" spans="2:14" ht="15.75" customHeight="1" x14ac:dyDescent="0.25">
      <c r="B91" s="28"/>
      <c r="C91" s="28"/>
      <c r="D91" s="28"/>
      <c r="E91" s="29"/>
      <c r="F91" s="30"/>
      <c r="G91" s="31"/>
      <c r="H91" s="32"/>
    </row>
    <row r="92" spans="2:14" ht="15.75" customHeight="1" x14ac:dyDescent="0.25">
      <c r="B92" s="39" t="s">
        <v>129</v>
      </c>
      <c r="C92" s="39"/>
      <c r="D92" s="39"/>
      <c r="E92" s="40"/>
      <c r="F92" s="34">
        <f>F84</f>
        <v>11612.720000000001</v>
      </c>
      <c r="G92" s="35">
        <f>G84</f>
        <v>0.22239999999999999</v>
      </c>
      <c r="H92" s="36"/>
    </row>
    <row r="93" spans="2:14" ht="15.75" customHeight="1" x14ac:dyDescent="0.25">
      <c r="B93" s="28"/>
      <c r="C93" s="28"/>
      <c r="D93" s="28"/>
      <c r="E93" s="29"/>
      <c r="F93" s="30"/>
      <c r="G93" s="31"/>
      <c r="H93" s="32"/>
    </row>
    <row r="94" spans="2:14" ht="15.75" customHeight="1" x14ac:dyDescent="0.25">
      <c r="B94" s="28"/>
      <c r="C94" s="28"/>
      <c r="D94" s="28"/>
      <c r="E94" s="29"/>
      <c r="F94" s="30"/>
      <c r="G94" s="31"/>
      <c r="H94" s="32"/>
    </row>
    <row r="95" spans="2:14" ht="15.75" customHeight="1" x14ac:dyDescent="0.25">
      <c r="B95" s="27" t="s">
        <v>132</v>
      </c>
      <c r="C95" s="28"/>
      <c r="D95" s="28"/>
      <c r="E95" s="29"/>
      <c r="F95" s="30"/>
      <c r="G95" s="31"/>
      <c r="H95" s="32"/>
    </row>
    <row r="96" spans="2:14" ht="15.75" customHeight="1" x14ac:dyDescent="0.25">
      <c r="B96" s="28" t="s">
        <v>133</v>
      </c>
      <c r="C96" s="28"/>
      <c r="D96" s="28"/>
      <c r="E96" s="29"/>
      <c r="F96" s="30">
        <v>1140.28</v>
      </c>
      <c r="G96" s="31">
        <v>2.18E-2</v>
      </c>
      <c r="H96" s="32"/>
    </row>
    <row r="97" spans="2:8" ht="15.75" customHeight="1" x14ac:dyDescent="0.25">
      <c r="B97" s="27" t="s">
        <v>125</v>
      </c>
      <c r="C97" s="27"/>
      <c r="D97" s="27"/>
      <c r="E97" s="33"/>
      <c r="F97" s="34">
        <v>1140.28</v>
      </c>
      <c r="G97" s="35">
        <v>2.18E-2</v>
      </c>
      <c r="H97" s="36"/>
    </row>
    <row r="98" spans="2:8" ht="15.75" customHeight="1" x14ac:dyDescent="0.25">
      <c r="B98" s="28"/>
      <c r="C98" s="28"/>
      <c r="D98" s="28"/>
      <c r="E98" s="29"/>
      <c r="F98" s="30"/>
      <c r="G98" s="31"/>
      <c r="H98" s="32"/>
    </row>
    <row r="99" spans="2:8" ht="15.75" customHeight="1" x14ac:dyDescent="0.25">
      <c r="B99" s="39" t="s">
        <v>129</v>
      </c>
      <c r="C99" s="39"/>
      <c r="D99" s="39"/>
      <c r="E99" s="40"/>
      <c r="F99" s="34">
        <v>1140.28</v>
      </c>
      <c r="G99" s="35">
        <v>2.18E-2</v>
      </c>
      <c r="H99" s="36"/>
    </row>
    <row r="100" spans="2:8" ht="15.75" customHeight="1" x14ac:dyDescent="0.25">
      <c r="B100" s="28" t="s">
        <v>134</v>
      </c>
      <c r="C100" s="28"/>
      <c r="D100" s="28"/>
      <c r="E100" s="29"/>
      <c r="F100" s="41">
        <v>-5.16</v>
      </c>
      <c r="G100" s="42">
        <v>-9.9999999999988987E-5</v>
      </c>
      <c r="H100" s="32"/>
    </row>
    <row r="101" spans="2:8" ht="15.75" customHeight="1" x14ac:dyDescent="0.25">
      <c r="B101" s="43" t="s">
        <v>135</v>
      </c>
      <c r="C101" s="43"/>
      <c r="D101" s="43"/>
      <c r="E101" s="44"/>
      <c r="F101" s="45">
        <v>52220.2</v>
      </c>
      <c r="G101" s="46">
        <v>1</v>
      </c>
      <c r="H101" s="47"/>
    </row>
    <row r="102" spans="2:8" ht="15.75" customHeight="1" x14ac:dyDescent="0.25">
      <c r="B102" s="2"/>
    </row>
    <row r="103" spans="2:8" ht="15.75" customHeight="1" x14ac:dyDescent="0.25">
      <c r="B103" s="15" t="s">
        <v>136</v>
      </c>
      <c r="F103" s="64"/>
      <c r="G103" s="64"/>
    </row>
    <row r="106" spans="2:8" ht="15.75" customHeight="1" thickBot="1" x14ac:dyDescent="0.3"/>
    <row r="107" spans="2:8" ht="39.75" customHeight="1" thickBot="1" x14ac:dyDescent="0.3">
      <c r="B107" s="48" t="s">
        <v>137</v>
      </c>
      <c r="C107" s="49" t="s">
        <v>138</v>
      </c>
      <c r="D107" s="49" t="s">
        <v>139</v>
      </c>
      <c r="E107" s="49" t="s">
        <v>140</v>
      </c>
    </row>
    <row r="108" spans="2:8" ht="39.75" customHeight="1" x14ac:dyDescent="0.25">
      <c r="B108" s="61" t="s">
        <v>11</v>
      </c>
      <c r="C108" s="67"/>
      <c r="D108" s="70" t="s">
        <v>512</v>
      </c>
      <c r="E108" s="71"/>
    </row>
    <row r="109" spans="2:8" ht="39.75" customHeight="1" x14ac:dyDescent="0.25">
      <c r="B109" s="52" t="s">
        <v>513</v>
      </c>
      <c r="C109" s="68"/>
      <c r="D109" s="70"/>
      <c r="E109" s="72"/>
    </row>
    <row r="110" spans="2:8" ht="39.75" customHeight="1" x14ac:dyDescent="0.25">
      <c r="B110" s="52" t="s">
        <v>514</v>
      </c>
      <c r="C110" s="68"/>
      <c r="D110" s="70"/>
      <c r="E110" s="72"/>
    </row>
    <row r="111" spans="2:8" ht="39.75" customHeight="1" thickBot="1" x14ac:dyDescent="0.3">
      <c r="B111" s="62" t="s">
        <v>515</v>
      </c>
      <c r="C111" s="69"/>
      <c r="D111" s="50" t="s">
        <v>448</v>
      </c>
      <c r="E111" s="73"/>
    </row>
    <row r="112" spans="2:8" ht="15.75" customHeight="1" x14ac:dyDescent="0.25">
      <c r="B112" s="9" t="s">
        <v>142</v>
      </c>
    </row>
    <row r="114" spans="2:2" ht="15.75" customHeight="1" x14ac:dyDescent="0.25">
      <c r="B114" s="9" t="s">
        <v>143</v>
      </c>
    </row>
    <row r="115" spans="2:2" ht="15.75" customHeight="1" x14ac:dyDescent="0.25">
      <c r="B115" s="15" t="s">
        <v>144</v>
      </c>
    </row>
  </sheetData>
  <mergeCells count="3">
    <mergeCell ref="C108:C111"/>
    <mergeCell ref="D108:D110"/>
    <mergeCell ref="E108:E111"/>
  </mergeCells>
  <hyperlinks>
    <hyperlink ref="G1" location="'Sheet1'!A1" display="Index" xr:uid="{7A3E531A-8A3A-44A2-9D55-152840F6FF9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5149A-594F-4EDC-85D0-BD3DE9343FF6}">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577491</v>
      </c>
      <c r="F7" s="30">
        <v>5491.94</v>
      </c>
      <c r="G7" s="31">
        <v>0.20300000000000001</v>
      </c>
      <c r="H7" s="32"/>
    </row>
    <row r="8" spans="2:8" ht="15.75" customHeight="1" x14ac:dyDescent="0.25">
      <c r="B8" s="28" t="s">
        <v>182</v>
      </c>
      <c r="C8" s="28" t="s">
        <v>183</v>
      </c>
      <c r="D8" s="28" t="s">
        <v>164</v>
      </c>
      <c r="E8" s="29">
        <v>257998</v>
      </c>
      <c r="F8" s="30">
        <v>3477.81</v>
      </c>
      <c r="G8" s="31">
        <v>0.1285</v>
      </c>
      <c r="H8" s="32"/>
    </row>
    <row r="9" spans="2:8" ht="15.75" customHeight="1" x14ac:dyDescent="0.25">
      <c r="B9" s="28" t="s">
        <v>180</v>
      </c>
      <c r="C9" s="28" t="s">
        <v>181</v>
      </c>
      <c r="D9" s="28" t="s">
        <v>164</v>
      </c>
      <c r="E9" s="29">
        <v>166028</v>
      </c>
      <c r="F9" s="30">
        <v>1878.77</v>
      </c>
      <c r="G9" s="31">
        <v>6.9400000000000003E-2</v>
      </c>
      <c r="H9" s="32"/>
    </row>
    <row r="10" spans="2:8" ht="15.75" customHeight="1" x14ac:dyDescent="0.25">
      <c r="B10" s="28" t="s">
        <v>297</v>
      </c>
      <c r="C10" s="28" t="s">
        <v>298</v>
      </c>
      <c r="D10" s="28" t="s">
        <v>164</v>
      </c>
      <c r="E10" s="29">
        <v>90147</v>
      </c>
      <c r="F10" s="30">
        <v>1796.36</v>
      </c>
      <c r="G10" s="31">
        <v>6.6400000000000001E-2</v>
      </c>
      <c r="H10" s="32"/>
    </row>
    <row r="11" spans="2:8" ht="15.75" customHeight="1" x14ac:dyDescent="0.25">
      <c r="B11" s="28" t="s">
        <v>200</v>
      </c>
      <c r="C11" s="28" t="s">
        <v>201</v>
      </c>
      <c r="D11" s="28" t="s">
        <v>164</v>
      </c>
      <c r="E11" s="29">
        <v>143886</v>
      </c>
      <c r="F11" s="30">
        <v>1255.33</v>
      </c>
      <c r="G11" s="31">
        <v>4.6399999999999997E-2</v>
      </c>
      <c r="H11" s="32"/>
    </row>
    <row r="12" spans="2:8" ht="15.75" customHeight="1" x14ac:dyDescent="0.25">
      <c r="B12" s="28" t="s">
        <v>332</v>
      </c>
      <c r="C12" s="28" t="s">
        <v>333</v>
      </c>
      <c r="D12" s="28" t="s">
        <v>173</v>
      </c>
      <c r="E12" s="29">
        <v>402877</v>
      </c>
      <c r="F12" s="30">
        <v>1216.29</v>
      </c>
      <c r="G12" s="31">
        <v>4.4900000000000002E-2</v>
      </c>
      <c r="H12" s="32"/>
    </row>
    <row r="13" spans="2:8" ht="15.75" customHeight="1" x14ac:dyDescent="0.25">
      <c r="B13" s="28" t="s">
        <v>341</v>
      </c>
      <c r="C13" s="28" t="s">
        <v>342</v>
      </c>
      <c r="D13" s="28" t="s">
        <v>173</v>
      </c>
      <c r="E13" s="29">
        <v>118687</v>
      </c>
      <c r="F13" s="30">
        <v>1040.83</v>
      </c>
      <c r="G13" s="31">
        <v>3.85E-2</v>
      </c>
      <c r="H13" s="32"/>
    </row>
    <row r="14" spans="2:8" ht="15.75" customHeight="1" x14ac:dyDescent="0.25">
      <c r="B14" s="28" t="s">
        <v>278</v>
      </c>
      <c r="C14" s="28" t="s">
        <v>279</v>
      </c>
      <c r="D14" s="28" t="s">
        <v>173</v>
      </c>
      <c r="E14" s="29">
        <v>218047</v>
      </c>
      <c r="F14" s="30">
        <v>894.54</v>
      </c>
      <c r="G14" s="31">
        <v>3.3099999999999997E-2</v>
      </c>
      <c r="H14" s="32"/>
    </row>
    <row r="15" spans="2:8" ht="15.75" customHeight="1" x14ac:dyDescent="0.25">
      <c r="B15" s="28" t="s">
        <v>171</v>
      </c>
      <c r="C15" s="28" t="s">
        <v>172</v>
      </c>
      <c r="D15" s="28" t="s">
        <v>173</v>
      </c>
      <c r="E15" s="29">
        <v>136529</v>
      </c>
      <c r="F15" s="30">
        <v>841.16</v>
      </c>
      <c r="G15" s="31">
        <v>3.1099999999999999E-2</v>
      </c>
      <c r="H15" s="32"/>
    </row>
    <row r="16" spans="2:8" ht="15.75" customHeight="1" x14ac:dyDescent="0.25">
      <c r="B16" s="28" t="s">
        <v>374</v>
      </c>
      <c r="C16" s="28" t="s">
        <v>375</v>
      </c>
      <c r="D16" s="28" t="s">
        <v>173</v>
      </c>
      <c r="E16" s="29">
        <v>61586</v>
      </c>
      <c r="F16" s="30">
        <v>833.38</v>
      </c>
      <c r="G16" s="31">
        <v>3.0800000000000001E-2</v>
      </c>
      <c r="H16" s="32"/>
    </row>
    <row r="17" spans="2:8" ht="15.75" customHeight="1" x14ac:dyDescent="0.25">
      <c r="B17" s="28" t="s">
        <v>516</v>
      </c>
      <c r="C17" s="28" t="s">
        <v>517</v>
      </c>
      <c r="D17" s="28" t="s">
        <v>173</v>
      </c>
      <c r="E17" s="29">
        <v>153101</v>
      </c>
      <c r="F17" s="30">
        <v>691.86</v>
      </c>
      <c r="G17" s="31">
        <v>2.5600000000000001E-2</v>
      </c>
      <c r="H17" s="32"/>
    </row>
    <row r="18" spans="2:8" ht="15.75" customHeight="1" x14ac:dyDescent="0.25">
      <c r="B18" s="28" t="s">
        <v>518</v>
      </c>
      <c r="C18" s="28" t="s">
        <v>519</v>
      </c>
      <c r="D18" s="28" t="s">
        <v>164</v>
      </c>
      <c r="E18" s="29">
        <v>172819</v>
      </c>
      <c r="F18" s="30">
        <v>642.02</v>
      </c>
      <c r="G18" s="31">
        <v>2.3699999999999999E-2</v>
      </c>
      <c r="H18" s="32"/>
    </row>
    <row r="19" spans="2:8" ht="15.75" customHeight="1" x14ac:dyDescent="0.25">
      <c r="B19" s="28" t="s">
        <v>520</v>
      </c>
      <c r="C19" s="28" t="s">
        <v>521</v>
      </c>
      <c r="D19" s="28" t="s">
        <v>164</v>
      </c>
      <c r="E19" s="29">
        <v>476885</v>
      </c>
      <c r="F19" s="30">
        <v>604.4</v>
      </c>
      <c r="G19" s="31">
        <v>2.23E-2</v>
      </c>
      <c r="H19" s="32"/>
    </row>
    <row r="20" spans="2:8" ht="15.75" customHeight="1" x14ac:dyDescent="0.25">
      <c r="B20" s="28" t="s">
        <v>425</v>
      </c>
      <c r="C20" s="28" t="s">
        <v>426</v>
      </c>
      <c r="D20" s="28" t="s">
        <v>173</v>
      </c>
      <c r="E20" s="29">
        <v>18889</v>
      </c>
      <c r="F20" s="30">
        <v>581.23</v>
      </c>
      <c r="G20" s="31">
        <v>2.1499999999999998E-2</v>
      </c>
      <c r="H20" s="32"/>
    </row>
    <row r="21" spans="2:8" ht="15.75" customHeight="1" x14ac:dyDescent="0.25">
      <c r="B21" s="28" t="s">
        <v>362</v>
      </c>
      <c r="C21" s="28" t="s">
        <v>363</v>
      </c>
      <c r="D21" s="28" t="s">
        <v>164</v>
      </c>
      <c r="E21" s="29">
        <v>1977904</v>
      </c>
      <c r="F21" s="30">
        <v>572.6</v>
      </c>
      <c r="G21" s="31">
        <v>2.12E-2</v>
      </c>
      <c r="H21" s="32"/>
    </row>
    <row r="22" spans="2:8" ht="15.75" customHeight="1" x14ac:dyDescent="0.25">
      <c r="B22" s="28" t="s">
        <v>415</v>
      </c>
      <c r="C22" s="28" t="s">
        <v>416</v>
      </c>
      <c r="D22" s="28" t="s">
        <v>173</v>
      </c>
      <c r="E22" s="29">
        <v>4336</v>
      </c>
      <c r="F22" s="30">
        <v>553.27</v>
      </c>
      <c r="G22" s="31">
        <v>2.0400000000000001E-2</v>
      </c>
      <c r="H22" s="32"/>
    </row>
    <row r="23" spans="2:8" ht="15.75" customHeight="1" x14ac:dyDescent="0.25">
      <c r="B23" s="28" t="s">
        <v>524</v>
      </c>
      <c r="C23" s="28" t="s">
        <v>525</v>
      </c>
      <c r="D23" s="28" t="s">
        <v>244</v>
      </c>
      <c r="E23" s="29">
        <v>10934</v>
      </c>
      <c r="F23" s="30">
        <v>410.97</v>
      </c>
      <c r="G23" s="31">
        <v>1.52E-2</v>
      </c>
      <c r="H23" s="32"/>
    </row>
    <row r="24" spans="2:8" ht="15.75" customHeight="1" x14ac:dyDescent="0.25">
      <c r="B24" s="28" t="s">
        <v>526</v>
      </c>
      <c r="C24" s="28" t="s">
        <v>527</v>
      </c>
      <c r="D24" s="28" t="s">
        <v>244</v>
      </c>
      <c r="E24" s="29">
        <v>44136</v>
      </c>
      <c r="F24" s="30">
        <v>394.4</v>
      </c>
      <c r="G24" s="31">
        <v>1.46E-2</v>
      </c>
      <c r="H24" s="32"/>
    </row>
    <row r="25" spans="2:8" ht="15.75" customHeight="1" x14ac:dyDescent="0.25">
      <c r="B25" s="28" t="s">
        <v>528</v>
      </c>
      <c r="C25" s="28" t="s">
        <v>529</v>
      </c>
      <c r="D25" s="28" t="s">
        <v>173</v>
      </c>
      <c r="E25" s="29">
        <v>74313</v>
      </c>
      <c r="F25" s="30">
        <v>379.18</v>
      </c>
      <c r="G25" s="31">
        <v>1.4E-2</v>
      </c>
      <c r="H25" s="32"/>
    </row>
    <row r="26" spans="2:8" ht="15.75" customHeight="1" x14ac:dyDescent="0.25">
      <c r="B26" s="28" t="s">
        <v>530</v>
      </c>
      <c r="C26" s="28" t="s">
        <v>531</v>
      </c>
      <c r="D26" s="28" t="s">
        <v>164</v>
      </c>
      <c r="E26" s="29">
        <v>620922</v>
      </c>
      <c r="F26" s="30">
        <v>287.8</v>
      </c>
      <c r="G26" s="31">
        <v>1.06E-2</v>
      </c>
      <c r="H26" s="32"/>
    </row>
    <row r="27" spans="2:8" ht="15.75" customHeight="1" x14ac:dyDescent="0.25">
      <c r="B27" s="28" t="s">
        <v>242</v>
      </c>
      <c r="C27" s="28" t="s">
        <v>243</v>
      </c>
      <c r="D27" s="28" t="s">
        <v>244</v>
      </c>
      <c r="E27" s="29">
        <v>3657</v>
      </c>
      <c r="F27" s="30">
        <v>285.10000000000002</v>
      </c>
      <c r="G27" s="31">
        <v>1.0500000000000001E-2</v>
      </c>
      <c r="H27" s="32"/>
    </row>
    <row r="28" spans="2:8" ht="15.75" customHeight="1" x14ac:dyDescent="0.25">
      <c r="B28" s="28" t="s">
        <v>532</v>
      </c>
      <c r="C28" s="28" t="s">
        <v>533</v>
      </c>
      <c r="D28" s="28" t="s">
        <v>244</v>
      </c>
      <c r="E28" s="29">
        <v>32587</v>
      </c>
      <c r="F28" s="30">
        <v>282.97000000000003</v>
      </c>
      <c r="G28" s="31">
        <v>1.0500000000000001E-2</v>
      </c>
      <c r="H28" s="32"/>
    </row>
    <row r="29" spans="2:8" ht="15.75" customHeight="1" x14ac:dyDescent="0.25">
      <c r="B29" s="28" t="s">
        <v>460</v>
      </c>
      <c r="C29" s="28" t="s">
        <v>461</v>
      </c>
      <c r="D29" s="28" t="s">
        <v>462</v>
      </c>
      <c r="E29" s="29">
        <v>24546</v>
      </c>
      <c r="F29" s="30">
        <v>275.85000000000002</v>
      </c>
      <c r="G29" s="31">
        <v>1.0200000000000001E-2</v>
      </c>
      <c r="H29" s="32"/>
    </row>
    <row r="30" spans="2:8" ht="15.75" customHeight="1" x14ac:dyDescent="0.25">
      <c r="B30" s="28" t="s">
        <v>534</v>
      </c>
      <c r="C30" s="28" t="s">
        <v>535</v>
      </c>
      <c r="D30" s="28" t="s">
        <v>173</v>
      </c>
      <c r="E30" s="29">
        <v>5792</v>
      </c>
      <c r="F30" s="30">
        <v>255.51</v>
      </c>
      <c r="G30" s="31">
        <v>9.4000000000000004E-3</v>
      </c>
      <c r="H30" s="32"/>
    </row>
    <row r="31" spans="2:8" ht="15.75" customHeight="1" x14ac:dyDescent="0.25">
      <c r="B31" s="28" t="s">
        <v>536</v>
      </c>
      <c r="C31" s="28" t="s">
        <v>537</v>
      </c>
      <c r="D31" s="28" t="s">
        <v>244</v>
      </c>
      <c r="E31" s="29">
        <v>31004</v>
      </c>
      <c r="F31" s="30">
        <v>245.4</v>
      </c>
      <c r="G31" s="31">
        <v>9.1000000000000004E-3</v>
      </c>
      <c r="H31" s="32"/>
    </row>
    <row r="32" spans="2:8" ht="15.75" customHeight="1" x14ac:dyDescent="0.25">
      <c r="B32" s="28" t="s">
        <v>538</v>
      </c>
      <c r="C32" s="28" t="s">
        <v>539</v>
      </c>
      <c r="D32" s="28" t="s">
        <v>244</v>
      </c>
      <c r="E32" s="29">
        <v>20193</v>
      </c>
      <c r="F32" s="30">
        <v>206.78</v>
      </c>
      <c r="G32" s="31">
        <v>7.6E-3</v>
      </c>
      <c r="H32" s="32"/>
    </row>
    <row r="33" spans="2:8" ht="15.75" customHeight="1" x14ac:dyDescent="0.25">
      <c r="B33" s="28" t="s">
        <v>540</v>
      </c>
      <c r="C33" s="28" t="s">
        <v>541</v>
      </c>
      <c r="D33" s="28" t="s">
        <v>173</v>
      </c>
      <c r="E33" s="29">
        <v>31092</v>
      </c>
      <c r="F33" s="30">
        <v>166.84</v>
      </c>
      <c r="G33" s="31">
        <v>6.1999999999999998E-3</v>
      </c>
      <c r="H33" s="32"/>
    </row>
    <row r="34" spans="2:8" ht="15.75" customHeight="1" x14ac:dyDescent="0.25">
      <c r="B34" s="28" t="s">
        <v>542</v>
      </c>
      <c r="C34" s="28" t="s">
        <v>543</v>
      </c>
      <c r="D34" s="28" t="s">
        <v>173</v>
      </c>
      <c r="E34" s="29">
        <v>3495</v>
      </c>
      <c r="F34" s="30">
        <v>155.06</v>
      </c>
      <c r="G34" s="31">
        <v>5.7000000000000002E-3</v>
      </c>
      <c r="H34" s="32"/>
    </row>
    <row r="35" spans="2:8" ht="15.75" customHeight="1" x14ac:dyDescent="0.25">
      <c r="B35" s="28" t="s">
        <v>544</v>
      </c>
      <c r="C35" s="28" t="s">
        <v>545</v>
      </c>
      <c r="D35" s="28" t="s">
        <v>244</v>
      </c>
      <c r="E35" s="29">
        <v>5889</v>
      </c>
      <c r="F35" s="30">
        <v>120.15</v>
      </c>
      <c r="G35" s="31">
        <v>4.4000000000000003E-3</v>
      </c>
      <c r="H35" s="32"/>
    </row>
    <row r="36" spans="2:8" ht="15.75" customHeight="1" x14ac:dyDescent="0.25">
      <c r="B36" s="28" t="s">
        <v>546</v>
      </c>
      <c r="C36" s="28" t="s">
        <v>547</v>
      </c>
      <c r="D36" s="28" t="s">
        <v>462</v>
      </c>
      <c r="E36" s="29">
        <v>4307</v>
      </c>
      <c r="F36" s="30">
        <v>73.31</v>
      </c>
      <c r="G36" s="31">
        <v>2.7000000000000001E-3</v>
      </c>
      <c r="H36" s="32"/>
    </row>
    <row r="37" spans="2:8" ht="15.75" customHeight="1" x14ac:dyDescent="0.25">
      <c r="B37" s="28" t="s">
        <v>548</v>
      </c>
      <c r="C37" s="28" t="s">
        <v>549</v>
      </c>
      <c r="D37" s="28" t="s">
        <v>244</v>
      </c>
      <c r="E37" s="29">
        <v>2812</v>
      </c>
      <c r="F37" s="30">
        <v>72.510000000000005</v>
      </c>
      <c r="G37" s="31">
        <v>2.7000000000000001E-3</v>
      </c>
      <c r="H37" s="32"/>
    </row>
    <row r="38" spans="2:8" ht="15.75" customHeight="1" x14ac:dyDescent="0.25">
      <c r="B38" s="28" t="s">
        <v>550</v>
      </c>
      <c r="C38" s="28" t="s">
        <v>551</v>
      </c>
      <c r="D38" s="28" t="s">
        <v>244</v>
      </c>
      <c r="E38" s="29">
        <v>2667</v>
      </c>
      <c r="F38" s="30">
        <v>56.87</v>
      </c>
      <c r="G38" s="31">
        <v>2.0999999999999999E-3</v>
      </c>
      <c r="H38" s="32"/>
    </row>
    <row r="39" spans="2:8" ht="15.75" customHeight="1" x14ac:dyDescent="0.25">
      <c r="B39" s="27" t="s">
        <v>125</v>
      </c>
      <c r="C39" s="27"/>
      <c r="D39" s="27"/>
      <c r="E39" s="33"/>
      <c r="F39" s="34">
        <v>26040.489999999998</v>
      </c>
      <c r="G39" s="35">
        <v>0.96240000000000003</v>
      </c>
      <c r="H39" s="36"/>
    </row>
    <row r="40" spans="2:8" ht="15.75" customHeight="1" x14ac:dyDescent="0.25">
      <c r="B40" s="27" t="s">
        <v>187</v>
      </c>
      <c r="C40" s="28"/>
      <c r="D40" s="28"/>
      <c r="E40" s="29"/>
      <c r="F40" s="30"/>
      <c r="G40" s="31"/>
      <c r="H40" s="32"/>
    </row>
    <row r="41" spans="2:8" ht="15.75" customHeight="1" x14ac:dyDescent="0.25">
      <c r="B41" s="28" t="s">
        <v>522</v>
      </c>
      <c r="C41" s="28" t="s">
        <v>523</v>
      </c>
      <c r="D41" s="28" t="s">
        <v>173</v>
      </c>
      <c r="E41" s="29">
        <v>51618</v>
      </c>
      <c r="F41" s="30">
        <v>580.29</v>
      </c>
      <c r="G41" s="31">
        <v>2.1399999999999999E-2</v>
      </c>
      <c r="H41" s="32"/>
    </row>
    <row r="42" spans="2:8" ht="15.75" customHeight="1" x14ac:dyDescent="0.25">
      <c r="B42" s="27" t="s">
        <v>125</v>
      </c>
      <c r="C42" s="28"/>
      <c r="D42" s="28"/>
      <c r="E42" s="29"/>
      <c r="F42" s="34">
        <v>580.29</v>
      </c>
      <c r="G42" s="35">
        <v>2.1399999999999999E-2</v>
      </c>
      <c r="H42" s="32"/>
    </row>
    <row r="43" spans="2:8" ht="15.75" customHeight="1" x14ac:dyDescent="0.25">
      <c r="B43" s="28"/>
      <c r="C43" s="28"/>
      <c r="D43" s="28"/>
      <c r="E43" s="29"/>
      <c r="F43" s="30"/>
      <c r="G43" s="31"/>
      <c r="H43" s="32"/>
    </row>
    <row r="44" spans="2:8" ht="15.75" customHeight="1" x14ac:dyDescent="0.25">
      <c r="B44" s="39" t="s">
        <v>129</v>
      </c>
      <c r="C44" s="39"/>
      <c r="D44" s="39"/>
      <c r="E44" s="40"/>
      <c r="F44" s="34">
        <v>26620.78</v>
      </c>
      <c r="G44" s="35">
        <v>0.98380000000000001</v>
      </c>
      <c r="H44" s="36"/>
    </row>
    <row r="45" spans="2:8" ht="15.75" customHeight="1" x14ac:dyDescent="0.25">
      <c r="B45" s="28"/>
      <c r="C45" s="28"/>
      <c r="D45" s="28"/>
      <c r="E45" s="29"/>
      <c r="F45" s="30"/>
      <c r="G45" s="31"/>
      <c r="H45" s="32"/>
    </row>
    <row r="46" spans="2:8" ht="15.75" customHeight="1" x14ac:dyDescent="0.25">
      <c r="B46" s="28"/>
      <c r="C46" s="28"/>
      <c r="D46" s="28"/>
      <c r="E46" s="29"/>
      <c r="F46" s="30"/>
      <c r="G46" s="31"/>
      <c r="H46" s="32"/>
    </row>
    <row r="47" spans="2:8" ht="15.75" customHeight="1" x14ac:dyDescent="0.25">
      <c r="B47" s="27" t="s">
        <v>132</v>
      </c>
      <c r="C47" s="28"/>
      <c r="D47" s="28"/>
      <c r="E47" s="29"/>
      <c r="F47" s="30"/>
      <c r="G47" s="31"/>
      <c r="H47" s="32"/>
    </row>
    <row r="48" spans="2:8" ht="15.75" customHeight="1" x14ac:dyDescent="0.25">
      <c r="B48" s="28" t="s">
        <v>133</v>
      </c>
      <c r="C48" s="28"/>
      <c r="D48" s="28"/>
      <c r="E48" s="29"/>
      <c r="F48" s="30">
        <v>513.73</v>
      </c>
      <c r="G48" s="31">
        <v>1.9E-2</v>
      </c>
      <c r="H48" s="32"/>
    </row>
    <row r="49" spans="2:8" ht="15.75" customHeight="1" x14ac:dyDescent="0.25">
      <c r="B49" s="27" t="s">
        <v>125</v>
      </c>
      <c r="C49" s="27"/>
      <c r="D49" s="27"/>
      <c r="E49" s="33"/>
      <c r="F49" s="34">
        <v>513.73</v>
      </c>
      <c r="G49" s="35">
        <v>1.9E-2</v>
      </c>
      <c r="H49" s="36"/>
    </row>
    <row r="50" spans="2:8" ht="15.75" customHeight="1" x14ac:dyDescent="0.25">
      <c r="B50" s="28"/>
      <c r="C50" s="28"/>
      <c r="D50" s="28"/>
      <c r="E50" s="29"/>
      <c r="F50" s="30"/>
      <c r="G50" s="31"/>
      <c r="H50" s="32"/>
    </row>
    <row r="51" spans="2:8" ht="15.75" customHeight="1" x14ac:dyDescent="0.25">
      <c r="B51" s="39" t="s">
        <v>129</v>
      </c>
      <c r="C51" s="39"/>
      <c r="D51" s="39"/>
      <c r="E51" s="40"/>
      <c r="F51" s="34">
        <v>513.73</v>
      </c>
      <c r="G51" s="35">
        <v>1.9E-2</v>
      </c>
      <c r="H51" s="36"/>
    </row>
    <row r="52" spans="2:8" ht="15.75" customHeight="1" x14ac:dyDescent="0.25">
      <c r="B52" s="28" t="s">
        <v>134</v>
      </c>
      <c r="C52" s="28"/>
      <c r="D52" s="28"/>
      <c r="E52" s="29"/>
      <c r="F52" s="41">
        <v>-75.55</v>
      </c>
      <c r="G52" s="42">
        <v>-2.7999999999999137E-3</v>
      </c>
      <c r="H52" s="32"/>
    </row>
    <row r="53" spans="2:8" ht="15.75" customHeight="1" x14ac:dyDescent="0.25">
      <c r="B53" s="43" t="s">
        <v>135</v>
      </c>
      <c r="C53" s="43"/>
      <c r="D53" s="43"/>
      <c r="E53" s="44"/>
      <c r="F53" s="45">
        <v>27058.959999999999</v>
      </c>
      <c r="G53" s="46">
        <v>1</v>
      </c>
      <c r="H53" s="47"/>
    </row>
    <row r="54" spans="2:8" ht="15.75" customHeight="1" x14ac:dyDescent="0.25">
      <c r="B54" s="2"/>
    </row>
    <row r="55" spans="2:8" ht="15.75" customHeight="1" x14ac:dyDescent="0.25">
      <c r="B55" s="15" t="s">
        <v>159</v>
      </c>
    </row>
    <row r="58" spans="2:8" ht="15.75" customHeight="1" thickBot="1" x14ac:dyDescent="0.3"/>
    <row r="59" spans="2:8" ht="39.75" customHeight="1" thickBot="1" x14ac:dyDescent="0.3">
      <c r="B59" s="48" t="s">
        <v>137</v>
      </c>
      <c r="C59" s="49" t="s">
        <v>138</v>
      </c>
      <c r="D59" s="49" t="s">
        <v>139</v>
      </c>
      <c r="E59" s="49" t="s">
        <v>140</v>
      </c>
    </row>
    <row r="60" spans="2:8" ht="39.75" customHeight="1" x14ac:dyDescent="0.25">
      <c r="B60" s="61" t="s">
        <v>552</v>
      </c>
      <c r="C60" s="67"/>
      <c r="D60" s="70" t="s">
        <v>553</v>
      </c>
      <c r="E60" s="71"/>
    </row>
    <row r="61" spans="2:8" ht="39.75" customHeight="1" x14ac:dyDescent="0.25">
      <c r="B61" s="52" t="s">
        <v>554</v>
      </c>
      <c r="C61" s="68"/>
      <c r="D61" s="70"/>
      <c r="E61" s="72"/>
    </row>
    <row r="62" spans="2:8" ht="39.75" customHeight="1" x14ac:dyDescent="0.25">
      <c r="B62" s="52" t="s">
        <v>555</v>
      </c>
      <c r="C62" s="68"/>
      <c r="D62" s="70"/>
      <c r="E62" s="72"/>
    </row>
    <row r="63" spans="2:8" ht="39.75" customHeight="1" thickBot="1" x14ac:dyDescent="0.3">
      <c r="B63" s="62" t="s">
        <v>556</v>
      </c>
      <c r="C63" s="69"/>
      <c r="D63" s="50" t="s">
        <v>557</v>
      </c>
      <c r="E63" s="73"/>
    </row>
    <row r="64" spans="2:8" ht="15.75" customHeight="1" x14ac:dyDescent="0.25">
      <c r="B64" s="9" t="s">
        <v>142</v>
      </c>
    </row>
    <row r="66" spans="2:14" ht="15.75" customHeight="1" x14ac:dyDescent="0.25">
      <c r="B66" s="9" t="s">
        <v>143</v>
      </c>
    </row>
    <row r="67" spans="2:14" ht="15.75" customHeight="1" x14ac:dyDescent="0.25">
      <c r="B67" s="15" t="s">
        <v>144</v>
      </c>
    </row>
    <row r="68" spans="2:14" ht="15.75" customHeight="1" x14ac:dyDescent="0.25">
      <c r="J68" s="3"/>
    </row>
    <row r="70" spans="2:14" ht="15.75" customHeight="1" x14ac:dyDescent="0.25">
      <c r="J70" s="3"/>
    </row>
    <row r="71" spans="2:14" ht="15.75" customHeight="1" x14ac:dyDescent="0.25">
      <c r="J71" s="3"/>
    </row>
    <row r="72" spans="2:14" ht="15.75" customHeight="1" x14ac:dyDescent="0.25">
      <c r="J72" s="3"/>
    </row>
    <row r="73" spans="2:14" ht="15.75" customHeight="1" x14ac:dyDescent="0.25">
      <c r="J73" s="3"/>
    </row>
    <row r="74" spans="2:14" ht="15.75" customHeight="1" x14ac:dyDescent="0.25">
      <c r="J74" s="3"/>
    </row>
    <row r="75" spans="2:14" ht="15.75" customHeight="1" x14ac:dyDescent="0.25">
      <c r="J75" s="5"/>
      <c r="K75" s="5"/>
      <c r="L75" s="6"/>
      <c r="M75" s="6"/>
      <c r="N75" s="5"/>
    </row>
    <row r="78" spans="2:14" ht="15.75" customHeight="1" x14ac:dyDescent="0.25">
      <c r="J78" s="7"/>
      <c r="K78" s="7"/>
      <c r="L78" s="7"/>
      <c r="M78" s="7"/>
      <c r="N78" s="7"/>
    </row>
    <row r="79" spans="2:14" ht="15.75" customHeight="1" x14ac:dyDescent="0.25">
      <c r="J79" s="7"/>
      <c r="K79" s="7"/>
      <c r="L79" s="7"/>
      <c r="M79" s="7"/>
      <c r="N79" s="7"/>
    </row>
    <row r="80" spans="2: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60:C63"/>
    <mergeCell ref="D60:D62"/>
    <mergeCell ref="E60:E63"/>
  </mergeCells>
  <hyperlinks>
    <hyperlink ref="G1" location="'Sheet1'!A1" display="Index" xr:uid="{13D7A16B-0A6D-408F-A170-A5F1583C4D7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84006-EF09-4938-B178-CDE5EE3F4245}">
  <dimension ref="B1:N101"/>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200</v>
      </c>
      <c r="C7" s="28" t="s">
        <v>201</v>
      </c>
      <c r="D7" s="28" t="s">
        <v>164</v>
      </c>
      <c r="E7" s="29">
        <v>7098</v>
      </c>
      <c r="F7" s="30">
        <v>61.93</v>
      </c>
      <c r="G7" s="31">
        <v>4.0800000000000003E-2</v>
      </c>
      <c r="H7" s="32"/>
    </row>
    <row r="8" spans="2:8" ht="15.75" customHeight="1" x14ac:dyDescent="0.25">
      <c r="B8" s="28" t="s">
        <v>232</v>
      </c>
      <c r="C8" s="28" t="s">
        <v>233</v>
      </c>
      <c r="D8" s="28" t="s">
        <v>234</v>
      </c>
      <c r="E8" s="29">
        <v>13302</v>
      </c>
      <c r="F8" s="30">
        <v>51.7</v>
      </c>
      <c r="G8" s="31">
        <v>3.4099999999999998E-2</v>
      </c>
      <c r="H8" s="32"/>
    </row>
    <row r="9" spans="2:8" ht="15.75" customHeight="1" x14ac:dyDescent="0.25">
      <c r="B9" s="28" t="s">
        <v>180</v>
      </c>
      <c r="C9" s="28" t="s">
        <v>181</v>
      </c>
      <c r="D9" s="28" t="s">
        <v>164</v>
      </c>
      <c r="E9" s="29">
        <v>4370</v>
      </c>
      <c r="F9" s="30">
        <v>49.45</v>
      </c>
      <c r="G9" s="31">
        <v>3.2599999999999997E-2</v>
      </c>
      <c r="H9" s="32"/>
    </row>
    <row r="10" spans="2:8" ht="15.75" customHeight="1" x14ac:dyDescent="0.25">
      <c r="B10" s="28" t="s">
        <v>558</v>
      </c>
      <c r="C10" s="28" t="s">
        <v>559</v>
      </c>
      <c r="D10" s="28" t="s">
        <v>186</v>
      </c>
      <c r="E10" s="29">
        <v>289</v>
      </c>
      <c r="F10" s="30">
        <v>46.32</v>
      </c>
      <c r="G10" s="31">
        <v>3.0499999999999999E-2</v>
      </c>
      <c r="H10" s="32"/>
    </row>
    <row r="11" spans="2:8" ht="15.75" customHeight="1" x14ac:dyDescent="0.25">
      <c r="B11" s="28" t="s">
        <v>182</v>
      </c>
      <c r="C11" s="28" t="s">
        <v>183</v>
      </c>
      <c r="D11" s="28" t="s">
        <v>164</v>
      </c>
      <c r="E11" s="29">
        <v>2884</v>
      </c>
      <c r="F11" s="30">
        <v>38.880000000000003</v>
      </c>
      <c r="G11" s="31">
        <v>2.5600000000000001E-2</v>
      </c>
      <c r="H11" s="32"/>
    </row>
    <row r="12" spans="2:8" ht="15.75" customHeight="1" x14ac:dyDescent="0.25">
      <c r="B12" s="28" t="s">
        <v>315</v>
      </c>
      <c r="C12" s="28" t="s">
        <v>316</v>
      </c>
      <c r="D12" s="28" t="s">
        <v>317</v>
      </c>
      <c r="E12" s="29">
        <v>1055</v>
      </c>
      <c r="F12" s="30">
        <v>38.6</v>
      </c>
      <c r="G12" s="31">
        <v>2.5399999999999999E-2</v>
      </c>
      <c r="H12" s="32"/>
    </row>
    <row r="13" spans="2:8" ht="15.75" customHeight="1" x14ac:dyDescent="0.25">
      <c r="B13" s="28" t="s">
        <v>456</v>
      </c>
      <c r="C13" s="28" t="s">
        <v>457</v>
      </c>
      <c r="D13" s="28" t="s">
        <v>227</v>
      </c>
      <c r="E13" s="29">
        <v>7203</v>
      </c>
      <c r="F13" s="30">
        <v>38.03</v>
      </c>
      <c r="G13" s="31">
        <v>2.5100000000000001E-2</v>
      </c>
      <c r="H13" s="32"/>
    </row>
    <row r="14" spans="2:8" ht="15.75" customHeight="1" x14ac:dyDescent="0.25">
      <c r="B14" s="28" t="s">
        <v>297</v>
      </c>
      <c r="C14" s="28" t="s">
        <v>298</v>
      </c>
      <c r="D14" s="28" t="s">
        <v>164</v>
      </c>
      <c r="E14" s="29">
        <v>1842</v>
      </c>
      <c r="F14" s="30">
        <v>36.71</v>
      </c>
      <c r="G14" s="31">
        <v>2.4199999999999999E-2</v>
      </c>
      <c r="H14" s="32"/>
    </row>
    <row r="15" spans="2:8" ht="15.75" customHeight="1" x14ac:dyDescent="0.25">
      <c r="B15" s="28" t="s">
        <v>184</v>
      </c>
      <c r="C15" s="28" t="s">
        <v>185</v>
      </c>
      <c r="D15" s="28" t="s">
        <v>186</v>
      </c>
      <c r="E15" s="29">
        <v>976</v>
      </c>
      <c r="F15" s="30">
        <v>33.450000000000003</v>
      </c>
      <c r="G15" s="31">
        <v>2.1999999999999999E-2</v>
      </c>
      <c r="H15" s="32"/>
    </row>
    <row r="16" spans="2:8" ht="15.75" customHeight="1" x14ac:dyDescent="0.25">
      <c r="B16" s="28" t="s">
        <v>560</v>
      </c>
      <c r="C16" s="28" t="s">
        <v>561</v>
      </c>
      <c r="D16" s="28" t="s">
        <v>271</v>
      </c>
      <c r="E16" s="29">
        <v>4348</v>
      </c>
      <c r="F16" s="30">
        <v>31.43</v>
      </c>
      <c r="G16" s="31">
        <v>2.07E-2</v>
      </c>
      <c r="H16" s="32"/>
    </row>
    <row r="17" spans="2:8" ht="15.75" customHeight="1" x14ac:dyDescent="0.25">
      <c r="B17" s="28" t="s">
        <v>228</v>
      </c>
      <c r="C17" s="28" t="s">
        <v>229</v>
      </c>
      <c r="D17" s="28" t="s">
        <v>176</v>
      </c>
      <c r="E17" s="29">
        <v>7536</v>
      </c>
      <c r="F17" s="30">
        <v>30.26</v>
      </c>
      <c r="G17" s="31">
        <v>1.9900000000000001E-2</v>
      </c>
      <c r="H17" s="32"/>
    </row>
    <row r="18" spans="2:8" ht="15.75" customHeight="1" x14ac:dyDescent="0.25">
      <c r="B18" s="28" t="s">
        <v>432</v>
      </c>
      <c r="C18" s="28" t="s">
        <v>433</v>
      </c>
      <c r="D18" s="28" t="s">
        <v>170</v>
      </c>
      <c r="E18" s="29">
        <v>2537</v>
      </c>
      <c r="F18" s="30">
        <v>27.85</v>
      </c>
      <c r="G18" s="31">
        <v>1.84E-2</v>
      </c>
      <c r="H18" s="32"/>
    </row>
    <row r="19" spans="2:8" ht="15.75" customHeight="1" x14ac:dyDescent="0.25">
      <c r="B19" s="28" t="s">
        <v>562</v>
      </c>
      <c r="C19" s="28" t="s">
        <v>563</v>
      </c>
      <c r="D19" s="28" t="s">
        <v>424</v>
      </c>
      <c r="E19" s="29">
        <v>1206</v>
      </c>
      <c r="F19" s="30">
        <v>27.12</v>
      </c>
      <c r="G19" s="31">
        <v>1.7899999999999999E-2</v>
      </c>
      <c r="H19" s="32"/>
    </row>
    <row r="20" spans="2:8" ht="15.75" customHeight="1" x14ac:dyDescent="0.25">
      <c r="B20" s="28" t="s">
        <v>564</v>
      </c>
      <c r="C20" s="28" t="s">
        <v>565</v>
      </c>
      <c r="D20" s="28" t="s">
        <v>217</v>
      </c>
      <c r="E20" s="29">
        <v>185</v>
      </c>
      <c r="F20" s="30">
        <v>27.02</v>
      </c>
      <c r="G20" s="31">
        <v>1.78E-2</v>
      </c>
      <c r="H20" s="32"/>
    </row>
    <row r="21" spans="2:8" ht="15.75" customHeight="1" x14ac:dyDescent="0.25">
      <c r="B21" s="28" t="s">
        <v>264</v>
      </c>
      <c r="C21" s="28" t="s">
        <v>265</v>
      </c>
      <c r="D21" s="28" t="s">
        <v>266</v>
      </c>
      <c r="E21" s="29">
        <v>219</v>
      </c>
      <c r="F21" s="30">
        <v>26.77</v>
      </c>
      <c r="G21" s="31">
        <v>1.7600000000000001E-2</v>
      </c>
      <c r="H21" s="32"/>
    </row>
    <row r="22" spans="2:8" ht="15.75" customHeight="1" x14ac:dyDescent="0.25">
      <c r="B22" s="28" t="s">
        <v>171</v>
      </c>
      <c r="C22" s="28" t="s">
        <v>172</v>
      </c>
      <c r="D22" s="28" t="s">
        <v>173</v>
      </c>
      <c r="E22" s="29">
        <v>4056</v>
      </c>
      <c r="F22" s="30">
        <v>24.99</v>
      </c>
      <c r="G22" s="31">
        <v>1.6500000000000001E-2</v>
      </c>
      <c r="H22" s="32"/>
    </row>
    <row r="23" spans="2:8" ht="15.75" customHeight="1" x14ac:dyDescent="0.25">
      <c r="B23" s="28" t="s">
        <v>370</v>
      </c>
      <c r="C23" s="28" t="s">
        <v>371</v>
      </c>
      <c r="D23" s="28" t="s">
        <v>170</v>
      </c>
      <c r="E23" s="29">
        <v>927</v>
      </c>
      <c r="F23" s="30">
        <v>24.61</v>
      </c>
      <c r="G23" s="31">
        <v>1.6199999999999999E-2</v>
      </c>
      <c r="H23" s="32"/>
    </row>
    <row r="24" spans="2:8" ht="15.75" customHeight="1" x14ac:dyDescent="0.25">
      <c r="B24" s="28" t="s">
        <v>483</v>
      </c>
      <c r="C24" s="28" t="s">
        <v>484</v>
      </c>
      <c r="D24" s="28" t="s">
        <v>336</v>
      </c>
      <c r="E24" s="29">
        <v>1412</v>
      </c>
      <c r="F24" s="30">
        <v>24.51</v>
      </c>
      <c r="G24" s="31">
        <v>1.6199999999999999E-2</v>
      </c>
      <c r="H24" s="32"/>
    </row>
    <row r="25" spans="2:8" ht="15.75" customHeight="1" x14ac:dyDescent="0.25">
      <c r="B25" s="28" t="s">
        <v>469</v>
      </c>
      <c r="C25" s="28" t="s">
        <v>470</v>
      </c>
      <c r="D25" s="28" t="s">
        <v>217</v>
      </c>
      <c r="E25" s="29">
        <v>12768</v>
      </c>
      <c r="F25" s="30">
        <v>24.41</v>
      </c>
      <c r="G25" s="31">
        <v>1.61E-2</v>
      </c>
      <c r="H25" s="32"/>
    </row>
    <row r="26" spans="2:8" ht="15.75" customHeight="1" x14ac:dyDescent="0.25">
      <c r="B26" s="28" t="s">
        <v>566</v>
      </c>
      <c r="C26" s="28" t="s">
        <v>567</v>
      </c>
      <c r="D26" s="28" t="s">
        <v>271</v>
      </c>
      <c r="E26" s="29">
        <v>4641</v>
      </c>
      <c r="F26" s="30">
        <v>24.08</v>
      </c>
      <c r="G26" s="31">
        <v>1.5900000000000001E-2</v>
      </c>
      <c r="H26" s="32"/>
    </row>
    <row r="27" spans="2:8" ht="15.75" customHeight="1" x14ac:dyDescent="0.25">
      <c r="B27" s="28" t="s">
        <v>568</v>
      </c>
      <c r="C27" s="28" t="s">
        <v>569</v>
      </c>
      <c r="D27" s="28" t="s">
        <v>277</v>
      </c>
      <c r="E27" s="29">
        <v>1342</v>
      </c>
      <c r="F27" s="30">
        <v>23.25</v>
      </c>
      <c r="G27" s="31">
        <v>1.5299999999999999E-2</v>
      </c>
      <c r="H27" s="32"/>
    </row>
    <row r="28" spans="2:8" ht="15.75" customHeight="1" x14ac:dyDescent="0.25">
      <c r="B28" s="28" t="s">
        <v>360</v>
      </c>
      <c r="C28" s="28" t="s">
        <v>361</v>
      </c>
      <c r="D28" s="28" t="s">
        <v>289</v>
      </c>
      <c r="E28" s="29">
        <v>411</v>
      </c>
      <c r="F28" s="30">
        <v>22.99</v>
      </c>
      <c r="G28" s="31">
        <v>1.52E-2</v>
      </c>
      <c r="H28" s="32"/>
    </row>
    <row r="29" spans="2:8" ht="15.75" customHeight="1" x14ac:dyDescent="0.25">
      <c r="B29" s="28" t="s">
        <v>463</v>
      </c>
      <c r="C29" s="28" t="s">
        <v>464</v>
      </c>
      <c r="D29" s="28" t="s">
        <v>317</v>
      </c>
      <c r="E29" s="29">
        <v>5050</v>
      </c>
      <c r="F29" s="30">
        <v>22.98</v>
      </c>
      <c r="G29" s="31">
        <v>1.5100000000000001E-2</v>
      </c>
      <c r="H29" s="32"/>
    </row>
    <row r="30" spans="2:8" ht="15.75" customHeight="1" x14ac:dyDescent="0.25">
      <c r="B30" s="28" t="s">
        <v>321</v>
      </c>
      <c r="C30" s="28" t="s">
        <v>322</v>
      </c>
      <c r="D30" s="28" t="s">
        <v>217</v>
      </c>
      <c r="E30" s="29">
        <v>1418</v>
      </c>
      <c r="F30" s="30">
        <v>22.61</v>
      </c>
      <c r="G30" s="31">
        <v>1.49E-2</v>
      </c>
      <c r="H30" s="32"/>
    </row>
    <row r="31" spans="2:8" ht="15.75" customHeight="1" x14ac:dyDescent="0.25">
      <c r="B31" s="28" t="s">
        <v>570</v>
      </c>
      <c r="C31" s="28" t="s">
        <v>571</v>
      </c>
      <c r="D31" s="28" t="s">
        <v>572</v>
      </c>
      <c r="E31" s="29">
        <v>528</v>
      </c>
      <c r="F31" s="30">
        <v>22.04</v>
      </c>
      <c r="G31" s="31">
        <v>1.4500000000000001E-2</v>
      </c>
      <c r="H31" s="32"/>
    </row>
    <row r="32" spans="2:8" ht="15.75" customHeight="1" x14ac:dyDescent="0.25">
      <c r="B32" s="28" t="s">
        <v>573</v>
      </c>
      <c r="C32" s="28" t="s">
        <v>574</v>
      </c>
      <c r="D32" s="28" t="s">
        <v>421</v>
      </c>
      <c r="E32" s="29">
        <v>1496</v>
      </c>
      <c r="F32" s="30">
        <v>21.47</v>
      </c>
      <c r="G32" s="31">
        <v>1.41E-2</v>
      </c>
      <c r="H32" s="32"/>
    </row>
    <row r="33" spans="2:8" ht="15.75" customHeight="1" x14ac:dyDescent="0.25">
      <c r="B33" s="28" t="s">
        <v>575</v>
      </c>
      <c r="C33" s="28" t="s">
        <v>576</v>
      </c>
      <c r="D33" s="28" t="s">
        <v>577</v>
      </c>
      <c r="E33" s="29">
        <v>5858</v>
      </c>
      <c r="F33" s="30">
        <v>20.22</v>
      </c>
      <c r="G33" s="31">
        <v>1.3299999999999999E-2</v>
      </c>
      <c r="H33" s="32"/>
    </row>
    <row r="34" spans="2:8" ht="15.75" customHeight="1" x14ac:dyDescent="0.25">
      <c r="B34" s="28" t="s">
        <v>242</v>
      </c>
      <c r="C34" s="28" t="s">
        <v>243</v>
      </c>
      <c r="D34" s="28" t="s">
        <v>244</v>
      </c>
      <c r="E34" s="29">
        <v>258</v>
      </c>
      <c r="F34" s="30">
        <v>20.11</v>
      </c>
      <c r="G34" s="31">
        <v>1.3299999999999999E-2</v>
      </c>
      <c r="H34" s="32"/>
    </row>
    <row r="35" spans="2:8" ht="15.75" customHeight="1" x14ac:dyDescent="0.25">
      <c r="B35" s="28" t="s">
        <v>419</v>
      </c>
      <c r="C35" s="28" t="s">
        <v>420</v>
      </c>
      <c r="D35" s="28" t="s">
        <v>421</v>
      </c>
      <c r="E35" s="29">
        <v>3933</v>
      </c>
      <c r="F35" s="30">
        <v>19.91</v>
      </c>
      <c r="G35" s="31">
        <v>1.3100000000000001E-2</v>
      </c>
      <c r="H35" s="32"/>
    </row>
    <row r="36" spans="2:8" ht="15.75" customHeight="1" x14ac:dyDescent="0.25">
      <c r="B36" s="28" t="s">
        <v>458</v>
      </c>
      <c r="C36" s="28" t="s">
        <v>459</v>
      </c>
      <c r="D36" s="28" t="s">
        <v>186</v>
      </c>
      <c r="E36" s="29">
        <v>559</v>
      </c>
      <c r="F36" s="30">
        <v>19.22</v>
      </c>
      <c r="G36" s="31">
        <v>1.2699999999999999E-2</v>
      </c>
      <c r="H36" s="32"/>
    </row>
    <row r="37" spans="2:8" ht="15.75" customHeight="1" x14ac:dyDescent="0.25">
      <c r="B37" s="28" t="s">
        <v>287</v>
      </c>
      <c r="C37" s="28" t="s">
        <v>288</v>
      </c>
      <c r="D37" s="28" t="s">
        <v>289</v>
      </c>
      <c r="E37" s="29">
        <v>3650</v>
      </c>
      <c r="F37" s="30">
        <v>19.190000000000001</v>
      </c>
      <c r="G37" s="31">
        <v>1.26E-2</v>
      </c>
      <c r="H37" s="32"/>
    </row>
    <row r="38" spans="2:8" ht="15.75" customHeight="1" x14ac:dyDescent="0.25">
      <c r="B38" s="28" t="s">
        <v>495</v>
      </c>
      <c r="C38" s="28" t="s">
        <v>496</v>
      </c>
      <c r="D38" s="28" t="s">
        <v>217</v>
      </c>
      <c r="E38" s="29">
        <v>338</v>
      </c>
      <c r="F38" s="30">
        <v>18.34</v>
      </c>
      <c r="G38" s="31">
        <v>1.21E-2</v>
      </c>
      <c r="H38" s="32"/>
    </row>
    <row r="39" spans="2:8" ht="15.75" customHeight="1" x14ac:dyDescent="0.25">
      <c r="B39" s="28" t="s">
        <v>578</v>
      </c>
      <c r="C39" s="28" t="s">
        <v>579</v>
      </c>
      <c r="D39" s="28" t="s">
        <v>580</v>
      </c>
      <c r="E39" s="29">
        <v>4920</v>
      </c>
      <c r="F39" s="30">
        <v>18.22</v>
      </c>
      <c r="G39" s="31">
        <v>1.2E-2</v>
      </c>
      <c r="H39" s="32"/>
    </row>
    <row r="40" spans="2:8" ht="15.75" customHeight="1" x14ac:dyDescent="0.25">
      <c r="B40" s="28" t="s">
        <v>581</v>
      </c>
      <c r="C40" s="28" t="s">
        <v>582</v>
      </c>
      <c r="D40" s="28" t="s">
        <v>583</v>
      </c>
      <c r="E40" s="29">
        <v>1683</v>
      </c>
      <c r="F40" s="30">
        <v>17.920000000000002</v>
      </c>
      <c r="G40" s="31">
        <v>1.18E-2</v>
      </c>
      <c r="H40" s="32"/>
    </row>
    <row r="41" spans="2:8" ht="15.75" customHeight="1" x14ac:dyDescent="0.25">
      <c r="B41" s="28" t="s">
        <v>584</v>
      </c>
      <c r="C41" s="28" t="s">
        <v>585</v>
      </c>
      <c r="D41" s="28" t="s">
        <v>271</v>
      </c>
      <c r="E41" s="29">
        <v>98</v>
      </c>
      <c r="F41" s="30">
        <v>17.64</v>
      </c>
      <c r="G41" s="31">
        <v>1.1599999999999999E-2</v>
      </c>
      <c r="H41" s="32"/>
    </row>
    <row r="42" spans="2:8" ht="15.75" customHeight="1" x14ac:dyDescent="0.25">
      <c r="B42" s="28" t="s">
        <v>586</v>
      </c>
      <c r="C42" s="28" t="s">
        <v>587</v>
      </c>
      <c r="D42" s="28" t="s">
        <v>251</v>
      </c>
      <c r="E42" s="29">
        <v>2319</v>
      </c>
      <c r="F42" s="30">
        <v>17.260000000000002</v>
      </c>
      <c r="G42" s="31">
        <v>1.14E-2</v>
      </c>
      <c r="H42" s="32"/>
    </row>
    <row r="43" spans="2:8" ht="15.75" customHeight="1" x14ac:dyDescent="0.25">
      <c r="B43" s="28" t="s">
        <v>588</v>
      </c>
      <c r="C43" s="28" t="s">
        <v>589</v>
      </c>
      <c r="D43" s="28" t="s">
        <v>271</v>
      </c>
      <c r="E43" s="29">
        <v>497</v>
      </c>
      <c r="F43" s="30">
        <v>17.059999999999999</v>
      </c>
      <c r="G43" s="31">
        <v>1.12E-2</v>
      </c>
      <c r="H43" s="32"/>
    </row>
    <row r="44" spans="2:8" ht="15.75" customHeight="1" x14ac:dyDescent="0.25">
      <c r="B44" s="28" t="s">
        <v>467</v>
      </c>
      <c r="C44" s="28" t="s">
        <v>468</v>
      </c>
      <c r="D44" s="28" t="s">
        <v>320</v>
      </c>
      <c r="E44" s="29">
        <v>1007</v>
      </c>
      <c r="F44" s="30">
        <v>16.98</v>
      </c>
      <c r="G44" s="31">
        <v>1.12E-2</v>
      </c>
      <c r="H44" s="32"/>
    </row>
    <row r="45" spans="2:8" ht="15.75" customHeight="1" x14ac:dyDescent="0.25">
      <c r="B45" s="28" t="s">
        <v>396</v>
      </c>
      <c r="C45" s="28" t="s">
        <v>397</v>
      </c>
      <c r="D45" s="28" t="s">
        <v>170</v>
      </c>
      <c r="E45" s="29">
        <v>1187</v>
      </c>
      <c r="F45" s="30">
        <v>16.62</v>
      </c>
      <c r="G45" s="31">
        <v>1.0999999999999999E-2</v>
      </c>
      <c r="H45" s="32"/>
    </row>
    <row r="46" spans="2:8" ht="15.75" customHeight="1" x14ac:dyDescent="0.25">
      <c r="B46" s="28" t="s">
        <v>590</v>
      </c>
      <c r="C46" s="28" t="s">
        <v>591</v>
      </c>
      <c r="D46" s="28" t="s">
        <v>277</v>
      </c>
      <c r="E46" s="29">
        <v>2879</v>
      </c>
      <c r="F46" s="30">
        <v>16.579999999999998</v>
      </c>
      <c r="G46" s="31">
        <v>1.09E-2</v>
      </c>
      <c r="H46" s="32"/>
    </row>
    <row r="47" spans="2:8" ht="15.75" customHeight="1" x14ac:dyDescent="0.25">
      <c r="B47" s="28" t="s">
        <v>592</v>
      </c>
      <c r="C47" s="28" t="s">
        <v>593</v>
      </c>
      <c r="D47" s="28" t="s">
        <v>282</v>
      </c>
      <c r="E47" s="29">
        <v>566</v>
      </c>
      <c r="F47" s="30">
        <v>16.350000000000001</v>
      </c>
      <c r="G47" s="31">
        <v>1.0800000000000001E-2</v>
      </c>
      <c r="H47" s="32"/>
    </row>
    <row r="48" spans="2:8" ht="15.75" customHeight="1" x14ac:dyDescent="0.25">
      <c r="B48" s="28" t="s">
        <v>460</v>
      </c>
      <c r="C48" s="28" t="s">
        <v>461</v>
      </c>
      <c r="D48" s="28" t="s">
        <v>462</v>
      </c>
      <c r="E48" s="29">
        <v>1426</v>
      </c>
      <c r="F48" s="30">
        <v>16.03</v>
      </c>
      <c r="G48" s="31">
        <v>1.06E-2</v>
      </c>
      <c r="H48" s="32"/>
    </row>
    <row r="49" spans="2:8" ht="15.75" customHeight="1" x14ac:dyDescent="0.25">
      <c r="B49" s="28" t="s">
        <v>351</v>
      </c>
      <c r="C49" s="28" t="s">
        <v>352</v>
      </c>
      <c r="D49" s="28" t="s">
        <v>353</v>
      </c>
      <c r="E49" s="29">
        <v>387</v>
      </c>
      <c r="F49" s="30">
        <v>15.92</v>
      </c>
      <c r="G49" s="31">
        <v>1.0500000000000001E-2</v>
      </c>
      <c r="H49" s="32"/>
    </row>
    <row r="50" spans="2:8" ht="15.75" customHeight="1" x14ac:dyDescent="0.25">
      <c r="B50" s="28" t="s">
        <v>427</v>
      </c>
      <c r="C50" s="28" t="s">
        <v>428</v>
      </c>
      <c r="D50" s="28" t="s">
        <v>217</v>
      </c>
      <c r="E50" s="29">
        <v>436</v>
      </c>
      <c r="F50" s="30">
        <v>15.71</v>
      </c>
      <c r="G50" s="31">
        <v>1.04E-2</v>
      </c>
      <c r="H50" s="32"/>
    </row>
    <row r="51" spans="2:8" ht="15.75" customHeight="1" x14ac:dyDescent="0.25">
      <c r="B51" s="28" t="s">
        <v>491</v>
      </c>
      <c r="C51" s="28" t="s">
        <v>492</v>
      </c>
      <c r="D51" s="28" t="s">
        <v>217</v>
      </c>
      <c r="E51" s="29">
        <v>838</v>
      </c>
      <c r="F51" s="30">
        <v>15.42</v>
      </c>
      <c r="G51" s="31">
        <v>1.0200000000000001E-2</v>
      </c>
      <c r="H51" s="32"/>
    </row>
    <row r="52" spans="2:8" ht="15.75" customHeight="1" x14ac:dyDescent="0.25">
      <c r="B52" s="28" t="s">
        <v>594</v>
      </c>
      <c r="C52" s="28" t="s">
        <v>595</v>
      </c>
      <c r="D52" s="28" t="s">
        <v>490</v>
      </c>
      <c r="E52" s="29">
        <v>1574</v>
      </c>
      <c r="F52" s="30">
        <v>14.97</v>
      </c>
      <c r="G52" s="31">
        <v>9.9000000000000008E-3</v>
      </c>
      <c r="H52" s="32"/>
    </row>
    <row r="53" spans="2:8" ht="15.75" customHeight="1" x14ac:dyDescent="0.25">
      <c r="B53" s="28" t="s">
        <v>318</v>
      </c>
      <c r="C53" s="28" t="s">
        <v>319</v>
      </c>
      <c r="D53" s="28" t="s">
        <v>320</v>
      </c>
      <c r="E53" s="29">
        <v>1789</v>
      </c>
      <c r="F53" s="30">
        <v>14.62</v>
      </c>
      <c r="G53" s="31">
        <v>9.5999999999999992E-3</v>
      </c>
      <c r="H53" s="32"/>
    </row>
    <row r="54" spans="2:8" ht="15.75" customHeight="1" x14ac:dyDescent="0.25">
      <c r="B54" s="28" t="s">
        <v>247</v>
      </c>
      <c r="C54" s="28" t="s">
        <v>248</v>
      </c>
      <c r="D54" s="28" t="s">
        <v>173</v>
      </c>
      <c r="E54" s="29">
        <v>3807</v>
      </c>
      <c r="F54" s="30">
        <v>14.19</v>
      </c>
      <c r="G54" s="31">
        <v>9.4000000000000004E-3</v>
      </c>
      <c r="H54" s="32"/>
    </row>
    <row r="55" spans="2:8" ht="15.75" customHeight="1" x14ac:dyDescent="0.25">
      <c r="B55" s="28" t="s">
        <v>596</v>
      </c>
      <c r="C55" s="28" t="s">
        <v>597</v>
      </c>
      <c r="D55" s="28" t="s">
        <v>455</v>
      </c>
      <c r="E55" s="29">
        <v>672</v>
      </c>
      <c r="F55" s="30">
        <v>14.04</v>
      </c>
      <c r="G55" s="31">
        <v>9.2999999999999992E-3</v>
      </c>
      <c r="H55" s="32"/>
    </row>
    <row r="56" spans="2:8" ht="15.75" customHeight="1" x14ac:dyDescent="0.25">
      <c r="B56" s="28" t="s">
        <v>598</v>
      </c>
      <c r="C56" s="28" t="s">
        <v>599</v>
      </c>
      <c r="D56" s="28" t="s">
        <v>271</v>
      </c>
      <c r="E56" s="29">
        <v>25381</v>
      </c>
      <c r="F56" s="30">
        <v>13.97</v>
      </c>
      <c r="G56" s="31">
        <v>9.1999999999999998E-3</v>
      </c>
      <c r="H56" s="32"/>
    </row>
    <row r="57" spans="2:8" ht="15.75" customHeight="1" x14ac:dyDescent="0.25">
      <c r="B57" s="28" t="s">
        <v>600</v>
      </c>
      <c r="C57" s="28" t="s">
        <v>601</v>
      </c>
      <c r="D57" s="28" t="s">
        <v>320</v>
      </c>
      <c r="E57" s="29">
        <v>148</v>
      </c>
      <c r="F57" s="30">
        <v>13.01</v>
      </c>
      <c r="G57" s="31">
        <v>8.6E-3</v>
      </c>
      <c r="H57" s="32"/>
    </row>
    <row r="58" spans="2:8" ht="15.75" customHeight="1" x14ac:dyDescent="0.25">
      <c r="B58" s="28" t="s">
        <v>544</v>
      </c>
      <c r="C58" s="28" t="s">
        <v>545</v>
      </c>
      <c r="D58" s="28" t="s">
        <v>244</v>
      </c>
      <c r="E58" s="29">
        <v>631</v>
      </c>
      <c r="F58" s="30">
        <v>12.87</v>
      </c>
      <c r="G58" s="31">
        <v>8.5000000000000006E-3</v>
      </c>
      <c r="H58" s="32"/>
    </row>
    <row r="59" spans="2:8" ht="15.75" customHeight="1" x14ac:dyDescent="0.25">
      <c r="B59" s="28" t="s">
        <v>330</v>
      </c>
      <c r="C59" s="28" t="s">
        <v>331</v>
      </c>
      <c r="D59" s="28" t="s">
        <v>251</v>
      </c>
      <c r="E59" s="29">
        <v>903</v>
      </c>
      <c r="F59" s="30">
        <v>12.59</v>
      </c>
      <c r="G59" s="31">
        <v>8.3000000000000001E-3</v>
      </c>
      <c r="H59" s="32"/>
    </row>
    <row r="60" spans="2:8" ht="15.75" customHeight="1" x14ac:dyDescent="0.25">
      <c r="B60" s="28" t="s">
        <v>602</v>
      </c>
      <c r="C60" s="28" t="s">
        <v>603</v>
      </c>
      <c r="D60" s="28" t="s">
        <v>353</v>
      </c>
      <c r="E60" s="29">
        <v>637</v>
      </c>
      <c r="F60" s="30">
        <v>12.41</v>
      </c>
      <c r="G60" s="31">
        <v>8.2000000000000007E-3</v>
      </c>
      <c r="H60" s="32"/>
    </row>
    <row r="61" spans="2:8" ht="15.75" customHeight="1" x14ac:dyDescent="0.25">
      <c r="B61" s="28" t="s">
        <v>604</v>
      </c>
      <c r="C61" s="28" t="s">
        <v>605</v>
      </c>
      <c r="D61" s="28" t="s">
        <v>336</v>
      </c>
      <c r="E61" s="29">
        <v>191</v>
      </c>
      <c r="F61" s="30">
        <v>11.93</v>
      </c>
      <c r="G61" s="31">
        <v>7.9000000000000008E-3</v>
      </c>
      <c r="H61" s="32"/>
    </row>
    <row r="62" spans="2:8" ht="15.75" customHeight="1" x14ac:dyDescent="0.25">
      <c r="B62" s="28" t="s">
        <v>606</v>
      </c>
      <c r="C62" s="28" t="s">
        <v>607</v>
      </c>
      <c r="D62" s="28" t="s">
        <v>431</v>
      </c>
      <c r="E62" s="29">
        <v>2773</v>
      </c>
      <c r="F62" s="30">
        <v>6.49</v>
      </c>
      <c r="G62" s="31">
        <v>4.3E-3</v>
      </c>
      <c r="H62" s="32"/>
    </row>
    <row r="63" spans="2:8" ht="15.75" customHeight="1" x14ac:dyDescent="0.25">
      <c r="B63" s="27" t="s">
        <v>125</v>
      </c>
      <c r="C63" s="27"/>
      <c r="D63" s="27"/>
      <c r="E63" s="33"/>
      <c r="F63" s="34">
        <v>1299.25</v>
      </c>
      <c r="G63" s="35">
        <v>0.85610000000000008</v>
      </c>
      <c r="H63" s="36"/>
    </row>
    <row r="64" spans="2:8" ht="15.75" customHeight="1" x14ac:dyDescent="0.25">
      <c r="B64" s="28"/>
      <c r="C64" s="28"/>
      <c r="D64" s="28"/>
      <c r="E64" s="29"/>
      <c r="F64" s="30"/>
      <c r="G64" s="31"/>
      <c r="H64" s="32"/>
    </row>
    <row r="65" spans="2:14" ht="15.75" customHeight="1" x14ac:dyDescent="0.25">
      <c r="B65" s="39" t="s">
        <v>129</v>
      </c>
      <c r="C65" s="39"/>
      <c r="D65" s="39"/>
      <c r="E65" s="40"/>
      <c r="F65" s="34">
        <v>1299.25</v>
      </c>
      <c r="G65" s="35">
        <v>0.85610000000000008</v>
      </c>
      <c r="H65" s="36"/>
      <c r="J65" s="3"/>
    </row>
    <row r="66" spans="2:14" ht="15.75" customHeight="1" x14ac:dyDescent="0.25">
      <c r="B66" s="28"/>
      <c r="C66" s="28"/>
      <c r="D66" s="28"/>
      <c r="E66" s="29"/>
      <c r="F66" s="30"/>
      <c r="G66" s="31"/>
      <c r="H66" s="32"/>
    </row>
    <row r="67" spans="2:14" ht="15.75" customHeight="1" x14ac:dyDescent="0.25">
      <c r="B67" s="27" t="s">
        <v>107</v>
      </c>
      <c r="C67" s="28"/>
      <c r="D67" s="28"/>
      <c r="E67" s="29"/>
      <c r="F67" s="30"/>
      <c r="G67" s="31"/>
      <c r="H67" s="32"/>
      <c r="J67" s="3"/>
    </row>
    <row r="68" spans="2:14" ht="15.75" customHeight="1" x14ac:dyDescent="0.25">
      <c r="B68" s="27" t="s">
        <v>108</v>
      </c>
      <c r="C68" s="28"/>
      <c r="D68" s="28"/>
      <c r="E68" s="29"/>
      <c r="F68" s="30"/>
      <c r="G68" s="31"/>
      <c r="H68" s="32"/>
      <c r="J68" s="3"/>
    </row>
    <row r="69" spans="2:14" ht="15.75" customHeight="1" x14ac:dyDescent="0.25">
      <c r="B69" s="28" t="s">
        <v>1124</v>
      </c>
      <c r="C69" s="28" t="s">
        <v>497</v>
      </c>
      <c r="D69" s="28" t="s">
        <v>186</v>
      </c>
      <c r="E69" s="29">
        <v>2236</v>
      </c>
      <c r="F69" s="30">
        <v>0.22</v>
      </c>
      <c r="G69" s="31">
        <v>1E-4</v>
      </c>
      <c r="H69" s="32"/>
      <c r="J69" s="3"/>
    </row>
    <row r="70" spans="2:14" ht="15.75" customHeight="1" x14ac:dyDescent="0.25">
      <c r="B70" s="28" t="s">
        <v>190</v>
      </c>
      <c r="C70" s="28" t="s">
        <v>191</v>
      </c>
      <c r="D70" s="28" t="s">
        <v>111</v>
      </c>
      <c r="E70" s="29">
        <v>150000</v>
      </c>
      <c r="F70" s="30">
        <v>157.09</v>
      </c>
      <c r="G70" s="31">
        <v>0.10349999999999999</v>
      </c>
      <c r="H70" s="32">
        <v>5.8103000000000002E-2</v>
      </c>
      <c r="J70" s="3"/>
    </row>
    <row r="71" spans="2:14" ht="15.75" customHeight="1" x14ac:dyDescent="0.25">
      <c r="B71" s="27" t="s">
        <v>125</v>
      </c>
      <c r="C71" s="27"/>
      <c r="D71" s="27"/>
      <c r="E71" s="33"/>
      <c r="F71" s="34">
        <f>SUM(F69:F70)</f>
        <v>157.31</v>
      </c>
      <c r="G71" s="35">
        <f>SUM(G69:G70)</f>
        <v>0.1036</v>
      </c>
      <c r="H71" s="36"/>
      <c r="J71" s="3"/>
    </row>
    <row r="72" spans="2:14" ht="15.75" customHeight="1" x14ac:dyDescent="0.25">
      <c r="B72" s="28"/>
      <c r="C72" s="28"/>
      <c r="D72" s="28"/>
      <c r="E72" s="29"/>
      <c r="F72" s="30"/>
      <c r="G72" s="31"/>
      <c r="H72" s="32"/>
      <c r="J72" s="3"/>
    </row>
    <row r="73" spans="2:14" ht="15.75" customHeight="1" x14ac:dyDescent="0.25">
      <c r="B73" s="27" t="s">
        <v>126</v>
      </c>
      <c r="C73" s="28"/>
      <c r="D73" s="28"/>
      <c r="E73" s="29"/>
      <c r="F73" s="30"/>
      <c r="G73" s="31"/>
      <c r="H73" s="32"/>
      <c r="J73" s="5"/>
      <c r="K73" s="5"/>
      <c r="L73" s="6"/>
      <c r="M73" s="6"/>
      <c r="N73" s="5"/>
    </row>
    <row r="74" spans="2:14" ht="15.75" customHeight="1" x14ac:dyDescent="0.25">
      <c r="B74" s="27" t="s">
        <v>125</v>
      </c>
      <c r="C74" s="28"/>
      <c r="D74" s="28"/>
      <c r="E74" s="29"/>
      <c r="F74" s="37" t="s">
        <v>127</v>
      </c>
      <c r="G74" s="38" t="s">
        <v>127</v>
      </c>
      <c r="H74" s="32"/>
    </row>
    <row r="75" spans="2:14" ht="15.75" customHeight="1" x14ac:dyDescent="0.25">
      <c r="B75" s="28"/>
      <c r="C75" s="28"/>
      <c r="D75" s="28"/>
      <c r="E75" s="29"/>
      <c r="F75" s="30"/>
      <c r="G75" s="31"/>
      <c r="H75" s="32"/>
    </row>
    <row r="76" spans="2:14" ht="15.75" customHeight="1" x14ac:dyDescent="0.25">
      <c r="B76" s="27" t="s">
        <v>128</v>
      </c>
      <c r="C76" s="28"/>
      <c r="D76" s="28"/>
      <c r="E76" s="29"/>
      <c r="F76" s="30"/>
      <c r="G76" s="31"/>
      <c r="H76" s="32"/>
      <c r="J76" s="7"/>
      <c r="K76" s="7"/>
      <c r="L76" s="7"/>
      <c r="M76" s="7"/>
      <c r="N76" s="7"/>
    </row>
    <row r="77" spans="2:14" ht="15.75" customHeight="1" x14ac:dyDescent="0.25">
      <c r="B77" s="27" t="s">
        <v>125</v>
      </c>
      <c r="C77" s="28"/>
      <c r="D77" s="28"/>
      <c r="E77" s="29"/>
      <c r="F77" s="37" t="s">
        <v>127</v>
      </c>
      <c r="G77" s="38" t="s">
        <v>127</v>
      </c>
      <c r="H77" s="32"/>
      <c r="J77" s="7"/>
      <c r="K77" s="7"/>
      <c r="L77" s="7"/>
      <c r="M77" s="7"/>
      <c r="N77" s="7"/>
    </row>
    <row r="78" spans="2:14" ht="15.75" customHeight="1" x14ac:dyDescent="0.25">
      <c r="B78" s="28"/>
      <c r="C78" s="28"/>
      <c r="D78" s="28"/>
      <c r="E78" s="29"/>
      <c r="F78" s="30"/>
      <c r="G78" s="31"/>
      <c r="H78" s="32"/>
      <c r="J78" s="7"/>
      <c r="K78" s="7"/>
      <c r="L78" s="7"/>
      <c r="M78" s="7"/>
      <c r="N78" s="7"/>
    </row>
    <row r="79" spans="2:14" ht="15.75" customHeight="1" x14ac:dyDescent="0.25">
      <c r="B79" s="39" t="s">
        <v>129</v>
      </c>
      <c r="C79" s="39"/>
      <c r="D79" s="39"/>
      <c r="E79" s="40"/>
      <c r="F79" s="34">
        <f>F71</f>
        <v>157.31</v>
      </c>
      <c r="G79" s="35">
        <f>G71</f>
        <v>0.1036</v>
      </c>
      <c r="H79" s="36"/>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27" t="s">
        <v>132</v>
      </c>
      <c r="C82" s="28"/>
      <c r="D82" s="28"/>
      <c r="E82" s="29"/>
      <c r="F82" s="30"/>
      <c r="G82" s="31"/>
      <c r="H82" s="32"/>
      <c r="J82" s="7"/>
      <c r="K82" s="7"/>
      <c r="L82" s="7"/>
      <c r="M82" s="7"/>
      <c r="N82" s="7"/>
    </row>
    <row r="83" spans="2:14" ht="15.75" customHeight="1" x14ac:dyDescent="0.25">
      <c r="B83" s="28" t="s">
        <v>133</v>
      </c>
      <c r="C83" s="28"/>
      <c r="D83" s="28"/>
      <c r="E83" s="29"/>
      <c r="F83" s="30">
        <v>70.36</v>
      </c>
      <c r="G83" s="31">
        <v>4.6399999999999997E-2</v>
      </c>
      <c r="H83" s="32"/>
    </row>
    <row r="84" spans="2:14" ht="15.75" customHeight="1" x14ac:dyDescent="0.25">
      <c r="B84" s="27" t="s">
        <v>125</v>
      </c>
      <c r="C84" s="27"/>
      <c r="D84" s="27"/>
      <c r="E84" s="33"/>
      <c r="F84" s="34">
        <v>70.36</v>
      </c>
      <c r="G84" s="35">
        <v>4.6399999999999997E-2</v>
      </c>
      <c r="H84" s="36"/>
      <c r="J84" s="3"/>
    </row>
    <row r="85" spans="2:14" ht="15.75" customHeight="1" x14ac:dyDescent="0.25">
      <c r="B85" s="28"/>
      <c r="C85" s="28"/>
      <c r="D85" s="28"/>
      <c r="E85" s="29"/>
      <c r="F85" s="30"/>
      <c r="G85" s="31"/>
      <c r="H85" s="32"/>
    </row>
    <row r="86" spans="2:14" ht="15.75" customHeight="1" x14ac:dyDescent="0.25">
      <c r="B86" s="39" t="s">
        <v>129</v>
      </c>
      <c r="C86" s="39"/>
      <c r="D86" s="39"/>
      <c r="E86" s="40"/>
      <c r="F86" s="34">
        <v>70.36</v>
      </c>
      <c r="G86" s="35">
        <v>4.6399999999999997E-2</v>
      </c>
      <c r="H86" s="36"/>
    </row>
    <row r="87" spans="2:14" ht="15.75" customHeight="1" x14ac:dyDescent="0.25">
      <c r="B87" s="28" t="s">
        <v>134</v>
      </c>
      <c r="C87" s="28"/>
      <c r="D87" s="28"/>
      <c r="E87" s="29"/>
      <c r="F87" s="41">
        <v>-9.34</v>
      </c>
      <c r="G87" s="42">
        <v>-6.0999999999999943E-3</v>
      </c>
      <c r="H87" s="32"/>
    </row>
    <row r="88" spans="2:14" ht="15.75" customHeight="1" x14ac:dyDescent="0.25">
      <c r="B88" s="43" t="s">
        <v>135</v>
      </c>
      <c r="C88" s="43"/>
      <c r="D88" s="43"/>
      <c r="E88" s="44"/>
      <c r="F88" s="45">
        <v>1517.58</v>
      </c>
      <c r="G88" s="46">
        <v>1</v>
      </c>
      <c r="H88" s="47"/>
    </row>
    <row r="89" spans="2:14" ht="15.75" customHeight="1" x14ac:dyDescent="0.25">
      <c r="B89" s="2"/>
    </row>
    <row r="92" spans="2:14" ht="15.75" customHeight="1" thickBot="1" x14ac:dyDescent="0.3"/>
    <row r="93" spans="2:14" ht="39.75" customHeight="1" thickBot="1" x14ac:dyDescent="0.3">
      <c r="B93" s="48" t="s">
        <v>137</v>
      </c>
      <c r="C93" s="49" t="s">
        <v>138</v>
      </c>
      <c r="D93" s="49" t="s">
        <v>139</v>
      </c>
      <c r="E93" s="49" t="s">
        <v>140</v>
      </c>
    </row>
    <row r="94" spans="2:14" ht="39.75" customHeight="1" x14ac:dyDescent="0.25">
      <c r="B94" s="61" t="s">
        <v>608</v>
      </c>
      <c r="C94" s="67"/>
      <c r="D94" s="70" t="s">
        <v>512</v>
      </c>
      <c r="E94" s="71"/>
    </row>
    <row r="95" spans="2:14" ht="39.75" customHeight="1" x14ac:dyDescent="0.25">
      <c r="B95" s="52" t="s">
        <v>609</v>
      </c>
      <c r="C95" s="68"/>
      <c r="D95" s="70"/>
      <c r="E95" s="72"/>
    </row>
    <row r="96" spans="2:14" ht="39.75" customHeight="1" x14ac:dyDescent="0.25">
      <c r="B96" s="52" t="s">
        <v>610</v>
      </c>
      <c r="C96" s="68"/>
      <c r="D96" s="70"/>
      <c r="E96" s="72"/>
    </row>
    <row r="97" spans="2:5" ht="39.75" customHeight="1" thickBot="1" x14ac:dyDescent="0.3">
      <c r="B97" s="62" t="s">
        <v>515</v>
      </c>
      <c r="C97" s="69"/>
      <c r="D97" s="50" t="s">
        <v>611</v>
      </c>
      <c r="E97" s="73"/>
    </row>
    <row r="98" spans="2:5" ht="15.75" customHeight="1" x14ac:dyDescent="0.25">
      <c r="B98" s="9" t="s">
        <v>142</v>
      </c>
    </row>
    <row r="100" spans="2:5" ht="15.75" customHeight="1" x14ac:dyDescent="0.25">
      <c r="B100" s="9" t="s">
        <v>143</v>
      </c>
    </row>
    <row r="101" spans="2:5" ht="15.75" customHeight="1" x14ac:dyDescent="0.25">
      <c r="B101" s="15" t="s">
        <v>144</v>
      </c>
    </row>
  </sheetData>
  <mergeCells count="3">
    <mergeCell ref="C94:C97"/>
    <mergeCell ref="D94:D96"/>
    <mergeCell ref="E94:E97"/>
  </mergeCells>
  <hyperlinks>
    <hyperlink ref="G1" location="'Sheet1'!A1" display="Index" xr:uid="{2B938CB6-927E-4651-AF30-0B64D342764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AE954-2C90-4F73-AA25-A5731D676253}">
  <dimension ref="B1:N9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394316</v>
      </c>
      <c r="F7" s="30">
        <v>3749.95</v>
      </c>
      <c r="G7" s="31">
        <v>5.6800000000000003E-2</v>
      </c>
      <c r="H7" s="32"/>
    </row>
    <row r="8" spans="2:8" ht="15.75" customHeight="1" x14ac:dyDescent="0.25">
      <c r="B8" s="28" t="s">
        <v>182</v>
      </c>
      <c r="C8" s="28" t="s">
        <v>183</v>
      </c>
      <c r="D8" s="28" t="s">
        <v>164</v>
      </c>
      <c r="E8" s="29">
        <v>173467</v>
      </c>
      <c r="F8" s="30">
        <v>2338.34</v>
      </c>
      <c r="G8" s="31">
        <v>3.5400000000000001E-2</v>
      </c>
      <c r="H8" s="32"/>
    </row>
    <row r="9" spans="2:8" ht="15.75" customHeight="1" x14ac:dyDescent="0.25">
      <c r="B9" s="28" t="s">
        <v>297</v>
      </c>
      <c r="C9" s="28" t="s">
        <v>298</v>
      </c>
      <c r="D9" s="28" t="s">
        <v>164</v>
      </c>
      <c r="E9" s="29">
        <v>98098</v>
      </c>
      <c r="F9" s="30">
        <v>1954.8</v>
      </c>
      <c r="G9" s="31">
        <v>2.9600000000000001E-2</v>
      </c>
      <c r="H9" s="32"/>
    </row>
    <row r="10" spans="2:8" ht="15.75" customHeight="1" x14ac:dyDescent="0.25">
      <c r="B10" s="28" t="s">
        <v>180</v>
      </c>
      <c r="C10" s="28" t="s">
        <v>181</v>
      </c>
      <c r="D10" s="28" t="s">
        <v>164</v>
      </c>
      <c r="E10" s="29">
        <v>157093</v>
      </c>
      <c r="F10" s="30">
        <v>1777.66</v>
      </c>
      <c r="G10" s="31">
        <v>2.69E-2</v>
      </c>
      <c r="H10" s="32"/>
    </row>
    <row r="11" spans="2:8" ht="15.75" customHeight="1" x14ac:dyDescent="0.25">
      <c r="B11" s="28" t="s">
        <v>360</v>
      </c>
      <c r="C11" s="28" t="s">
        <v>361</v>
      </c>
      <c r="D11" s="28" t="s">
        <v>289</v>
      </c>
      <c r="E11" s="29">
        <v>31283</v>
      </c>
      <c r="F11" s="30">
        <v>1750.13</v>
      </c>
      <c r="G11" s="31">
        <v>2.6499999999999999E-2</v>
      </c>
      <c r="H11" s="32"/>
    </row>
    <row r="12" spans="2:8" ht="15.75" customHeight="1" x14ac:dyDescent="0.25">
      <c r="B12" s="28" t="s">
        <v>205</v>
      </c>
      <c r="C12" s="28" t="s">
        <v>206</v>
      </c>
      <c r="D12" s="28" t="s">
        <v>170</v>
      </c>
      <c r="E12" s="29">
        <v>54772</v>
      </c>
      <c r="F12" s="30">
        <v>1582.03</v>
      </c>
      <c r="G12" s="31">
        <v>2.4E-2</v>
      </c>
      <c r="H12" s="32"/>
    </row>
    <row r="13" spans="2:8" ht="15.75" customHeight="1" x14ac:dyDescent="0.25">
      <c r="B13" s="28" t="s">
        <v>612</v>
      </c>
      <c r="C13" s="28" t="s">
        <v>613</v>
      </c>
      <c r="D13" s="28" t="s">
        <v>271</v>
      </c>
      <c r="E13" s="29">
        <v>154320</v>
      </c>
      <c r="F13" s="30">
        <v>1557.32</v>
      </c>
      <c r="G13" s="31">
        <v>2.3599999999999999E-2</v>
      </c>
      <c r="H13" s="32"/>
    </row>
    <row r="14" spans="2:8" ht="15.75" customHeight="1" x14ac:dyDescent="0.25">
      <c r="B14" s="28" t="s">
        <v>212</v>
      </c>
      <c r="C14" s="28" t="s">
        <v>213</v>
      </c>
      <c r="D14" s="28" t="s">
        <v>214</v>
      </c>
      <c r="E14" s="29">
        <v>378997</v>
      </c>
      <c r="F14" s="30">
        <v>1530.96</v>
      </c>
      <c r="G14" s="31">
        <v>2.3199999999999998E-2</v>
      </c>
      <c r="H14" s="32"/>
    </row>
    <row r="15" spans="2:8" ht="15.75" customHeight="1" x14ac:dyDescent="0.25">
      <c r="B15" s="28" t="s">
        <v>473</v>
      </c>
      <c r="C15" s="28" t="s">
        <v>474</v>
      </c>
      <c r="D15" s="28" t="s">
        <v>170</v>
      </c>
      <c r="E15" s="29">
        <v>28111</v>
      </c>
      <c r="F15" s="30">
        <v>1449.82</v>
      </c>
      <c r="G15" s="31">
        <v>2.1999999999999999E-2</v>
      </c>
      <c r="H15" s="32"/>
    </row>
    <row r="16" spans="2:8" ht="15.75" customHeight="1" x14ac:dyDescent="0.25">
      <c r="B16" s="28" t="s">
        <v>325</v>
      </c>
      <c r="C16" s="28" t="s">
        <v>326</v>
      </c>
      <c r="D16" s="28" t="s">
        <v>320</v>
      </c>
      <c r="E16" s="29">
        <v>46363</v>
      </c>
      <c r="F16" s="30">
        <v>1363.07</v>
      </c>
      <c r="G16" s="31">
        <v>2.07E-2</v>
      </c>
      <c r="H16" s="32"/>
    </row>
    <row r="17" spans="2:8" ht="15.75" customHeight="1" x14ac:dyDescent="0.25">
      <c r="B17" s="28" t="s">
        <v>254</v>
      </c>
      <c r="C17" s="28" t="s">
        <v>255</v>
      </c>
      <c r="D17" s="28" t="s">
        <v>234</v>
      </c>
      <c r="E17" s="29">
        <v>397517</v>
      </c>
      <c r="F17" s="30">
        <v>1353.35</v>
      </c>
      <c r="G17" s="31">
        <v>2.0500000000000001E-2</v>
      </c>
      <c r="H17" s="32"/>
    </row>
    <row r="18" spans="2:8" ht="15.75" customHeight="1" x14ac:dyDescent="0.25">
      <c r="B18" s="28" t="s">
        <v>228</v>
      </c>
      <c r="C18" s="28" t="s">
        <v>229</v>
      </c>
      <c r="D18" s="28" t="s">
        <v>176</v>
      </c>
      <c r="E18" s="29">
        <v>334462</v>
      </c>
      <c r="F18" s="30">
        <v>1343.03</v>
      </c>
      <c r="G18" s="31">
        <v>2.0400000000000001E-2</v>
      </c>
      <c r="H18" s="32"/>
    </row>
    <row r="19" spans="2:8" ht="15.75" customHeight="1" x14ac:dyDescent="0.25">
      <c r="B19" s="28" t="s">
        <v>614</v>
      </c>
      <c r="C19" s="28" t="s">
        <v>615</v>
      </c>
      <c r="D19" s="28" t="s">
        <v>282</v>
      </c>
      <c r="E19" s="29">
        <v>262727</v>
      </c>
      <c r="F19" s="30">
        <v>1333.86</v>
      </c>
      <c r="G19" s="31">
        <v>2.0199999999999999E-2</v>
      </c>
      <c r="H19" s="32"/>
    </row>
    <row r="20" spans="2:8" ht="15.75" customHeight="1" x14ac:dyDescent="0.25">
      <c r="B20" s="28" t="s">
        <v>451</v>
      </c>
      <c r="C20" s="28" t="s">
        <v>452</v>
      </c>
      <c r="D20" s="28" t="s">
        <v>431</v>
      </c>
      <c r="E20" s="29">
        <v>17996</v>
      </c>
      <c r="F20" s="30">
        <v>1333.32</v>
      </c>
      <c r="G20" s="31">
        <v>2.0199999999999999E-2</v>
      </c>
      <c r="H20" s="32"/>
    </row>
    <row r="21" spans="2:8" ht="15.75" customHeight="1" x14ac:dyDescent="0.25">
      <c r="B21" s="28" t="s">
        <v>171</v>
      </c>
      <c r="C21" s="28" t="s">
        <v>172</v>
      </c>
      <c r="D21" s="28" t="s">
        <v>173</v>
      </c>
      <c r="E21" s="29">
        <v>215938</v>
      </c>
      <c r="F21" s="30">
        <v>1330.39</v>
      </c>
      <c r="G21" s="31">
        <v>2.0199999999999999E-2</v>
      </c>
      <c r="H21" s="32"/>
    </row>
    <row r="22" spans="2:8" ht="15.75" customHeight="1" x14ac:dyDescent="0.25">
      <c r="B22" s="28" t="s">
        <v>278</v>
      </c>
      <c r="C22" s="28" t="s">
        <v>279</v>
      </c>
      <c r="D22" s="28" t="s">
        <v>173</v>
      </c>
      <c r="E22" s="29">
        <v>324021</v>
      </c>
      <c r="F22" s="30">
        <v>1329.3</v>
      </c>
      <c r="G22" s="31">
        <v>2.01E-2</v>
      </c>
      <c r="H22" s="32"/>
    </row>
    <row r="23" spans="2:8" ht="15.75" customHeight="1" x14ac:dyDescent="0.25">
      <c r="B23" s="28" t="s">
        <v>456</v>
      </c>
      <c r="C23" s="28" t="s">
        <v>457</v>
      </c>
      <c r="D23" s="28" t="s">
        <v>227</v>
      </c>
      <c r="E23" s="29">
        <v>243393</v>
      </c>
      <c r="F23" s="30">
        <v>1285.1199999999999</v>
      </c>
      <c r="G23" s="31">
        <v>1.95E-2</v>
      </c>
      <c r="H23" s="32"/>
    </row>
    <row r="24" spans="2:8" ht="15.75" customHeight="1" x14ac:dyDescent="0.25">
      <c r="B24" s="28" t="s">
        <v>616</v>
      </c>
      <c r="C24" s="28" t="s">
        <v>617</v>
      </c>
      <c r="D24" s="28" t="s">
        <v>618</v>
      </c>
      <c r="E24" s="29">
        <v>37865</v>
      </c>
      <c r="F24" s="30">
        <v>1281.3499999999999</v>
      </c>
      <c r="G24" s="31">
        <v>1.9400000000000001E-2</v>
      </c>
      <c r="H24" s="32"/>
    </row>
    <row r="25" spans="2:8" ht="15.75" customHeight="1" x14ac:dyDescent="0.25">
      <c r="B25" s="28" t="s">
        <v>376</v>
      </c>
      <c r="C25" s="28" t="s">
        <v>377</v>
      </c>
      <c r="D25" s="28" t="s">
        <v>266</v>
      </c>
      <c r="E25" s="29">
        <v>45158</v>
      </c>
      <c r="F25" s="30">
        <v>1244.96</v>
      </c>
      <c r="G25" s="31">
        <v>1.89E-2</v>
      </c>
      <c r="H25" s="32"/>
    </row>
    <row r="26" spans="2:8" ht="15.75" customHeight="1" x14ac:dyDescent="0.25">
      <c r="B26" s="28" t="s">
        <v>184</v>
      </c>
      <c r="C26" s="28" t="s">
        <v>185</v>
      </c>
      <c r="D26" s="28" t="s">
        <v>186</v>
      </c>
      <c r="E26" s="29">
        <v>35411</v>
      </c>
      <c r="F26" s="30">
        <v>1213.53</v>
      </c>
      <c r="G26" s="31">
        <v>1.84E-2</v>
      </c>
      <c r="H26" s="32"/>
    </row>
    <row r="27" spans="2:8" ht="15.75" customHeight="1" x14ac:dyDescent="0.25">
      <c r="B27" s="28" t="s">
        <v>364</v>
      </c>
      <c r="C27" s="28" t="s">
        <v>365</v>
      </c>
      <c r="D27" s="28" t="s">
        <v>186</v>
      </c>
      <c r="E27" s="29">
        <v>12775</v>
      </c>
      <c r="F27" s="30">
        <v>1108.68</v>
      </c>
      <c r="G27" s="31">
        <v>1.6799999999999999E-2</v>
      </c>
      <c r="H27" s="32"/>
    </row>
    <row r="28" spans="2:8" ht="15.75" customHeight="1" x14ac:dyDescent="0.25">
      <c r="B28" s="28" t="s">
        <v>174</v>
      </c>
      <c r="C28" s="28" t="s">
        <v>175</v>
      </c>
      <c r="D28" s="28" t="s">
        <v>176</v>
      </c>
      <c r="E28" s="29">
        <v>43242</v>
      </c>
      <c r="F28" s="30">
        <v>1087.28</v>
      </c>
      <c r="G28" s="31">
        <v>1.6500000000000001E-2</v>
      </c>
      <c r="H28" s="32"/>
    </row>
    <row r="29" spans="2:8" ht="15.75" customHeight="1" x14ac:dyDescent="0.25">
      <c r="B29" s="28" t="s">
        <v>558</v>
      </c>
      <c r="C29" s="28" t="s">
        <v>559</v>
      </c>
      <c r="D29" s="28" t="s">
        <v>186</v>
      </c>
      <c r="E29" s="29">
        <v>6726</v>
      </c>
      <c r="F29" s="30">
        <v>1078.1099999999999</v>
      </c>
      <c r="G29" s="31">
        <v>1.6299999999999999E-2</v>
      </c>
      <c r="H29" s="32"/>
    </row>
    <row r="30" spans="2:8" ht="15.75" customHeight="1" x14ac:dyDescent="0.25">
      <c r="B30" s="28" t="s">
        <v>564</v>
      </c>
      <c r="C30" s="28" t="s">
        <v>565</v>
      </c>
      <c r="D30" s="28" t="s">
        <v>217</v>
      </c>
      <c r="E30" s="29">
        <v>7175</v>
      </c>
      <c r="F30" s="30">
        <v>1047.9100000000001</v>
      </c>
      <c r="G30" s="31">
        <v>1.5900000000000001E-2</v>
      </c>
      <c r="H30" s="32"/>
    </row>
    <row r="31" spans="2:8" ht="15.75" customHeight="1" x14ac:dyDescent="0.25">
      <c r="B31" s="28" t="s">
        <v>383</v>
      </c>
      <c r="C31" s="28" t="s">
        <v>384</v>
      </c>
      <c r="D31" s="28" t="s">
        <v>317</v>
      </c>
      <c r="E31" s="29">
        <v>77450</v>
      </c>
      <c r="F31" s="30">
        <v>1032.72</v>
      </c>
      <c r="G31" s="31">
        <v>1.5599999999999999E-2</v>
      </c>
      <c r="H31" s="32"/>
    </row>
    <row r="32" spans="2:8" ht="15.75" customHeight="1" x14ac:dyDescent="0.25">
      <c r="B32" s="28" t="s">
        <v>341</v>
      </c>
      <c r="C32" s="28" t="s">
        <v>342</v>
      </c>
      <c r="D32" s="28" t="s">
        <v>173</v>
      </c>
      <c r="E32" s="29">
        <v>117179</v>
      </c>
      <c r="F32" s="30">
        <v>1027.5999999999999</v>
      </c>
      <c r="G32" s="31">
        <v>1.5599999999999999E-2</v>
      </c>
      <c r="H32" s="32"/>
    </row>
    <row r="33" spans="2:8" ht="15.75" customHeight="1" x14ac:dyDescent="0.25">
      <c r="B33" s="28" t="s">
        <v>222</v>
      </c>
      <c r="C33" s="28" t="s">
        <v>223</v>
      </c>
      <c r="D33" s="28" t="s">
        <v>224</v>
      </c>
      <c r="E33" s="29">
        <v>591065</v>
      </c>
      <c r="F33" s="30">
        <v>997.54</v>
      </c>
      <c r="G33" s="31">
        <v>1.5100000000000001E-2</v>
      </c>
      <c r="H33" s="32"/>
    </row>
    <row r="34" spans="2:8" ht="15.75" customHeight="1" x14ac:dyDescent="0.25">
      <c r="B34" s="28" t="s">
        <v>394</v>
      </c>
      <c r="C34" s="28" t="s">
        <v>395</v>
      </c>
      <c r="D34" s="28" t="s">
        <v>336</v>
      </c>
      <c r="E34" s="29">
        <v>34974</v>
      </c>
      <c r="F34" s="30">
        <v>987.53</v>
      </c>
      <c r="G34" s="31">
        <v>1.4999999999999999E-2</v>
      </c>
      <c r="H34" s="32"/>
    </row>
    <row r="35" spans="2:8" ht="15.75" customHeight="1" x14ac:dyDescent="0.25">
      <c r="B35" s="28" t="s">
        <v>534</v>
      </c>
      <c r="C35" s="28" t="s">
        <v>535</v>
      </c>
      <c r="D35" s="28" t="s">
        <v>173</v>
      </c>
      <c r="E35" s="29">
        <v>22134</v>
      </c>
      <c r="F35" s="30">
        <v>976.44</v>
      </c>
      <c r="G35" s="31">
        <v>1.4800000000000001E-2</v>
      </c>
      <c r="H35" s="32"/>
    </row>
    <row r="36" spans="2:8" ht="15.75" customHeight="1" x14ac:dyDescent="0.25">
      <c r="B36" s="28" t="s">
        <v>619</v>
      </c>
      <c r="C36" s="28" t="s">
        <v>620</v>
      </c>
      <c r="D36" s="28" t="s">
        <v>389</v>
      </c>
      <c r="E36" s="29">
        <v>225625</v>
      </c>
      <c r="F36" s="30">
        <v>969.17</v>
      </c>
      <c r="G36" s="31">
        <v>1.47E-2</v>
      </c>
      <c r="H36" s="32"/>
    </row>
    <row r="37" spans="2:8" ht="15.75" customHeight="1" x14ac:dyDescent="0.25">
      <c r="B37" s="28" t="s">
        <v>280</v>
      </c>
      <c r="C37" s="28" t="s">
        <v>281</v>
      </c>
      <c r="D37" s="28" t="s">
        <v>282</v>
      </c>
      <c r="E37" s="29">
        <v>72719</v>
      </c>
      <c r="F37" s="30">
        <v>963.02</v>
      </c>
      <c r="G37" s="31">
        <v>1.46E-2</v>
      </c>
      <c r="H37" s="32"/>
    </row>
    <row r="38" spans="2:8" ht="15.75" customHeight="1" x14ac:dyDescent="0.25">
      <c r="B38" s="28" t="s">
        <v>339</v>
      </c>
      <c r="C38" s="28" t="s">
        <v>340</v>
      </c>
      <c r="D38" s="28" t="s">
        <v>204</v>
      </c>
      <c r="E38" s="29">
        <v>59587</v>
      </c>
      <c r="F38" s="30">
        <v>961.32</v>
      </c>
      <c r="G38" s="31">
        <v>1.46E-2</v>
      </c>
      <c r="H38" s="32"/>
    </row>
    <row r="39" spans="2:8" ht="15.75" customHeight="1" x14ac:dyDescent="0.25">
      <c r="B39" s="28" t="s">
        <v>495</v>
      </c>
      <c r="C39" s="28" t="s">
        <v>496</v>
      </c>
      <c r="D39" s="28" t="s">
        <v>217</v>
      </c>
      <c r="E39" s="29">
        <v>17346</v>
      </c>
      <c r="F39" s="30">
        <v>941.02</v>
      </c>
      <c r="G39" s="31">
        <v>1.43E-2</v>
      </c>
      <c r="H39" s="32"/>
    </row>
    <row r="40" spans="2:8" ht="15.75" customHeight="1" x14ac:dyDescent="0.25">
      <c r="B40" s="28" t="s">
        <v>475</v>
      </c>
      <c r="C40" s="28" t="s">
        <v>476</v>
      </c>
      <c r="D40" s="28" t="s">
        <v>271</v>
      </c>
      <c r="E40" s="29">
        <v>157312</v>
      </c>
      <c r="F40" s="30">
        <v>929.48</v>
      </c>
      <c r="G40" s="31">
        <v>1.41E-2</v>
      </c>
      <c r="H40" s="32"/>
    </row>
    <row r="41" spans="2:8" ht="15.75" customHeight="1" x14ac:dyDescent="0.25">
      <c r="B41" s="28" t="s">
        <v>318</v>
      </c>
      <c r="C41" s="28" t="s">
        <v>319</v>
      </c>
      <c r="D41" s="28" t="s">
        <v>320</v>
      </c>
      <c r="E41" s="29">
        <v>110566</v>
      </c>
      <c r="F41" s="30">
        <v>903.32</v>
      </c>
      <c r="G41" s="31">
        <v>1.37E-2</v>
      </c>
      <c r="H41" s="32"/>
    </row>
    <row r="42" spans="2:8" ht="15.75" customHeight="1" x14ac:dyDescent="0.25">
      <c r="B42" s="28" t="s">
        <v>485</v>
      </c>
      <c r="C42" s="28" t="s">
        <v>486</v>
      </c>
      <c r="D42" s="28" t="s">
        <v>487</v>
      </c>
      <c r="E42" s="29">
        <v>185810</v>
      </c>
      <c r="F42" s="30">
        <v>871.73</v>
      </c>
      <c r="G42" s="31">
        <v>1.32E-2</v>
      </c>
      <c r="H42" s="32"/>
    </row>
    <row r="43" spans="2:8" ht="15.75" customHeight="1" x14ac:dyDescent="0.25">
      <c r="B43" s="28" t="s">
        <v>621</v>
      </c>
      <c r="C43" s="28" t="s">
        <v>622</v>
      </c>
      <c r="D43" s="28" t="s">
        <v>490</v>
      </c>
      <c r="E43" s="29">
        <v>239601</v>
      </c>
      <c r="F43" s="30">
        <v>862.32</v>
      </c>
      <c r="G43" s="31">
        <v>1.3100000000000001E-2</v>
      </c>
      <c r="H43" s="32"/>
    </row>
    <row r="44" spans="2:8" ht="15.75" customHeight="1" x14ac:dyDescent="0.25">
      <c r="B44" s="28" t="s">
        <v>432</v>
      </c>
      <c r="C44" s="28" t="s">
        <v>433</v>
      </c>
      <c r="D44" s="28" t="s">
        <v>170</v>
      </c>
      <c r="E44" s="29">
        <v>77756</v>
      </c>
      <c r="F44" s="30">
        <v>853.53</v>
      </c>
      <c r="G44" s="31">
        <v>1.29E-2</v>
      </c>
      <c r="H44" s="32"/>
    </row>
    <row r="45" spans="2:8" ht="15.75" customHeight="1" x14ac:dyDescent="0.25">
      <c r="B45" s="28" t="s">
        <v>417</v>
      </c>
      <c r="C45" s="28" t="s">
        <v>418</v>
      </c>
      <c r="D45" s="28" t="s">
        <v>320</v>
      </c>
      <c r="E45" s="29">
        <v>293006</v>
      </c>
      <c r="F45" s="30">
        <v>838.88</v>
      </c>
      <c r="G45" s="31">
        <v>1.2699999999999999E-2</v>
      </c>
      <c r="H45" s="32"/>
    </row>
    <row r="46" spans="2:8" ht="15.75" customHeight="1" x14ac:dyDescent="0.25">
      <c r="B46" s="28" t="s">
        <v>453</v>
      </c>
      <c r="C46" s="28" t="s">
        <v>454</v>
      </c>
      <c r="D46" s="28" t="s">
        <v>455</v>
      </c>
      <c r="E46" s="29">
        <v>313593</v>
      </c>
      <c r="F46" s="30">
        <v>836.51</v>
      </c>
      <c r="G46" s="31">
        <v>1.2699999999999999E-2</v>
      </c>
      <c r="H46" s="32"/>
    </row>
    <row r="47" spans="2:8" ht="15.75" customHeight="1" x14ac:dyDescent="0.25">
      <c r="B47" s="28" t="s">
        <v>623</v>
      </c>
      <c r="C47" s="28" t="s">
        <v>624</v>
      </c>
      <c r="D47" s="28" t="s">
        <v>179</v>
      </c>
      <c r="E47" s="29">
        <v>221033</v>
      </c>
      <c r="F47" s="30">
        <v>790.52</v>
      </c>
      <c r="G47" s="31">
        <v>1.2E-2</v>
      </c>
      <c r="H47" s="32"/>
    </row>
    <row r="48" spans="2:8" ht="15.75" customHeight="1" x14ac:dyDescent="0.25">
      <c r="B48" s="28" t="s">
        <v>256</v>
      </c>
      <c r="C48" s="28" t="s">
        <v>257</v>
      </c>
      <c r="D48" s="28" t="s">
        <v>179</v>
      </c>
      <c r="E48" s="29">
        <v>733915</v>
      </c>
      <c r="F48" s="30">
        <v>775.38</v>
      </c>
      <c r="G48" s="31">
        <v>1.17E-2</v>
      </c>
      <c r="H48" s="32"/>
    </row>
    <row r="49" spans="2:8" ht="15.75" customHeight="1" x14ac:dyDescent="0.25">
      <c r="B49" s="28" t="s">
        <v>625</v>
      </c>
      <c r="C49" s="28" t="s">
        <v>626</v>
      </c>
      <c r="D49" s="28" t="s">
        <v>277</v>
      </c>
      <c r="E49" s="29">
        <v>55778</v>
      </c>
      <c r="F49" s="30">
        <v>754.96</v>
      </c>
      <c r="G49" s="31">
        <v>1.14E-2</v>
      </c>
      <c r="H49" s="32"/>
    </row>
    <row r="50" spans="2:8" ht="15.75" customHeight="1" x14ac:dyDescent="0.25">
      <c r="B50" s="28" t="s">
        <v>483</v>
      </c>
      <c r="C50" s="28" t="s">
        <v>484</v>
      </c>
      <c r="D50" s="28" t="s">
        <v>336</v>
      </c>
      <c r="E50" s="29">
        <v>42297</v>
      </c>
      <c r="F50" s="30">
        <v>734.28</v>
      </c>
      <c r="G50" s="31">
        <v>1.11E-2</v>
      </c>
      <c r="H50" s="32"/>
    </row>
    <row r="51" spans="2:8" ht="15.75" customHeight="1" x14ac:dyDescent="0.25">
      <c r="B51" s="28" t="s">
        <v>586</v>
      </c>
      <c r="C51" s="28" t="s">
        <v>587</v>
      </c>
      <c r="D51" s="28" t="s">
        <v>251</v>
      </c>
      <c r="E51" s="29">
        <v>97361</v>
      </c>
      <c r="F51" s="30">
        <v>724.51</v>
      </c>
      <c r="G51" s="31">
        <v>1.0999999999999999E-2</v>
      </c>
      <c r="H51" s="32"/>
    </row>
    <row r="52" spans="2:8" ht="15.75" customHeight="1" x14ac:dyDescent="0.25">
      <c r="B52" s="28" t="s">
        <v>578</v>
      </c>
      <c r="C52" s="28" t="s">
        <v>579</v>
      </c>
      <c r="D52" s="28" t="s">
        <v>580</v>
      </c>
      <c r="E52" s="29">
        <v>193744</v>
      </c>
      <c r="F52" s="30">
        <v>717.43</v>
      </c>
      <c r="G52" s="31">
        <v>1.09E-2</v>
      </c>
      <c r="H52" s="32"/>
    </row>
    <row r="53" spans="2:8" ht="15.75" customHeight="1" x14ac:dyDescent="0.25">
      <c r="B53" s="28" t="s">
        <v>334</v>
      </c>
      <c r="C53" s="28" t="s">
        <v>335</v>
      </c>
      <c r="D53" s="28" t="s">
        <v>336</v>
      </c>
      <c r="E53" s="29">
        <v>294810</v>
      </c>
      <c r="F53" s="30">
        <v>680.57</v>
      </c>
      <c r="G53" s="31">
        <v>1.03E-2</v>
      </c>
      <c r="H53" s="32"/>
    </row>
    <row r="54" spans="2:8" ht="15.75" customHeight="1" x14ac:dyDescent="0.25">
      <c r="B54" s="28" t="s">
        <v>332</v>
      </c>
      <c r="C54" s="28" t="s">
        <v>333</v>
      </c>
      <c r="D54" s="28" t="s">
        <v>173</v>
      </c>
      <c r="E54" s="29">
        <v>219213</v>
      </c>
      <c r="F54" s="30">
        <v>661.8</v>
      </c>
      <c r="G54" s="31">
        <v>0.01</v>
      </c>
      <c r="H54" s="32"/>
    </row>
    <row r="55" spans="2:8" ht="15.75" customHeight="1" x14ac:dyDescent="0.25">
      <c r="B55" s="28" t="s">
        <v>481</v>
      </c>
      <c r="C55" s="28" t="s">
        <v>482</v>
      </c>
      <c r="D55" s="28" t="s">
        <v>271</v>
      </c>
      <c r="E55" s="29">
        <v>41456</v>
      </c>
      <c r="F55" s="30">
        <v>647.71</v>
      </c>
      <c r="G55" s="31">
        <v>9.7999999999999997E-3</v>
      </c>
      <c r="H55" s="32"/>
    </row>
    <row r="56" spans="2:8" ht="15.75" customHeight="1" x14ac:dyDescent="0.25">
      <c r="B56" s="28" t="s">
        <v>407</v>
      </c>
      <c r="C56" s="28" t="s">
        <v>408</v>
      </c>
      <c r="D56" s="28" t="s">
        <v>317</v>
      </c>
      <c r="E56" s="29">
        <v>69935</v>
      </c>
      <c r="F56" s="30">
        <v>614.03</v>
      </c>
      <c r="G56" s="31">
        <v>9.2999999999999992E-3</v>
      </c>
      <c r="H56" s="32"/>
    </row>
    <row r="57" spans="2:8" ht="15.75" customHeight="1" x14ac:dyDescent="0.25">
      <c r="B57" s="28" t="s">
        <v>372</v>
      </c>
      <c r="C57" s="28" t="s">
        <v>373</v>
      </c>
      <c r="D57" s="28" t="s">
        <v>271</v>
      </c>
      <c r="E57" s="29">
        <v>18723</v>
      </c>
      <c r="F57" s="30">
        <v>587.58000000000004</v>
      </c>
      <c r="G57" s="31">
        <v>8.8999999999999999E-3</v>
      </c>
      <c r="H57" s="32"/>
    </row>
    <row r="58" spans="2:8" ht="15.75" customHeight="1" x14ac:dyDescent="0.25">
      <c r="B58" s="28" t="s">
        <v>242</v>
      </c>
      <c r="C58" s="28" t="s">
        <v>243</v>
      </c>
      <c r="D58" s="28" t="s">
        <v>244</v>
      </c>
      <c r="E58" s="29">
        <v>7371</v>
      </c>
      <c r="F58" s="30">
        <v>574.64</v>
      </c>
      <c r="G58" s="31">
        <v>8.6999999999999994E-3</v>
      </c>
      <c r="H58" s="32"/>
    </row>
    <row r="59" spans="2:8" ht="15.75" customHeight="1" x14ac:dyDescent="0.25">
      <c r="B59" s="28" t="s">
        <v>434</v>
      </c>
      <c r="C59" s="28" t="s">
        <v>435</v>
      </c>
      <c r="D59" s="28" t="s">
        <v>436</v>
      </c>
      <c r="E59" s="29">
        <v>128617</v>
      </c>
      <c r="F59" s="30">
        <v>532.22</v>
      </c>
      <c r="G59" s="31">
        <v>8.0999999999999996E-3</v>
      </c>
      <c r="H59" s="32"/>
    </row>
    <row r="60" spans="2:8" ht="15.75" customHeight="1" x14ac:dyDescent="0.25">
      <c r="B60" s="28" t="s">
        <v>627</v>
      </c>
      <c r="C60" s="28" t="s">
        <v>628</v>
      </c>
      <c r="D60" s="28" t="s">
        <v>320</v>
      </c>
      <c r="E60" s="29">
        <v>21012</v>
      </c>
      <c r="F60" s="30">
        <v>506.49</v>
      </c>
      <c r="G60" s="31">
        <v>7.7000000000000002E-3</v>
      </c>
      <c r="H60" s="32"/>
    </row>
    <row r="61" spans="2:8" ht="15.75" customHeight="1" x14ac:dyDescent="0.25">
      <c r="B61" s="28" t="s">
        <v>629</v>
      </c>
      <c r="C61" s="28" t="s">
        <v>630</v>
      </c>
      <c r="D61" s="28" t="s">
        <v>320</v>
      </c>
      <c r="E61" s="29">
        <v>113663</v>
      </c>
      <c r="F61" s="30">
        <v>501.14</v>
      </c>
      <c r="G61" s="31">
        <v>7.6E-3</v>
      </c>
      <c r="H61" s="32"/>
    </row>
    <row r="62" spans="2:8" ht="15.75" customHeight="1" x14ac:dyDescent="0.25">
      <c r="B62" s="28" t="s">
        <v>321</v>
      </c>
      <c r="C62" s="28" t="s">
        <v>322</v>
      </c>
      <c r="D62" s="28" t="s">
        <v>217</v>
      </c>
      <c r="E62" s="29">
        <v>30652</v>
      </c>
      <c r="F62" s="30">
        <v>488.68</v>
      </c>
      <c r="G62" s="31">
        <v>7.4000000000000003E-3</v>
      </c>
      <c r="H62" s="32"/>
    </row>
    <row r="63" spans="2:8" ht="15.75" customHeight="1" x14ac:dyDescent="0.25">
      <c r="B63" s="28" t="s">
        <v>631</v>
      </c>
      <c r="C63" s="28" t="s">
        <v>632</v>
      </c>
      <c r="D63" s="28" t="s">
        <v>320</v>
      </c>
      <c r="E63" s="29">
        <v>78583</v>
      </c>
      <c r="F63" s="30">
        <v>469.89</v>
      </c>
      <c r="G63" s="31">
        <v>7.1000000000000004E-3</v>
      </c>
      <c r="H63" s="32"/>
    </row>
    <row r="64" spans="2:8" ht="15.75" customHeight="1" x14ac:dyDescent="0.25">
      <c r="B64" s="28" t="s">
        <v>463</v>
      </c>
      <c r="C64" s="28" t="s">
        <v>464</v>
      </c>
      <c r="D64" s="28" t="s">
        <v>317</v>
      </c>
      <c r="E64" s="29">
        <v>101876</v>
      </c>
      <c r="F64" s="30">
        <v>463.64</v>
      </c>
      <c r="G64" s="31">
        <v>7.0000000000000001E-3</v>
      </c>
      <c r="H64" s="32"/>
    </row>
    <row r="65" spans="2:14" ht="15.75" customHeight="1" x14ac:dyDescent="0.25">
      <c r="B65" s="28" t="s">
        <v>633</v>
      </c>
      <c r="C65" s="28" t="s">
        <v>634</v>
      </c>
      <c r="D65" s="28" t="s">
        <v>241</v>
      </c>
      <c r="E65" s="29">
        <v>289926</v>
      </c>
      <c r="F65" s="30">
        <v>455.18</v>
      </c>
      <c r="G65" s="31">
        <v>6.8999999999999999E-3</v>
      </c>
      <c r="H65" s="32"/>
    </row>
    <row r="66" spans="2:14" ht="15.75" customHeight="1" x14ac:dyDescent="0.25">
      <c r="B66" s="28" t="s">
        <v>635</v>
      </c>
      <c r="C66" s="28" t="s">
        <v>636</v>
      </c>
      <c r="D66" s="28" t="s">
        <v>277</v>
      </c>
      <c r="E66" s="29">
        <v>69050</v>
      </c>
      <c r="F66" s="30">
        <v>438.61</v>
      </c>
      <c r="G66" s="31">
        <v>6.6E-3</v>
      </c>
      <c r="H66" s="32"/>
    </row>
    <row r="67" spans="2:14" ht="15.75" customHeight="1" x14ac:dyDescent="0.25">
      <c r="B67" s="28" t="s">
        <v>413</v>
      </c>
      <c r="C67" s="28" t="s">
        <v>414</v>
      </c>
      <c r="D67" s="28" t="s">
        <v>320</v>
      </c>
      <c r="E67" s="29">
        <v>43348</v>
      </c>
      <c r="F67" s="30">
        <v>418.07</v>
      </c>
      <c r="G67" s="31">
        <v>6.3E-3</v>
      </c>
      <c r="H67" s="32"/>
    </row>
    <row r="68" spans="2:14" ht="15.75" customHeight="1" x14ac:dyDescent="0.25">
      <c r="B68" s="28" t="s">
        <v>637</v>
      </c>
      <c r="C68" s="28" t="s">
        <v>638</v>
      </c>
      <c r="D68" s="28" t="s">
        <v>353</v>
      </c>
      <c r="E68" s="29">
        <v>58427</v>
      </c>
      <c r="F68" s="30">
        <v>391.17</v>
      </c>
      <c r="G68" s="31">
        <v>5.8999999999999999E-3</v>
      </c>
      <c r="H68" s="32"/>
      <c r="J68" s="3"/>
    </row>
    <row r="69" spans="2:14" ht="15.75" customHeight="1" x14ac:dyDescent="0.25">
      <c r="B69" s="28" t="s">
        <v>639</v>
      </c>
      <c r="C69" s="28" t="s">
        <v>640</v>
      </c>
      <c r="D69" s="28" t="s">
        <v>179</v>
      </c>
      <c r="E69" s="29">
        <v>53521</v>
      </c>
      <c r="F69" s="30">
        <v>353.75</v>
      </c>
      <c r="G69" s="31">
        <v>5.4000000000000003E-3</v>
      </c>
      <c r="H69" s="32"/>
    </row>
    <row r="70" spans="2:14" ht="15.75" customHeight="1" x14ac:dyDescent="0.25">
      <c r="B70" s="27" t="s">
        <v>125</v>
      </c>
      <c r="C70" s="27"/>
      <c r="D70" s="27"/>
      <c r="E70" s="33"/>
      <c r="F70" s="34">
        <v>64658.65</v>
      </c>
      <c r="G70" s="35">
        <v>0.97970000000000002</v>
      </c>
      <c r="H70" s="36"/>
      <c r="J70" s="3"/>
    </row>
    <row r="71" spans="2:14" ht="15.75" customHeight="1" x14ac:dyDescent="0.25">
      <c r="B71" s="27" t="s">
        <v>187</v>
      </c>
      <c r="C71" s="28"/>
      <c r="D71" s="28"/>
      <c r="E71" s="29"/>
      <c r="F71" s="30"/>
      <c r="G71" s="31"/>
      <c r="H71" s="32"/>
      <c r="J71" s="3"/>
    </row>
    <row r="72" spans="2:14" ht="15.75" customHeight="1" x14ac:dyDescent="0.25">
      <c r="B72" s="27" t="s">
        <v>125</v>
      </c>
      <c r="C72" s="28"/>
      <c r="D72" s="28"/>
      <c r="E72" s="29"/>
      <c r="F72" s="37" t="s">
        <v>127</v>
      </c>
      <c r="G72" s="38" t="s">
        <v>127</v>
      </c>
      <c r="H72" s="32"/>
      <c r="J72" s="3"/>
    </row>
    <row r="73" spans="2:14" ht="15.75" customHeight="1" x14ac:dyDescent="0.25">
      <c r="B73" s="28"/>
      <c r="C73" s="28"/>
      <c r="D73" s="28"/>
      <c r="E73" s="29"/>
      <c r="F73" s="30"/>
      <c r="G73" s="31"/>
      <c r="H73" s="32"/>
      <c r="J73" s="3"/>
    </row>
    <row r="74" spans="2:14" ht="15.75" customHeight="1" x14ac:dyDescent="0.25">
      <c r="B74" s="39" t="s">
        <v>129</v>
      </c>
      <c r="C74" s="39"/>
      <c r="D74" s="39"/>
      <c r="E74" s="40"/>
      <c r="F74" s="34">
        <v>64658.65</v>
      </c>
      <c r="G74" s="35">
        <v>0.97970000000000002</v>
      </c>
      <c r="H74" s="36"/>
      <c r="J74" s="3"/>
    </row>
    <row r="75" spans="2:14" ht="15.75" customHeight="1" x14ac:dyDescent="0.25">
      <c r="B75" s="28"/>
      <c r="C75" s="28"/>
      <c r="D75" s="28"/>
      <c r="E75" s="29"/>
      <c r="F75" s="30"/>
      <c r="G75" s="31"/>
      <c r="H75" s="32"/>
      <c r="J75" s="5"/>
      <c r="K75" s="5"/>
      <c r="L75" s="6"/>
      <c r="M75" s="6"/>
      <c r="N75" s="5"/>
    </row>
    <row r="76" spans="2:14" ht="15.75" customHeight="1" x14ac:dyDescent="0.25">
      <c r="B76" s="28"/>
      <c r="C76" s="28"/>
      <c r="D76" s="28"/>
      <c r="E76" s="29"/>
      <c r="F76" s="30"/>
      <c r="G76" s="31"/>
      <c r="H76" s="32"/>
    </row>
    <row r="77" spans="2:14" ht="15.75" customHeight="1" x14ac:dyDescent="0.25">
      <c r="B77" s="27" t="s">
        <v>132</v>
      </c>
      <c r="C77" s="28"/>
      <c r="D77" s="28"/>
      <c r="E77" s="29"/>
      <c r="F77" s="30"/>
      <c r="G77" s="31"/>
      <c r="H77" s="32"/>
    </row>
    <row r="78" spans="2:14" ht="15.75" customHeight="1" x14ac:dyDescent="0.25">
      <c r="B78" s="28" t="s">
        <v>133</v>
      </c>
      <c r="C78" s="28"/>
      <c r="D78" s="28"/>
      <c r="E78" s="29"/>
      <c r="F78" s="30">
        <v>1407.68</v>
      </c>
      <c r="G78" s="31">
        <v>2.1299999999999999E-2</v>
      </c>
      <c r="H78" s="32"/>
      <c r="J78" s="7"/>
      <c r="K78" s="7"/>
      <c r="L78" s="7"/>
      <c r="M78" s="7"/>
      <c r="N78" s="7"/>
    </row>
    <row r="79" spans="2:14" ht="15.75" customHeight="1" x14ac:dyDescent="0.25">
      <c r="B79" s="27" t="s">
        <v>125</v>
      </c>
      <c r="C79" s="27"/>
      <c r="D79" s="27"/>
      <c r="E79" s="33"/>
      <c r="F79" s="34">
        <v>1407.68</v>
      </c>
      <c r="G79" s="35">
        <v>2.1299999999999999E-2</v>
      </c>
      <c r="H79" s="36"/>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39" t="s">
        <v>129</v>
      </c>
      <c r="C81" s="39"/>
      <c r="D81" s="39"/>
      <c r="E81" s="40"/>
      <c r="F81" s="34">
        <v>1407.68</v>
      </c>
      <c r="G81" s="35">
        <v>2.1299999999999999E-2</v>
      </c>
      <c r="H81" s="36"/>
      <c r="J81" s="7"/>
      <c r="K81" s="7"/>
      <c r="L81" s="7"/>
      <c r="M81" s="7"/>
      <c r="N81" s="7"/>
    </row>
    <row r="82" spans="2:14" ht="15.75" customHeight="1" x14ac:dyDescent="0.25">
      <c r="B82" s="28" t="s">
        <v>134</v>
      </c>
      <c r="C82" s="28"/>
      <c r="D82" s="28"/>
      <c r="E82" s="29"/>
      <c r="F82" s="41">
        <v>-72.06</v>
      </c>
      <c r="G82" s="42">
        <v>-1.0000000000001119E-3</v>
      </c>
      <c r="H82" s="32"/>
      <c r="J82" s="7"/>
      <c r="K82" s="7"/>
      <c r="L82" s="7"/>
      <c r="M82" s="7"/>
      <c r="N82" s="7"/>
    </row>
    <row r="83" spans="2:14" ht="15.75" customHeight="1" x14ac:dyDescent="0.25">
      <c r="B83" s="43" t="s">
        <v>135</v>
      </c>
      <c r="C83" s="43"/>
      <c r="D83" s="43"/>
      <c r="E83" s="44"/>
      <c r="F83" s="45">
        <v>65994.27</v>
      </c>
      <c r="G83" s="46">
        <v>1</v>
      </c>
      <c r="H83" s="47"/>
      <c r="J83" s="7"/>
      <c r="K83" s="7"/>
      <c r="L83" s="7"/>
      <c r="M83" s="7"/>
      <c r="N83" s="7"/>
    </row>
    <row r="84" spans="2:14" ht="15.75" customHeight="1" x14ac:dyDescent="0.25">
      <c r="B84" s="2"/>
      <c r="J84" s="7"/>
      <c r="K84" s="7"/>
      <c r="L84" s="7"/>
      <c r="M84" s="7"/>
      <c r="N84" s="7"/>
    </row>
    <row r="86" spans="2:14" ht="15.75" customHeight="1" x14ac:dyDescent="0.25">
      <c r="J86" s="3"/>
    </row>
    <row r="87" spans="2:14" ht="15.75" customHeight="1" thickBot="1" x14ac:dyDescent="0.3"/>
    <row r="88" spans="2:14" ht="39.75" customHeight="1" thickBot="1" x14ac:dyDescent="0.3">
      <c r="B88" s="48" t="s">
        <v>137</v>
      </c>
      <c r="C88" s="49" t="s">
        <v>138</v>
      </c>
      <c r="D88" s="49" t="s">
        <v>139</v>
      </c>
      <c r="E88" s="49" t="s">
        <v>140</v>
      </c>
    </row>
    <row r="89" spans="2:14" ht="39.75" customHeight="1" x14ac:dyDescent="0.25">
      <c r="B89" s="61" t="s">
        <v>52</v>
      </c>
      <c r="C89" s="67"/>
      <c r="D89" s="70" t="s">
        <v>641</v>
      </c>
      <c r="E89" s="71"/>
    </row>
    <row r="90" spans="2:14" ht="39.75" customHeight="1" x14ac:dyDescent="0.25">
      <c r="B90" s="52" t="s">
        <v>642</v>
      </c>
      <c r="C90" s="68"/>
      <c r="D90" s="70"/>
      <c r="E90" s="72"/>
    </row>
    <row r="91" spans="2:14" ht="39.75" customHeight="1" x14ac:dyDescent="0.25">
      <c r="B91" s="52" t="s">
        <v>643</v>
      </c>
      <c r="C91" s="68"/>
      <c r="D91" s="70"/>
      <c r="E91" s="72"/>
    </row>
    <row r="92" spans="2:14" ht="39.75" customHeight="1" thickBot="1" x14ac:dyDescent="0.3">
      <c r="B92" s="62" t="s">
        <v>515</v>
      </c>
      <c r="C92" s="69"/>
      <c r="D92" s="50" t="s">
        <v>557</v>
      </c>
      <c r="E92" s="73"/>
    </row>
    <row r="93" spans="2:14" ht="15.75" customHeight="1" x14ac:dyDescent="0.25">
      <c r="B93" s="9" t="s">
        <v>142</v>
      </c>
    </row>
    <row r="95" spans="2:14" ht="15.75" customHeight="1" x14ac:dyDescent="0.25">
      <c r="B95" s="9" t="s">
        <v>143</v>
      </c>
    </row>
    <row r="96" spans="2:14" ht="15.75" customHeight="1" x14ac:dyDescent="0.25">
      <c r="B96" s="15" t="s">
        <v>144</v>
      </c>
    </row>
  </sheetData>
  <mergeCells count="3">
    <mergeCell ref="C89:C92"/>
    <mergeCell ref="D89:D91"/>
    <mergeCell ref="E89:E92"/>
  </mergeCells>
  <hyperlinks>
    <hyperlink ref="G1" location="'Sheet1'!A1" display="Index" xr:uid="{97166DEA-9B1A-48F3-A107-FA407A0A1A8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A00F8-8DB0-482C-BCCC-A6DAE5D9D169}">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321</v>
      </c>
      <c r="C7" s="28" t="s">
        <v>322</v>
      </c>
      <c r="D7" s="28" t="s">
        <v>217</v>
      </c>
      <c r="E7" s="29">
        <v>53851</v>
      </c>
      <c r="F7" s="30">
        <v>858.55</v>
      </c>
      <c r="G7" s="31">
        <v>0.1008</v>
      </c>
      <c r="H7" s="32"/>
    </row>
    <row r="8" spans="2:8" ht="15.75" customHeight="1" x14ac:dyDescent="0.25">
      <c r="B8" s="28" t="s">
        <v>451</v>
      </c>
      <c r="C8" s="28" t="s">
        <v>452</v>
      </c>
      <c r="D8" s="28" t="s">
        <v>431</v>
      </c>
      <c r="E8" s="29">
        <v>6723</v>
      </c>
      <c r="F8" s="30">
        <v>498.11</v>
      </c>
      <c r="G8" s="31">
        <v>5.8500000000000003E-2</v>
      </c>
      <c r="H8" s="32"/>
    </row>
    <row r="9" spans="2:8" ht="15.75" customHeight="1" x14ac:dyDescent="0.25">
      <c r="B9" s="28" t="s">
        <v>427</v>
      </c>
      <c r="C9" s="28" t="s">
        <v>428</v>
      </c>
      <c r="D9" s="28" t="s">
        <v>217</v>
      </c>
      <c r="E9" s="29">
        <v>13130</v>
      </c>
      <c r="F9" s="30">
        <v>473.1</v>
      </c>
      <c r="G9" s="31">
        <v>5.5500000000000001E-2</v>
      </c>
      <c r="H9" s="32"/>
    </row>
    <row r="10" spans="2:8" ht="15.75" customHeight="1" x14ac:dyDescent="0.25">
      <c r="B10" s="28" t="s">
        <v>346</v>
      </c>
      <c r="C10" s="28" t="s">
        <v>347</v>
      </c>
      <c r="D10" s="28" t="s">
        <v>217</v>
      </c>
      <c r="E10" s="29">
        <v>31218</v>
      </c>
      <c r="F10" s="30">
        <v>469.3</v>
      </c>
      <c r="G10" s="31">
        <v>5.5100000000000003E-2</v>
      </c>
      <c r="H10" s="32"/>
    </row>
    <row r="11" spans="2:8" ht="15.75" customHeight="1" x14ac:dyDescent="0.25">
      <c r="B11" s="28" t="s">
        <v>471</v>
      </c>
      <c r="C11" s="28" t="s">
        <v>472</v>
      </c>
      <c r="D11" s="28" t="s">
        <v>431</v>
      </c>
      <c r="E11" s="29">
        <v>42102</v>
      </c>
      <c r="F11" s="30">
        <v>408.31</v>
      </c>
      <c r="G11" s="31">
        <v>4.7899999999999998E-2</v>
      </c>
      <c r="H11" s="32"/>
    </row>
    <row r="12" spans="2:8" ht="15.75" customHeight="1" x14ac:dyDescent="0.25">
      <c r="B12" s="28" t="s">
        <v>469</v>
      </c>
      <c r="C12" s="28" t="s">
        <v>470</v>
      </c>
      <c r="D12" s="28" t="s">
        <v>217</v>
      </c>
      <c r="E12" s="29">
        <v>198385</v>
      </c>
      <c r="F12" s="30">
        <v>379.23</v>
      </c>
      <c r="G12" s="31">
        <v>4.4499999999999998E-2</v>
      </c>
      <c r="H12" s="32"/>
    </row>
    <row r="13" spans="2:8" ht="15.75" customHeight="1" x14ac:dyDescent="0.25">
      <c r="B13" s="28" t="s">
        <v>564</v>
      </c>
      <c r="C13" s="28" t="s">
        <v>565</v>
      </c>
      <c r="D13" s="28" t="s">
        <v>217</v>
      </c>
      <c r="E13" s="29">
        <v>2414</v>
      </c>
      <c r="F13" s="30">
        <v>352.56</v>
      </c>
      <c r="G13" s="31">
        <v>4.1399999999999999E-2</v>
      </c>
      <c r="H13" s="32"/>
    </row>
    <row r="14" spans="2:8" ht="15.75" customHeight="1" x14ac:dyDescent="0.25">
      <c r="B14" s="28" t="s">
        <v>644</v>
      </c>
      <c r="C14" s="28" t="s">
        <v>645</v>
      </c>
      <c r="D14" s="28" t="s">
        <v>217</v>
      </c>
      <c r="E14" s="29">
        <v>6158</v>
      </c>
      <c r="F14" s="30">
        <v>350.36</v>
      </c>
      <c r="G14" s="31">
        <v>4.1099999999999998E-2</v>
      </c>
      <c r="H14" s="32"/>
    </row>
    <row r="15" spans="2:8" ht="15.75" customHeight="1" x14ac:dyDescent="0.25">
      <c r="B15" s="28" t="s">
        <v>215</v>
      </c>
      <c r="C15" s="28" t="s">
        <v>216</v>
      </c>
      <c r="D15" s="28" t="s">
        <v>217</v>
      </c>
      <c r="E15" s="29">
        <v>31301</v>
      </c>
      <c r="F15" s="30">
        <v>339.27</v>
      </c>
      <c r="G15" s="31">
        <v>3.9800000000000002E-2</v>
      </c>
      <c r="H15" s="32"/>
    </row>
    <row r="16" spans="2:8" ht="15.75" customHeight="1" x14ac:dyDescent="0.25">
      <c r="B16" s="28" t="s">
        <v>495</v>
      </c>
      <c r="C16" s="28" t="s">
        <v>496</v>
      </c>
      <c r="D16" s="28" t="s">
        <v>217</v>
      </c>
      <c r="E16" s="29">
        <v>6212</v>
      </c>
      <c r="F16" s="30">
        <v>337</v>
      </c>
      <c r="G16" s="31">
        <v>3.9600000000000003E-2</v>
      </c>
      <c r="H16" s="32"/>
    </row>
    <row r="17" spans="2:8" ht="15.75" customHeight="1" x14ac:dyDescent="0.25">
      <c r="B17" s="28" t="s">
        <v>646</v>
      </c>
      <c r="C17" s="28" t="s">
        <v>647</v>
      </c>
      <c r="D17" s="28" t="s">
        <v>217</v>
      </c>
      <c r="E17" s="29">
        <v>968</v>
      </c>
      <c r="F17" s="30">
        <v>283.52999999999997</v>
      </c>
      <c r="G17" s="31">
        <v>3.3300000000000003E-2</v>
      </c>
      <c r="H17" s="32"/>
    </row>
    <row r="18" spans="2:8" ht="15.75" customHeight="1" x14ac:dyDescent="0.25">
      <c r="B18" s="28" t="s">
        <v>366</v>
      </c>
      <c r="C18" s="28" t="s">
        <v>367</v>
      </c>
      <c r="D18" s="28" t="s">
        <v>217</v>
      </c>
      <c r="E18" s="29">
        <v>13351</v>
      </c>
      <c r="F18" s="30">
        <v>265.89999999999998</v>
      </c>
      <c r="G18" s="31">
        <v>3.1199999999999999E-2</v>
      </c>
      <c r="H18" s="32"/>
    </row>
    <row r="19" spans="2:8" ht="15.75" customHeight="1" x14ac:dyDescent="0.25">
      <c r="B19" s="28" t="s">
        <v>606</v>
      </c>
      <c r="C19" s="28" t="s">
        <v>607</v>
      </c>
      <c r="D19" s="28" t="s">
        <v>431</v>
      </c>
      <c r="E19" s="29">
        <v>108832</v>
      </c>
      <c r="F19" s="30">
        <v>254.86</v>
      </c>
      <c r="G19" s="31">
        <v>2.9899999999999999E-2</v>
      </c>
      <c r="H19" s="32"/>
    </row>
    <row r="20" spans="2:8" ht="15.75" customHeight="1" x14ac:dyDescent="0.25">
      <c r="B20" s="28" t="s">
        <v>648</v>
      </c>
      <c r="C20" s="28" t="s">
        <v>649</v>
      </c>
      <c r="D20" s="28" t="s">
        <v>431</v>
      </c>
      <c r="E20" s="29">
        <v>49684</v>
      </c>
      <c r="F20" s="30">
        <v>252.07</v>
      </c>
      <c r="G20" s="31">
        <v>2.9600000000000001E-2</v>
      </c>
      <c r="H20" s="32"/>
    </row>
    <row r="21" spans="2:8" ht="15.75" customHeight="1" x14ac:dyDescent="0.25">
      <c r="B21" s="28" t="s">
        <v>337</v>
      </c>
      <c r="C21" s="28" t="s">
        <v>338</v>
      </c>
      <c r="D21" s="28" t="s">
        <v>217</v>
      </c>
      <c r="E21" s="29">
        <v>18311</v>
      </c>
      <c r="F21" s="30">
        <v>245.18</v>
      </c>
      <c r="G21" s="31">
        <v>2.8799999999999999E-2</v>
      </c>
      <c r="H21" s="32"/>
    </row>
    <row r="22" spans="2:8" ht="15.75" customHeight="1" x14ac:dyDescent="0.25">
      <c r="B22" s="28" t="s">
        <v>650</v>
      </c>
      <c r="C22" s="28" t="s">
        <v>651</v>
      </c>
      <c r="D22" s="28" t="s">
        <v>217</v>
      </c>
      <c r="E22" s="29">
        <v>11994</v>
      </c>
      <c r="F22" s="30">
        <v>234.21</v>
      </c>
      <c r="G22" s="31">
        <v>2.75E-2</v>
      </c>
      <c r="H22" s="32"/>
    </row>
    <row r="23" spans="2:8" ht="15.75" customHeight="1" x14ac:dyDescent="0.25">
      <c r="B23" s="28" t="s">
        <v>652</v>
      </c>
      <c r="C23" s="28" t="s">
        <v>653</v>
      </c>
      <c r="D23" s="28" t="s">
        <v>431</v>
      </c>
      <c r="E23" s="29">
        <v>11417</v>
      </c>
      <c r="F23" s="30">
        <v>232.45</v>
      </c>
      <c r="G23" s="31">
        <v>2.7300000000000001E-2</v>
      </c>
      <c r="H23" s="32"/>
    </row>
    <row r="24" spans="2:8" ht="15.75" customHeight="1" x14ac:dyDescent="0.25">
      <c r="B24" s="28" t="s">
        <v>491</v>
      </c>
      <c r="C24" s="28" t="s">
        <v>492</v>
      </c>
      <c r="D24" s="28" t="s">
        <v>217</v>
      </c>
      <c r="E24" s="29">
        <v>12077</v>
      </c>
      <c r="F24" s="30">
        <v>222.27</v>
      </c>
      <c r="G24" s="31">
        <v>2.6100000000000002E-2</v>
      </c>
      <c r="H24" s="32"/>
    </row>
    <row r="25" spans="2:8" ht="15.75" customHeight="1" x14ac:dyDescent="0.25">
      <c r="B25" s="28" t="s">
        <v>654</v>
      </c>
      <c r="C25" s="28" t="s">
        <v>655</v>
      </c>
      <c r="D25" s="28" t="s">
        <v>336</v>
      </c>
      <c r="E25" s="29">
        <v>4796</v>
      </c>
      <c r="F25" s="30">
        <v>221.65</v>
      </c>
      <c r="G25" s="31">
        <v>2.5999999999999999E-2</v>
      </c>
      <c r="H25" s="32"/>
    </row>
    <row r="26" spans="2:8" ht="15.75" customHeight="1" x14ac:dyDescent="0.25">
      <c r="B26" s="28" t="s">
        <v>656</v>
      </c>
      <c r="C26" s="28" t="s">
        <v>657</v>
      </c>
      <c r="D26" s="28" t="s">
        <v>217</v>
      </c>
      <c r="E26" s="29">
        <v>8577</v>
      </c>
      <c r="F26" s="30">
        <v>208.91</v>
      </c>
      <c r="G26" s="31">
        <v>2.4500000000000001E-2</v>
      </c>
      <c r="H26" s="32"/>
    </row>
    <row r="27" spans="2:8" ht="15.75" customHeight="1" x14ac:dyDescent="0.25">
      <c r="B27" s="28" t="s">
        <v>658</v>
      </c>
      <c r="C27" s="28" t="s">
        <v>659</v>
      </c>
      <c r="D27" s="28" t="s">
        <v>217</v>
      </c>
      <c r="E27" s="29">
        <v>12341</v>
      </c>
      <c r="F27" s="30">
        <v>203.34</v>
      </c>
      <c r="G27" s="31">
        <v>2.3900000000000001E-2</v>
      </c>
      <c r="H27" s="32"/>
    </row>
    <row r="28" spans="2:8" ht="15.75" customHeight="1" x14ac:dyDescent="0.25">
      <c r="B28" s="28" t="s">
        <v>660</v>
      </c>
      <c r="C28" s="28" t="s">
        <v>661</v>
      </c>
      <c r="D28" s="28" t="s">
        <v>431</v>
      </c>
      <c r="E28" s="29">
        <v>14952</v>
      </c>
      <c r="F28" s="30">
        <v>196.47</v>
      </c>
      <c r="G28" s="31">
        <v>2.3099999999999999E-2</v>
      </c>
      <c r="H28" s="32"/>
    </row>
    <row r="29" spans="2:8" ht="15.75" customHeight="1" x14ac:dyDescent="0.25">
      <c r="B29" s="28" t="s">
        <v>662</v>
      </c>
      <c r="C29" s="28" t="s">
        <v>663</v>
      </c>
      <c r="D29" s="28" t="s">
        <v>431</v>
      </c>
      <c r="E29" s="29">
        <v>16775</v>
      </c>
      <c r="F29" s="30">
        <v>186.99</v>
      </c>
      <c r="G29" s="31">
        <v>2.1899999999999999E-2</v>
      </c>
      <c r="H29" s="32"/>
    </row>
    <row r="30" spans="2:8" ht="15.75" customHeight="1" x14ac:dyDescent="0.25">
      <c r="B30" s="28" t="s">
        <v>429</v>
      </c>
      <c r="C30" s="28" t="s">
        <v>430</v>
      </c>
      <c r="D30" s="28" t="s">
        <v>431</v>
      </c>
      <c r="E30" s="29">
        <v>28260</v>
      </c>
      <c r="F30" s="30">
        <v>176.02</v>
      </c>
      <c r="G30" s="31">
        <v>2.07E-2</v>
      </c>
      <c r="H30" s="32"/>
    </row>
    <row r="31" spans="2:8" ht="15.75" customHeight="1" x14ac:dyDescent="0.25">
      <c r="B31" s="28" t="s">
        <v>664</v>
      </c>
      <c r="C31" s="28" t="s">
        <v>665</v>
      </c>
      <c r="D31" s="28" t="s">
        <v>217</v>
      </c>
      <c r="E31" s="29">
        <v>9736</v>
      </c>
      <c r="F31" s="30">
        <v>166.46</v>
      </c>
      <c r="G31" s="31">
        <v>1.95E-2</v>
      </c>
      <c r="H31" s="32"/>
    </row>
    <row r="32" spans="2:8" ht="15.75" customHeight="1" x14ac:dyDescent="0.25">
      <c r="B32" s="28" t="s">
        <v>483</v>
      </c>
      <c r="C32" s="28" t="s">
        <v>484</v>
      </c>
      <c r="D32" s="28" t="s">
        <v>336</v>
      </c>
      <c r="E32" s="29">
        <v>8741</v>
      </c>
      <c r="F32" s="30">
        <v>151.74</v>
      </c>
      <c r="G32" s="31">
        <v>1.78E-2</v>
      </c>
      <c r="H32" s="32"/>
    </row>
    <row r="33" spans="2:8" ht="15.75" customHeight="1" x14ac:dyDescent="0.25">
      <c r="B33" s="28" t="s">
        <v>666</v>
      </c>
      <c r="C33" s="28" t="s">
        <v>667</v>
      </c>
      <c r="D33" s="28" t="s">
        <v>217</v>
      </c>
      <c r="E33" s="29">
        <v>18495</v>
      </c>
      <c r="F33" s="30">
        <v>140.78</v>
      </c>
      <c r="G33" s="31">
        <v>1.6500000000000001E-2</v>
      </c>
      <c r="H33" s="32"/>
    </row>
    <row r="34" spans="2:8" ht="15.75" customHeight="1" x14ac:dyDescent="0.25">
      <c r="B34" s="28" t="s">
        <v>668</v>
      </c>
      <c r="C34" s="28" t="s">
        <v>669</v>
      </c>
      <c r="D34" s="28" t="s">
        <v>217</v>
      </c>
      <c r="E34" s="29">
        <v>9711</v>
      </c>
      <c r="F34" s="30">
        <v>127.97</v>
      </c>
      <c r="G34" s="31">
        <v>1.4999999999999999E-2</v>
      </c>
      <c r="H34" s="32"/>
    </row>
    <row r="35" spans="2:8" ht="15.75" customHeight="1" x14ac:dyDescent="0.25">
      <c r="B35" s="28" t="s">
        <v>604</v>
      </c>
      <c r="C35" s="28" t="s">
        <v>605</v>
      </c>
      <c r="D35" s="28" t="s">
        <v>336</v>
      </c>
      <c r="E35" s="29">
        <v>1559</v>
      </c>
      <c r="F35" s="30">
        <v>97.37</v>
      </c>
      <c r="G35" s="31">
        <v>1.14E-2</v>
      </c>
      <c r="H35" s="32"/>
    </row>
    <row r="36" spans="2:8" ht="15.75" customHeight="1" x14ac:dyDescent="0.25">
      <c r="B36" s="27" t="s">
        <v>125</v>
      </c>
      <c r="C36" s="27"/>
      <c r="D36" s="27"/>
      <c r="E36" s="33"/>
      <c r="F36" s="34">
        <v>8333.9599999999991</v>
      </c>
      <c r="G36" s="35">
        <v>0.97819999999999996</v>
      </c>
      <c r="H36" s="36"/>
    </row>
    <row r="37" spans="2:8" ht="15.75" customHeight="1" x14ac:dyDescent="0.25">
      <c r="B37" s="27" t="s">
        <v>187</v>
      </c>
      <c r="C37" s="28"/>
      <c r="D37" s="28"/>
      <c r="E37" s="29"/>
      <c r="F37" s="30"/>
      <c r="G37" s="31"/>
      <c r="H37" s="32"/>
    </row>
    <row r="38" spans="2:8" ht="15.75" customHeight="1" x14ac:dyDescent="0.25">
      <c r="B38" s="27" t="s">
        <v>125</v>
      </c>
      <c r="C38" s="28"/>
      <c r="D38" s="28"/>
      <c r="E38" s="29"/>
      <c r="F38" s="37" t="s">
        <v>127</v>
      </c>
      <c r="G38" s="38" t="s">
        <v>127</v>
      </c>
      <c r="H38" s="32"/>
    </row>
    <row r="39" spans="2:8" ht="15.75" customHeight="1" x14ac:dyDescent="0.25">
      <c r="B39" s="28"/>
      <c r="C39" s="28"/>
      <c r="D39" s="28"/>
      <c r="E39" s="29"/>
      <c r="F39" s="30"/>
      <c r="G39" s="31"/>
      <c r="H39" s="32"/>
    </row>
    <row r="40" spans="2:8" ht="15.75" customHeight="1" x14ac:dyDescent="0.25">
      <c r="B40" s="39" t="s">
        <v>129</v>
      </c>
      <c r="C40" s="39"/>
      <c r="D40" s="39"/>
      <c r="E40" s="40"/>
      <c r="F40" s="34">
        <v>8333.9599999999991</v>
      </c>
      <c r="G40" s="35">
        <v>0.97819999999999996</v>
      </c>
      <c r="H40" s="36"/>
    </row>
    <row r="41" spans="2:8" ht="15.75" customHeight="1" x14ac:dyDescent="0.25">
      <c r="B41" s="28"/>
      <c r="C41" s="28"/>
      <c r="D41" s="28"/>
      <c r="E41" s="29"/>
      <c r="F41" s="30"/>
      <c r="G41" s="31"/>
      <c r="H41" s="32"/>
    </row>
    <row r="42" spans="2:8" ht="15.75" customHeight="1" x14ac:dyDescent="0.25">
      <c r="B42" s="28"/>
      <c r="C42" s="28"/>
      <c r="D42" s="28"/>
      <c r="E42" s="29"/>
      <c r="F42" s="30"/>
      <c r="G42" s="31"/>
      <c r="H42" s="32"/>
    </row>
    <row r="43" spans="2:8" ht="15.75" customHeight="1" x14ac:dyDescent="0.25">
      <c r="B43" s="27" t="s">
        <v>132</v>
      </c>
      <c r="C43" s="28"/>
      <c r="D43" s="28"/>
      <c r="E43" s="29"/>
      <c r="F43" s="30"/>
      <c r="G43" s="31"/>
      <c r="H43" s="32"/>
    </row>
    <row r="44" spans="2:8" ht="15.75" customHeight="1" x14ac:dyDescent="0.25">
      <c r="B44" s="28" t="s">
        <v>133</v>
      </c>
      <c r="C44" s="28"/>
      <c r="D44" s="28"/>
      <c r="E44" s="29"/>
      <c r="F44" s="30">
        <v>236.07</v>
      </c>
      <c r="G44" s="31">
        <v>2.7699999999999999E-2</v>
      </c>
      <c r="H44" s="32"/>
    </row>
    <row r="45" spans="2:8" ht="15.75" customHeight="1" x14ac:dyDescent="0.25">
      <c r="B45" s="27" t="s">
        <v>125</v>
      </c>
      <c r="C45" s="27"/>
      <c r="D45" s="27"/>
      <c r="E45" s="33"/>
      <c r="F45" s="34">
        <v>236.07</v>
      </c>
      <c r="G45" s="35">
        <v>2.7699999999999999E-2</v>
      </c>
      <c r="H45" s="36"/>
    </row>
    <row r="46" spans="2:8" ht="15.75" customHeight="1" x14ac:dyDescent="0.25">
      <c r="B46" s="28"/>
      <c r="C46" s="28"/>
      <c r="D46" s="28"/>
      <c r="E46" s="29"/>
      <c r="F46" s="30"/>
      <c r="G46" s="31"/>
      <c r="H46" s="32"/>
    </row>
    <row r="47" spans="2:8" ht="15.75" customHeight="1" x14ac:dyDescent="0.25">
      <c r="B47" s="39" t="s">
        <v>129</v>
      </c>
      <c r="C47" s="39"/>
      <c r="D47" s="39"/>
      <c r="E47" s="40"/>
      <c r="F47" s="34">
        <v>236.07</v>
      </c>
      <c r="G47" s="35">
        <v>2.7699999999999999E-2</v>
      </c>
      <c r="H47" s="36"/>
    </row>
    <row r="48" spans="2:8" ht="15.75" customHeight="1" x14ac:dyDescent="0.25">
      <c r="B48" s="28" t="s">
        <v>134</v>
      </c>
      <c r="C48" s="28"/>
      <c r="D48" s="28"/>
      <c r="E48" s="29"/>
      <c r="F48" s="41">
        <v>-50.81</v>
      </c>
      <c r="G48" s="42">
        <v>-5.9000000000000163E-3</v>
      </c>
      <c r="H48" s="32"/>
    </row>
    <row r="49" spans="2:8" ht="15.75" customHeight="1" x14ac:dyDescent="0.25">
      <c r="B49" s="43" t="s">
        <v>135</v>
      </c>
      <c r="C49" s="43"/>
      <c r="D49" s="43"/>
      <c r="E49" s="44"/>
      <c r="F49" s="45">
        <v>8519.2199999999993</v>
      </c>
      <c r="G49" s="46">
        <v>1</v>
      </c>
      <c r="H49" s="47"/>
    </row>
    <row r="50" spans="2:8" ht="15.75" customHeight="1" x14ac:dyDescent="0.25">
      <c r="B50" s="2"/>
    </row>
    <row r="53" spans="2:8" ht="15.75" customHeight="1" thickBot="1" x14ac:dyDescent="0.3"/>
    <row r="54" spans="2:8" ht="39.75" customHeight="1" thickBot="1" x14ac:dyDescent="0.3">
      <c r="B54" s="48" t="s">
        <v>137</v>
      </c>
      <c r="C54" s="49" t="s">
        <v>138</v>
      </c>
      <c r="D54" s="49" t="s">
        <v>139</v>
      </c>
      <c r="E54" s="49" t="s">
        <v>140</v>
      </c>
    </row>
    <row r="55" spans="2:8" ht="39.75" customHeight="1" x14ac:dyDescent="0.25">
      <c r="B55" s="61" t="s">
        <v>54</v>
      </c>
      <c r="C55" s="67"/>
      <c r="D55" s="70" t="s">
        <v>670</v>
      </c>
      <c r="E55" s="71"/>
    </row>
    <row r="56" spans="2:8" ht="39.75" customHeight="1" x14ac:dyDescent="0.25">
      <c r="B56" s="52" t="s">
        <v>642</v>
      </c>
      <c r="C56" s="68"/>
      <c r="D56" s="70"/>
      <c r="E56" s="72"/>
    </row>
    <row r="57" spans="2:8" ht="39.75" customHeight="1" x14ac:dyDescent="0.25">
      <c r="B57" s="52" t="s">
        <v>671</v>
      </c>
      <c r="C57" s="68"/>
      <c r="D57" s="70"/>
      <c r="E57" s="72"/>
    </row>
    <row r="58" spans="2:8" ht="39.75" customHeight="1" thickBot="1" x14ac:dyDescent="0.3">
      <c r="B58" s="62" t="s">
        <v>515</v>
      </c>
      <c r="C58" s="69"/>
      <c r="D58" s="50" t="s">
        <v>557</v>
      </c>
      <c r="E58" s="73"/>
    </row>
    <row r="59" spans="2:8" ht="15.75" customHeight="1" x14ac:dyDescent="0.25">
      <c r="B59" s="9" t="s">
        <v>142</v>
      </c>
    </row>
    <row r="61" spans="2:8" ht="15.75" customHeight="1" x14ac:dyDescent="0.25">
      <c r="B61" s="9" t="s">
        <v>143</v>
      </c>
    </row>
    <row r="62" spans="2:8" ht="15.75" customHeight="1" x14ac:dyDescent="0.25">
      <c r="B62" s="15" t="s">
        <v>144</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5:C58"/>
    <mergeCell ref="D55:D57"/>
    <mergeCell ref="E55:E58"/>
  </mergeCells>
  <hyperlinks>
    <hyperlink ref="G1" location="'Sheet1'!A1" display="Index" xr:uid="{E57D6EB3-8830-4222-8AF6-C8BED64F8F9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F3F6F-A3D6-49AC-BC63-59830EB1CC5D}">
  <dimension ref="B1:N98"/>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672</v>
      </c>
      <c r="C7" s="28" t="s">
        <v>673</v>
      </c>
      <c r="D7" s="28" t="s">
        <v>179</v>
      </c>
      <c r="E7" s="29">
        <v>105773</v>
      </c>
      <c r="F7" s="30">
        <v>1373.78</v>
      </c>
      <c r="G7" s="31">
        <v>4.1000000000000002E-2</v>
      </c>
      <c r="H7" s="32"/>
    </row>
    <row r="8" spans="2:8" ht="15.75" customHeight="1" x14ac:dyDescent="0.25">
      <c r="B8" s="28" t="s">
        <v>318</v>
      </c>
      <c r="C8" s="28" t="s">
        <v>319</v>
      </c>
      <c r="D8" s="28" t="s">
        <v>320</v>
      </c>
      <c r="E8" s="29">
        <v>143945</v>
      </c>
      <c r="F8" s="30">
        <v>1176.03</v>
      </c>
      <c r="G8" s="31">
        <v>3.5099999999999999E-2</v>
      </c>
      <c r="H8" s="32"/>
    </row>
    <row r="9" spans="2:8" ht="15.75" customHeight="1" x14ac:dyDescent="0.25">
      <c r="B9" s="28" t="s">
        <v>425</v>
      </c>
      <c r="C9" s="28" t="s">
        <v>426</v>
      </c>
      <c r="D9" s="28" t="s">
        <v>173</v>
      </c>
      <c r="E9" s="29">
        <v>25597</v>
      </c>
      <c r="F9" s="30">
        <v>787.65</v>
      </c>
      <c r="G9" s="31">
        <v>2.35E-2</v>
      </c>
      <c r="H9" s="32"/>
    </row>
    <row r="10" spans="2:8" ht="15.75" customHeight="1" x14ac:dyDescent="0.25">
      <c r="B10" s="28" t="s">
        <v>212</v>
      </c>
      <c r="C10" s="28" t="s">
        <v>213</v>
      </c>
      <c r="D10" s="28" t="s">
        <v>214</v>
      </c>
      <c r="E10" s="29">
        <v>189881</v>
      </c>
      <c r="F10" s="30">
        <v>767.02</v>
      </c>
      <c r="G10" s="31">
        <v>2.29E-2</v>
      </c>
      <c r="H10" s="32"/>
    </row>
    <row r="11" spans="2:8" ht="15.75" customHeight="1" x14ac:dyDescent="0.25">
      <c r="B11" s="28" t="s">
        <v>267</v>
      </c>
      <c r="C11" s="28" t="s">
        <v>268</v>
      </c>
      <c r="D11" s="28" t="s">
        <v>227</v>
      </c>
      <c r="E11" s="29">
        <v>16206</v>
      </c>
      <c r="F11" s="30">
        <v>758.04</v>
      </c>
      <c r="G11" s="31">
        <v>2.2599999999999999E-2</v>
      </c>
      <c r="H11" s="32"/>
    </row>
    <row r="12" spans="2:8" ht="15.75" customHeight="1" x14ac:dyDescent="0.25">
      <c r="B12" s="28" t="s">
        <v>674</v>
      </c>
      <c r="C12" s="28" t="s">
        <v>675</v>
      </c>
      <c r="D12" s="28" t="s">
        <v>173</v>
      </c>
      <c r="E12" s="29">
        <v>267974</v>
      </c>
      <c r="F12" s="30">
        <v>737.73</v>
      </c>
      <c r="G12" s="31">
        <v>2.1999999999999999E-2</v>
      </c>
      <c r="H12" s="32"/>
    </row>
    <row r="13" spans="2:8" ht="15.75" customHeight="1" x14ac:dyDescent="0.25">
      <c r="B13" s="28" t="s">
        <v>495</v>
      </c>
      <c r="C13" s="28" t="s">
        <v>496</v>
      </c>
      <c r="D13" s="28" t="s">
        <v>217</v>
      </c>
      <c r="E13" s="29">
        <v>12978</v>
      </c>
      <c r="F13" s="30">
        <v>704.06</v>
      </c>
      <c r="G13" s="31">
        <v>2.1000000000000001E-2</v>
      </c>
      <c r="H13" s="32"/>
    </row>
    <row r="14" spans="2:8" ht="15.75" customHeight="1" x14ac:dyDescent="0.25">
      <c r="B14" s="28" t="s">
        <v>676</v>
      </c>
      <c r="C14" s="28" t="s">
        <v>677</v>
      </c>
      <c r="D14" s="28" t="s">
        <v>490</v>
      </c>
      <c r="E14" s="29">
        <v>97473</v>
      </c>
      <c r="F14" s="30">
        <v>702.1</v>
      </c>
      <c r="G14" s="31">
        <v>2.1000000000000001E-2</v>
      </c>
      <c r="H14" s="32"/>
    </row>
    <row r="15" spans="2:8" ht="15.75" customHeight="1" x14ac:dyDescent="0.25">
      <c r="B15" s="28" t="s">
        <v>678</v>
      </c>
      <c r="C15" s="28" t="s">
        <v>679</v>
      </c>
      <c r="D15" s="28" t="s">
        <v>179</v>
      </c>
      <c r="E15" s="29">
        <v>16173</v>
      </c>
      <c r="F15" s="30">
        <v>680.69</v>
      </c>
      <c r="G15" s="31">
        <v>2.0299999999999999E-2</v>
      </c>
      <c r="H15" s="32"/>
    </row>
    <row r="16" spans="2:8" ht="15.75" customHeight="1" x14ac:dyDescent="0.25">
      <c r="B16" s="28" t="s">
        <v>394</v>
      </c>
      <c r="C16" s="28" t="s">
        <v>395</v>
      </c>
      <c r="D16" s="28" t="s">
        <v>336</v>
      </c>
      <c r="E16" s="29">
        <v>22981</v>
      </c>
      <c r="F16" s="30">
        <v>648.89</v>
      </c>
      <c r="G16" s="31">
        <v>1.9400000000000001E-2</v>
      </c>
      <c r="H16" s="32"/>
    </row>
    <row r="17" spans="2:8" ht="15.75" customHeight="1" x14ac:dyDescent="0.25">
      <c r="B17" s="28" t="s">
        <v>680</v>
      </c>
      <c r="C17" s="28" t="s">
        <v>681</v>
      </c>
      <c r="D17" s="28" t="s">
        <v>164</v>
      </c>
      <c r="E17" s="29">
        <v>329614</v>
      </c>
      <c r="F17" s="30">
        <v>635.91999999999996</v>
      </c>
      <c r="G17" s="31">
        <v>1.9E-2</v>
      </c>
      <c r="H17" s="32"/>
    </row>
    <row r="18" spans="2:8" ht="15.75" customHeight="1" x14ac:dyDescent="0.25">
      <c r="B18" s="28" t="s">
        <v>562</v>
      </c>
      <c r="C18" s="28" t="s">
        <v>563</v>
      </c>
      <c r="D18" s="28" t="s">
        <v>424</v>
      </c>
      <c r="E18" s="29">
        <v>27488</v>
      </c>
      <c r="F18" s="30">
        <v>618.04</v>
      </c>
      <c r="G18" s="31">
        <v>1.8499999999999999E-2</v>
      </c>
      <c r="H18" s="32"/>
    </row>
    <row r="19" spans="2:8" ht="15.75" customHeight="1" x14ac:dyDescent="0.25">
      <c r="B19" s="28" t="s">
        <v>532</v>
      </c>
      <c r="C19" s="28" t="s">
        <v>533</v>
      </c>
      <c r="D19" s="28" t="s">
        <v>244</v>
      </c>
      <c r="E19" s="29">
        <v>70475</v>
      </c>
      <c r="F19" s="30">
        <v>611.97</v>
      </c>
      <c r="G19" s="31">
        <v>1.83E-2</v>
      </c>
      <c r="H19" s="32"/>
    </row>
    <row r="20" spans="2:8" ht="15.75" customHeight="1" x14ac:dyDescent="0.25">
      <c r="B20" s="28" t="s">
        <v>460</v>
      </c>
      <c r="C20" s="28" t="s">
        <v>461</v>
      </c>
      <c r="D20" s="28" t="s">
        <v>462</v>
      </c>
      <c r="E20" s="29">
        <v>53968</v>
      </c>
      <c r="F20" s="30">
        <v>606.49</v>
      </c>
      <c r="G20" s="31">
        <v>1.8100000000000002E-2</v>
      </c>
      <c r="H20" s="32"/>
    </row>
    <row r="21" spans="2:8" ht="15.75" customHeight="1" x14ac:dyDescent="0.25">
      <c r="B21" s="28" t="s">
        <v>682</v>
      </c>
      <c r="C21" s="28" t="s">
        <v>683</v>
      </c>
      <c r="D21" s="28" t="s">
        <v>277</v>
      </c>
      <c r="E21" s="29">
        <v>46892</v>
      </c>
      <c r="F21" s="30">
        <v>605.04999999999995</v>
      </c>
      <c r="G21" s="31">
        <v>1.8100000000000002E-2</v>
      </c>
      <c r="H21" s="32"/>
    </row>
    <row r="22" spans="2:8" ht="15.75" customHeight="1" x14ac:dyDescent="0.25">
      <c r="B22" s="28" t="s">
        <v>432</v>
      </c>
      <c r="C22" s="28" t="s">
        <v>433</v>
      </c>
      <c r="D22" s="28" t="s">
        <v>170</v>
      </c>
      <c r="E22" s="29">
        <v>54930</v>
      </c>
      <c r="F22" s="30">
        <v>602.97</v>
      </c>
      <c r="G22" s="31">
        <v>1.7999999999999999E-2</v>
      </c>
      <c r="H22" s="32"/>
    </row>
    <row r="23" spans="2:8" ht="15.75" customHeight="1" x14ac:dyDescent="0.25">
      <c r="B23" s="28" t="s">
        <v>330</v>
      </c>
      <c r="C23" s="28" t="s">
        <v>331</v>
      </c>
      <c r="D23" s="28" t="s">
        <v>251</v>
      </c>
      <c r="E23" s="29">
        <v>42839</v>
      </c>
      <c r="F23" s="30">
        <v>597.22</v>
      </c>
      <c r="G23" s="31">
        <v>1.78E-2</v>
      </c>
      <c r="H23" s="32"/>
    </row>
    <row r="24" spans="2:8" ht="15.75" customHeight="1" x14ac:dyDescent="0.25">
      <c r="B24" s="28" t="s">
        <v>456</v>
      </c>
      <c r="C24" s="28" t="s">
        <v>457</v>
      </c>
      <c r="D24" s="28" t="s">
        <v>227</v>
      </c>
      <c r="E24" s="29">
        <v>111562</v>
      </c>
      <c r="F24" s="30">
        <v>589.04999999999995</v>
      </c>
      <c r="G24" s="31">
        <v>1.7600000000000001E-2</v>
      </c>
      <c r="H24" s="32"/>
    </row>
    <row r="25" spans="2:8" ht="15.75" customHeight="1" x14ac:dyDescent="0.25">
      <c r="B25" s="28" t="s">
        <v>471</v>
      </c>
      <c r="C25" s="28" t="s">
        <v>472</v>
      </c>
      <c r="D25" s="28" t="s">
        <v>431</v>
      </c>
      <c r="E25" s="29">
        <v>60487</v>
      </c>
      <c r="F25" s="30">
        <v>586.6</v>
      </c>
      <c r="G25" s="31">
        <v>1.7500000000000002E-2</v>
      </c>
      <c r="H25" s="32"/>
    </row>
    <row r="26" spans="2:8" ht="15.75" customHeight="1" x14ac:dyDescent="0.25">
      <c r="B26" s="28" t="s">
        <v>287</v>
      </c>
      <c r="C26" s="28" t="s">
        <v>288</v>
      </c>
      <c r="D26" s="28" t="s">
        <v>289</v>
      </c>
      <c r="E26" s="29">
        <v>110642</v>
      </c>
      <c r="F26" s="30">
        <v>581.76</v>
      </c>
      <c r="G26" s="31">
        <v>1.7399999999999999E-2</v>
      </c>
      <c r="H26" s="32"/>
    </row>
    <row r="27" spans="2:8" ht="15.75" customHeight="1" x14ac:dyDescent="0.25">
      <c r="B27" s="28" t="s">
        <v>614</v>
      </c>
      <c r="C27" s="28" t="s">
        <v>615</v>
      </c>
      <c r="D27" s="28" t="s">
        <v>282</v>
      </c>
      <c r="E27" s="29">
        <v>113454</v>
      </c>
      <c r="F27" s="30">
        <v>576.01</v>
      </c>
      <c r="G27" s="31">
        <v>1.72E-2</v>
      </c>
      <c r="H27" s="32"/>
    </row>
    <row r="28" spans="2:8" ht="15.75" customHeight="1" x14ac:dyDescent="0.25">
      <c r="B28" s="28" t="s">
        <v>493</v>
      </c>
      <c r="C28" s="28" t="s">
        <v>494</v>
      </c>
      <c r="D28" s="28" t="s">
        <v>241</v>
      </c>
      <c r="E28" s="29">
        <v>37678</v>
      </c>
      <c r="F28" s="30">
        <v>568.98</v>
      </c>
      <c r="G28" s="31">
        <v>1.7000000000000001E-2</v>
      </c>
      <c r="H28" s="32"/>
    </row>
    <row r="29" spans="2:8" ht="15.75" customHeight="1" x14ac:dyDescent="0.25">
      <c r="B29" s="28" t="s">
        <v>684</v>
      </c>
      <c r="C29" s="28" t="s">
        <v>685</v>
      </c>
      <c r="D29" s="28" t="s">
        <v>170</v>
      </c>
      <c r="E29" s="29">
        <v>11637</v>
      </c>
      <c r="F29" s="30">
        <v>561.19000000000005</v>
      </c>
      <c r="G29" s="31">
        <v>1.6799999999999999E-2</v>
      </c>
      <c r="H29" s="32"/>
    </row>
    <row r="30" spans="2:8" ht="15.75" customHeight="1" x14ac:dyDescent="0.25">
      <c r="B30" s="28" t="s">
        <v>686</v>
      </c>
      <c r="C30" s="28" t="s">
        <v>687</v>
      </c>
      <c r="D30" s="28" t="s">
        <v>424</v>
      </c>
      <c r="E30" s="29">
        <v>15785</v>
      </c>
      <c r="F30" s="30">
        <v>554.61</v>
      </c>
      <c r="G30" s="31">
        <v>1.66E-2</v>
      </c>
      <c r="H30" s="32"/>
    </row>
    <row r="31" spans="2:8" ht="15.75" customHeight="1" x14ac:dyDescent="0.25">
      <c r="B31" s="28" t="s">
        <v>616</v>
      </c>
      <c r="C31" s="28" t="s">
        <v>617</v>
      </c>
      <c r="D31" s="28" t="s">
        <v>618</v>
      </c>
      <c r="E31" s="29">
        <v>16342</v>
      </c>
      <c r="F31" s="30">
        <v>553.01</v>
      </c>
      <c r="G31" s="31">
        <v>1.6500000000000001E-2</v>
      </c>
      <c r="H31" s="32"/>
    </row>
    <row r="32" spans="2:8" ht="15.75" customHeight="1" x14ac:dyDescent="0.25">
      <c r="B32" s="28" t="s">
        <v>467</v>
      </c>
      <c r="C32" s="28" t="s">
        <v>468</v>
      </c>
      <c r="D32" s="28" t="s">
        <v>320</v>
      </c>
      <c r="E32" s="29">
        <v>32409</v>
      </c>
      <c r="F32" s="30">
        <v>546.45000000000005</v>
      </c>
      <c r="G32" s="31">
        <v>1.6299999999999999E-2</v>
      </c>
      <c r="H32" s="32"/>
    </row>
    <row r="33" spans="2:8" ht="15.75" customHeight="1" x14ac:dyDescent="0.25">
      <c r="B33" s="28" t="s">
        <v>625</v>
      </c>
      <c r="C33" s="28" t="s">
        <v>626</v>
      </c>
      <c r="D33" s="28" t="s">
        <v>277</v>
      </c>
      <c r="E33" s="29">
        <v>39624</v>
      </c>
      <c r="F33" s="30">
        <v>536.30999999999995</v>
      </c>
      <c r="G33" s="31">
        <v>1.6E-2</v>
      </c>
      <c r="H33" s="32"/>
    </row>
    <row r="34" spans="2:8" ht="15.75" customHeight="1" x14ac:dyDescent="0.25">
      <c r="B34" s="28" t="s">
        <v>409</v>
      </c>
      <c r="C34" s="28" t="s">
        <v>410</v>
      </c>
      <c r="D34" s="28" t="s">
        <v>173</v>
      </c>
      <c r="E34" s="29">
        <v>67560</v>
      </c>
      <c r="F34" s="30">
        <v>506.9</v>
      </c>
      <c r="G34" s="31">
        <v>1.5100000000000001E-2</v>
      </c>
      <c r="H34" s="32"/>
    </row>
    <row r="35" spans="2:8" ht="15.75" customHeight="1" x14ac:dyDescent="0.25">
      <c r="B35" s="28" t="s">
        <v>584</v>
      </c>
      <c r="C35" s="28" t="s">
        <v>585</v>
      </c>
      <c r="D35" s="28" t="s">
        <v>271</v>
      </c>
      <c r="E35" s="29">
        <v>2767</v>
      </c>
      <c r="F35" s="30">
        <v>498.09</v>
      </c>
      <c r="G35" s="31">
        <v>1.49E-2</v>
      </c>
      <c r="H35" s="32"/>
    </row>
    <row r="36" spans="2:8" ht="15.75" customHeight="1" x14ac:dyDescent="0.25">
      <c r="B36" s="28" t="s">
        <v>215</v>
      </c>
      <c r="C36" s="28" t="s">
        <v>216</v>
      </c>
      <c r="D36" s="28" t="s">
        <v>217</v>
      </c>
      <c r="E36" s="29">
        <v>44963</v>
      </c>
      <c r="F36" s="30">
        <v>487.35</v>
      </c>
      <c r="G36" s="31">
        <v>1.46E-2</v>
      </c>
      <c r="H36" s="32"/>
    </row>
    <row r="37" spans="2:8" ht="15.75" customHeight="1" x14ac:dyDescent="0.25">
      <c r="B37" s="28" t="s">
        <v>688</v>
      </c>
      <c r="C37" s="28" t="s">
        <v>689</v>
      </c>
      <c r="D37" s="28" t="s">
        <v>583</v>
      </c>
      <c r="E37" s="29">
        <v>1185</v>
      </c>
      <c r="F37" s="30">
        <v>482.12</v>
      </c>
      <c r="G37" s="31">
        <v>1.44E-2</v>
      </c>
      <c r="H37" s="32"/>
    </row>
    <row r="38" spans="2:8" ht="15.75" customHeight="1" x14ac:dyDescent="0.25">
      <c r="B38" s="28" t="s">
        <v>479</v>
      </c>
      <c r="C38" s="28" t="s">
        <v>480</v>
      </c>
      <c r="D38" s="28" t="s">
        <v>320</v>
      </c>
      <c r="E38" s="29">
        <v>11650</v>
      </c>
      <c r="F38" s="30">
        <v>473.26</v>
      </c>
      <c r="G38" s="31">
        <v>1.41E-2</v>
      </c>
      <c r="H38" s="32"/>
    </row>
    <row r="39" spans="2:8" ht="15.75" customHeight="1" x14ac:dyDescent="0.25">
      <c r="B39" s="28" t="s">
        <v>339</v>
      </c>
      <c r="C39" s="28" t="s">
        <v>340</v>
      </c>
      <c r="D39" s="28" t="s">
        <v>204</v>
      </c>
      <c r="E39" s="29">
        <v>29197</v>
      </c>
      <c r="F39" s="30">
        <v>471.04</v>
      </c>
      <c r="G39" s="31">
        <v>1.41E-2</v>
      </c>
      <c r="H39" s="32"/>
    </row>
    <row r="40" spans="2:8" ht="15.75" customHeight="1" x14ac:dyDescent="0.25">
      <c r="B40" s="28" t="s">
        <v>325</v>
      </c>
      <c r="C40" s="28" t="s">
        <v>326</v>
      </c>
      <c r="D40" s="28" t="s">
        <v>320</v>
      </c>
      <c r="E40" s="29">
        <v>15607</v>
      </c>
      <c r="F40" s="30">
        <v>458.85</v>
      </c>
      <c r="G40" s="31">
        <v>1.37E-2</v>
      </c>
      <c r="H40" s="32"/>
    </row>
    <row r="41" spans="2:8" ht="15.75" customHeight="1" x14ac:dyDescent="0.25">
      <c r="B41" s="28" t="s">
        <v>278</v>
      </c>
      <c r="C41" s="28" t="s">
        <v>279</v>
      </c>
      <c r="D41" s="28" t="s">
        <v>173</v>
      </c>
      <c r="E41" s="29">
        <v>111582</v>
      </c>
      <c r="F41" s="30">
        <v>457.77</v>
      </c>
      <c r="G41" s="31">
        <v>1.37E-2</v>
      </c>
      <c r="H41" s="32"/>
    </row>
    <row r="42" spans="2:8" ht="15.75" customHeight="1" x14ac:dyDescent="0.25">
      <c r="B42" s="28" t="s">
        <v>690</v>
      </c>
      <c r="C42" s="28" t="s">
        <v>691</v>
      </c>
      <c r="D42" s="28" t="s">
        <v>173</v>
      </c>
      <c r="E42" s="29">
        <v>28027</v>
      </c>
      <c r="F42" s="30">
        <v>451.46</v>
      </c>
      <c r="G42" s="31">
        <v>1.35E-2</v>
      </c>
      <c r="H42" s="32"/>
    </row>
    <row r="43" spans="2:8" ht="15.75" customHeight="1" x14ac:dyDescent="0.25">
      <c r="B43" s="28" t="s">
        <v>692</v>
      </c>
      <c r="C43" s="28" t="s">
        <v>693</v>
      </c>
      <c r="D43" s="28" t="s">
        <v>179</v>
      </c>
      <c r="E43" s="29">
        <v>19673</v>
      </c>
      <c r="F43" s="30">
        <v>451.46</v>
      </c>
      <c r="G43" s="31">
        <v>1.35E-2</v>
      </c>
      <c r="H43" s="32"/>
    </row>
    <row r="44" spans="2:8" ht="15.75" customHeight="1" x14ac:dyDescent="0.25">
      <c r="B44" s="28" t="s">
        <v>694</v>
      </c>
      <c r="C44" s="28" t="s">
        <v>695</v>
      </c>
      <c r="D44" s="28" t="s">
        <v>234</v>
      </c>
      <c r="E44" s="29">
        <v>36806</v>
      </c>
      <c r="F44" s="30">
        <v>448.63</v>
      </c>
      <c r="G44" s="31">
        <v>1.34E-2</v>
      </c>
      <c r="H44" s="32"/>
    </row>
    <row r="45" spans="2:8" ht="15.75" customHeight="1" x14ac:dyDescent="0.25">
      <c r="B45" s="28" t="s">
        <v>180</v>
      </c>
      <c r="C45" s="28" t="s">
        <v>181</v>
      </c>
      <c r="D45" s="28" t="s">
        <v>164</v>
      </c>
      <c r="E45" s="29">
        <v>39158</v>
      </c>
      <c r="F45" s="30">
        <v>443.11</v>
      </c>
      <c r="G45" s="31">
        <v>1.32E-2</v>
      </c>
      <c r="H45" s="32"/>
    </row>
    <row r="46" spans="2:8" ht="15.75" customHeight="1" x14ac:dyDescent="0.25">
      <c r="B46" s="28" t="s">
        <v>434</v>
      </c>
      <c r="C46" s="28" t="s">
        <v>435</v>
      </c>
      <c r="D46" s="28" t="s">
        <v>436</v>
      </c>
      <c r="E46" s="29">
        <v>105026</v>
      </c>
      <c r="F46" s="30">
        <v>434.6</v>
      </c>
      <c r="G46" s="31">
        <v>1.2999999999999999E-2</v>
      </c>
      <c r="H46" s="32"/>
    </row>
    <row r="47" spans="2:8" ht="15.75" customHeight="1" x14ac:dyDescent="0.25">
      <c r="B47" s="28" t="s">
        <v>581</v>
      </c>
      <c r="C47" s="28" t="s">
        <v>582</v>
      </c>
      <c r="D47" s="28" t="s">
        <v>583</v>
      </c>
      <c r="E47" s="29">
        <v>38736</v>
      </c>
      <c r="F47" s="30">
        <v>412.48</v>
      </c>
      <c r="G47" s="31">
        <v>1.23E-2</v>
      </c>
      <c r="H47" s="32"/>
    </row>
    <row r="48" spans="2:8" ht="15.75" customHeight="1" x14ac:dyDescent="0.25">
      <c r="B48" s="28" t="s">
        <v>453</v>
      </c>
      <c r="C48" s="28" t="s">
        <v>454</v>
      </c>
      <c r="D48" s="28" t="s">
        <v>455</v>
      </c>
      <c r="E48" s="29">
        <v>151180</v>
      </c>
      <c r="F48" s="30">
        <v>403.27</v>
      </c>
      <c r="G48" s="31">
        <v>1.2E-2</v>
      </c>
      <c r="H48" s="32"/>
    </row>
    <row r="49" spans="2:8" ht="15.75" customHeight="1" x14ac:dyDescent="0.25">
      <c r="B49" s="28" t="s">
        <v>696</v>
      </c>
      <c r="C49" s="28" t="s">
        <v>697</v>
      </c>
      <c r="D49" s="28" t="s">
        <v>277</v>
      </c>
      <c r="E49" s="29">
        <v>2438</v>
      </c>
      <c r="F49" s="30">
        <v>397.93</v>
      </c>
      <c r="G49" s="31">
        <v>1.1900000000000001E-2</v>
      </c>
      <c r="H49" s="32"/>
    </row>
    <row r="50" spans="2:8" ht="15.75" customHeight="1" x14ac:dyDescent="0.25">
      <c r="B50" s="28" t="s">
        <v>341</v>
      </c>
      <c r="C50" s="28" t="s">
        <v>342</v>
      </c>
      <c r="D50" s="28" t="s">
        <v>173</v>
      </c>
      <c r="E50" s="29">
        <v>44586</v>
      </c>
      <c r="F50" s="30">
        <v>391</v>
      </c>
      <c r="G50" s="31">
        <v>1.17E-2</v>
      </c>
      <c r="H50" s="32"/>
    </row>
    <row r="51" spans="2:8" ht="15.75" customHeight="1" x14ac:dyDescent="0.25">
      <c r="B51" s="28" t="s">
        <v>698</v>
      </c>
      <c r="C51" s="28" t="s">
        <v>699</v>
      </c>
      <c r="D51" s="28" t="s">
        <v>490</v>
      </c>
      <c r="E51" s="29">
        <v>63179</v>
      </c>
      <c r="F51" s="30">
        <v>390.07</v>
      </c>
      <c r="G51" s="31">
        <v>1.17E-2</v>
      </c>
      <c r="H51" s="32"/>
    </row>
    <row r="52" spans="2:8" ht="15.75" customHeight="1" x14ac:dyDescent="0.25">
      <c r="B52" s="28" t="s">
        <v>177</v>
      </c>
      <c r="C52" s="28" t="s">
        <v>178</v>
      </c>
      <c r="D52" s="28" t="s">
        <v>179</v>
      </c>
      <c r="E52" s="29">
        <v>32124</v>
      </c>
      <c r="F52" s="30">
        <v>389.47</v>
      </c>
      <c r="G52" s="31">
        <v>1.1599999999999999E-2</v>
      </c>
      <c r="H52" s="32"/>
    </row>
    <row r="53" spans="2:8" ht="15.75" customHeight="1" x14ac:dyDescent="0.25">
      <c r="B53" s="28" t="s">
        <v>370</v>
      </c>
      <c r="C53" s="28" t="s">
        <v>371</v>
      </c>
      <c r="D53" s="28" t="s">
        <v>170</v>
      </c>
      <c r="E53" s="29">
        <v>14259</v>
      </c>
      <c r="F53" s="30">
        <v>378.55</v>
      </c>
      <c r="G53" s="31">
        <v>1.1299999999999999E-2</v>
      </c>
      <c r="H53" s="32"/>
    </row>
    <row r="54" spans="2:8" ht="15.75" customHeight="1" x14ac:dyDescent="0.25">
      <c r="B54" s="28" t="s">
        <v>598</v>
      </c>
      <c r="C54" s="28" t="s">
        <v>599</v>
      </c>
      <c r="D54" s="28" t="s">
        <v>271</v>
      </c>
      <c r="E54" s="29">
        <v>683170</v>
      </c>
      <c r="F54" s="30">
        <v>376.09</v>
      </c>
      <c r="G54" s="31">
        <v>1.12E-2</v>
      </c>
      <c r="H54" s="32"/>
    </row>
    <row r="55" spans="2:8" ht="15.75" customHeight="1" x14ac:dyDescent="0.25">
      <c r="B55" s="28" t="s">
        <v>417</v>
      </c>
      <c r="C55" s="28" t="s">
        <v>418</v>
      </c>
      <c r="D55" s="28" t="s">
        <v>320</v>
      </c>
      <c r="E55" s="29">
        <v>125459</v>
      </c>
      <c r="F55" s="30">
        <v>359.19</v>
      </c>
      <c r="G55" s="31">
        <v>1.0699999999999999E-2</v>
      </c>
      <c r="H55" s="32"/>
    </row>
    <row r="56" spans="2:8" ht="15.75" customHeight="1" x14ac:dyDescent="0.25">
      <c r="B56" s="28" t="s">
        <v>648</v>
      </c>
      <c r="C56" s="28" t="s">
        <v>649</v>
      </c>
      <c r="D56" s="28" t="s">
        <v>431</v>
      </c>
      <c r="E56" s="29">
        <v>70125</v>
      </c>
      <c r="F56" s="30">
        <v>355.78</v>
      </c>
      <c r="G56" s="31">
        <v>1.06E-2</v>
      </c>
      <c r="H56" s="32"/>
    </row>
    <row r="57" spans="2:8" ht="15.75" customHeight="1" x14ac:dyDescent="0.25">
      <c r="B57" s="28" t="s">
        <v>351</v>
      </c>
      <c r="C57" s="28" t="s">
        <v>352</v>
      </c>
      <c r="D57" s="28" t="s">
        <v>353</v>
      </c>
      <c r="E57" s="29">
        <v>8648</v>
      </c>
      <c r="F57" s="30">
        <v>355.77</v>
      </c>
      <c r="G57" s="31">
        <v>1.06E-2</v>
      </c>
      <c r="H57" s="32"/>
    </row>
    <row r="58" spans="2:8" ht="15.75" customHeight="1" x14ac:dyDescent="0.25">
      <c r="B58" s="28" t="s">
        <v>700</v>
      </c>
      <c r="C58" s="28" t="s">
        <v>701</v>
      </c>
      <c r="D58" s="28" t="s">
        <v>170</v>
      </c>
      <c r="E58" s="29">
        <v>6633</v>
      </c>
      <c r="F58" s="30">
        <v>346.71</v>
      </c>
      <c r="G58" s="31">
        <v>1.04E-2</v>
      </c>
      <c r="H58" s="32"/>
    </row>
    <row r="59" spans="2:8" ht="15.75" customHeight="1" x14ac:dyDescent="0.25">
      <c r="B59" s="28" t="s">
        <v>364</v>
      </c>
      <c r="C59" s="28" t="s">
        <v>365</v>
      </c>
      <c r="D59" s="28" t="s">
        <v>186</v>
      </c>
      <c r="E59" s="29">
        <v>3821</v>
      </c>
      <c r="F59" s="30">
        <v>331.61</v>
      </c>
      <c r="G59" s="31">
        <v>9.9000000000000008E-3</v>
      </c>
      <c r="H59" s="32"/>
    </row>
    <row r="60" spans="2:8" ht="15.75" customHeight="1" x14ac:dyDescent="0.25">
      <c r="B60" s="28" t="s">
        <v>702</v>
      </c>
      <c r="C60" s="28" t="s">
        <v>703</v>
      </c>
      <c r="D60" s="28" t="s">
        <v>572</v>
      </c>
      <c r="E60" s="29">
        <v>9575</v>
      </c>
      <c r="F60" s="30">
        <v>330.01</v>
      </c>
      <c r="G60" s="31">
        <v>9.9000000000000008E-3</v>
      </c>
      <c r="H60" s="32"/>
    </row>
    <row r="61" spans="2:8" ht="15.75" customHeight="1" x14ac:dyDescent="0.25">
      <c r="B61" s="28" t="s">
        <v>242</v>
      </c>
      <c r="C61" s="28" t="s">
        <v>243</v>
      </c>
      <c r="D61" s="28" t="s">
        <v>244</v>
      </c>
      <c r="E61" s="29">
        <v>4169</v>
      </c>
      <c r="F61" s="30">
        <v>325.02</v>
      </c>
      <c r="G61" s="31">
        <v>9.7000000000000003E-3</v>
      </c>
      <c r="H61" s="32"/>
    </row>
    <row r="62" spans="2:8" ht="15.75" customHeight="1" x14ac:dyDescent="0.25">
      <c r="B62" s="28" t="s">
        <v>544</v>
      </c>
      <c r="C62" s="28" t="s">
        <v>545</v>
      </c>
      <c r="D62" s="28" t="s">
        <v>244</v>
      </c>
      <c r="E62" s="29">
        <v>15061</v>
      </c>
      <c r="F62" s="30">
        <v>307.27</v>
      </c>
      <c r="G62" s="31">
        <v>9.1999999999999998E-3</v>
      </c>
      <c r="H62" s="32"/>
    </row>
    <row r="63" spans="2:8" ht="15.75" customHeight="1" x14ac:dyDescent="0.25">
      <c r="B63" s="28" t="s">
        <v>704</v>
      </c>
      <c r="C63" s="28" t="s">
        <v>705</v>
      </c>
      <c r="D63" s="28" t="s">
        <v>336</v>
      </c>
      <c r="E63" s="29">
        <v>16669</v>
      </c>
      <c r="F63" s="30">
        <v>305.89</v>
      </c>
      <c r="G63" s="31">
        <v>9.1000000000000004E-3</v>
      </c>
      <c r="H63" s="32"/>
    </row>
    <row r="64" spans="2:8" ht="15.75" customHeight="1" x14ac:dyDescent="0.25">
      <c r="B64" s="28" t="s">
        <v>706</v>
      </c>
      <c r="C64" s="28" t="s">
        <v>707</v>
      </c>
      <c r="D64" s="28" t="s">
        <v>320</v>
      </c>
      <c r="E64" s="29">
        <v>22151</v>
      </c>
      <c r="F64" s="30">
        <v>302.67</v>
      </c>
      <c r="G64" s="31">
        <v>8.9999999999999993E-3</v>
      </c>
      <c r="H64" s="32"/>
    </row>
    <row r="65" spans="2:14" ht="15.75" customHeight="1" x14ac:dyDescent="0.25">
      <c r="B65" s="28" t="s">
        <v>245</v>
      </c>
      <c r="C65" s="28" t="s">
        <v>246</v>
      </c>
      <c r="D65" s="28" t="s">
        <v>227</v>
      </c>
      <c r="E65" s="29">
        <v>23091</v>
      </c>
      <c r="F65" s="30">
        <v>302.33</v>
      </c>
      <c r="G65" s="31">
        <v>8.9999999999999993E-3</v>
      </c>
      <c r="H65" s="32"/>
    </row>
    <row r="66" spans="2:14" ht="15.75" customHeight="1" x14ac:dyDescent="0.25">
      <c r="B66" s="28" t="s">
        <v>660</v>
      </c>
      <c r="C66" s="28" t="s">
        <v>661</v>
      </c>
      <c r="D66" s="28" t="s">
        <v>431</v>
      </c>
      <c r="E66" s="29">
        <v>22720</v>
      </c>
      <c r="F66" s="30">
        <v>298.54000000000002</v>
      </c>
      <c r="G66" s="31">
        <v>8.8999999999999999E-3</v>
      </c>
      <c r="H66" s="32"/>
    </row>
    <row r="67" spans="2:14" ht="15.75" customHeight="1" x14ac:dyDescent="0.25">
      <c r="B67" s="28" t="s">
        <v>485</v>
      </c>
      <c r="C67" s="28" t="s">
        <v>486</v>
      </c>
      <c r="D67" s="28" t="s">
        <v>487</v>
      </c>
      <c r="E67" s="29">
        <v>61238</v>
      </c>
      <c r="F67" s="30">
        <v>287.3</v>
      </c>
      <c r="G67" s="31">
        <v>8.6E-3</v>
      </c>
      <c r="H67" s="32"/>
    </row>
    <row r="68" spans="2:14" ht="15.75" customHeight="1" x14ac:dyDescent="0.25">
      <c r="B68" s="28" t="s">
        <v>708</v>
      </c>
      <c r="C68" s="28" t="s">
        <v>709</v>
      </c>
      <c r="D68" s="28" t="s">
        <v>455</v>
      </c>
      <c r="E68" s="29">
        <v>737</v>
      </c>
      <c r="F68" s="30">
        <v>266.02</v>
      </c>
      <c r="G68" s="31">
        <v>7.9000000000000008E-3</v>
      </c>
      <c r="H68" s="32"/>
      <c r="J68" s="3"/>
    </row>
    <row r="69" spans="2:14" ht="15.75" customHeight="1" x14ac:dyDescent="0.25">
      <c r="B69" s="28" t="s">
        <v>710</v>
      </c>
      <c r="C69" s="28" t="s">
        <v>711</v>
      </c>
      <c r="D69" s="28" t="s">
        <v>241</v>
      </c>
      <c r="E69" s="29">
        <v>15795</v>
      </c>
      <c r="F69" s="30">
        <v>249.89</v>
      </c>
      <c r="G69" s="31">
        <v>7.4999999999999997E-3</v>
      </c>
      <c r="H69" s="32"/>
    </row>
    <row r="70" spans="2:14" ht="15.75" customHeight="1" x14ac:dyDescent="0.25">
      <c r="B70" s="28" t="s">
        <v>354</v>
      </c>
      <c r="C70" s="28" t="s">
        <v>355</v>
      </c>
      <c r="D70" s="28" t="s">
        <v>204</v>
      </c>
      <c r="E70" s="29">
        <v>14399</v>
      </c>
      <c r="F70" s="30">
        <v>238.99</v>
      </c>
      <c r="G70" s="31">
        <v>7.1000000000000004E-3</v>
      </c>
      <c r="H70" s="32"/>
      <c r="J70" s="3"/>
    </row>
    <row r="71" spans="2:14" ht="15.75" customHeight="1" x14ac:dyDescent="0.25">
      <c r="B71" s="28" t="s">
        <v>526</v>
      </c>
      <c r="C71" s="28" t="s">
        <v>527</v>
      </c>
      <c r="D71" s="28" t="s">
        <v>244</v>
      </c>
      <c r="E71" s="29">
        <v>452</v>
      </c>
      <c r="F71" s="30">
        <v>4.04</v>
      </c>
      <c r="G71" s="31">
        <v>1E-4</v>
      </c>
      <c r="H71" s="32"/>
      <c r="J71" s="3"/>
    </row>
    <row r="72" spans="2:14" ht="15.75" customHeight="1" x14ac:dyDescent="0.25">
      <c r="B72" s="27" t="s">
        <v>125</v>
      </c>
      <c r="C72" s="27"/>
      <c r="D72" s="27"/>
      <c r="E72" s="33"/>
      <c r="F72" s="34">
        <v>32438.15</v>
      </c>
      <c r="G72" s="35">
        <v>0.96879999999999999</v>
      </c>
      <c r="H72" s="36"/>
      <c r="J72" s="3"/>
    </row>
    <row r="73" spans="2:14" ht="15.75" customHeight="1" x14ac:dyDescent="0.25">
      <c r="B73" s="27" t="s">
        <v>187</v>
      </c>
      <c r="C73" s="28"/>
      <c r="D73" s="28"/>
      <c r="E73" s="29"/>
      <c r="F73" s="30"/>
      <c r="G73" s="31"/>
      <c r="H73" s="32"/>
      <c r="J73" s="3"/>
    </row>
    <row r="74" spans="2:14" ht="15.75" customHeight="1" x14ac:dyDescent="0.25">
      <c r="B74" s="27" t="s">
        <v>125</v>
      </c>
      <c r="C74" s="28"/>
      <c r="D74" s="28"/>
      <c r="E74" s="29"/>
      <c r="F74" s="37" t="s">
        <v>127</v>
      </c>
      <c r="G74" s="38" t="s">
        <v>127</v>
      </c>
      <c r="H74" s="32"/>
      <c r="J74" s="3"/>
    </row>
    <row r="75" spans="2:14" ht="15.75" customHeight="1" x14ac:dyDescent="0.25">
      <c r="B75" s="28"/>
      <c r="C75" s="28"/>
      <c r="D75" s="28"/>
      <c r="E75" s="29"/>
      <c r="F75" s="30"/>
      <c r="G75" s="31"/>
      <c r="H75" s="32"/>
      <c r="J75" s="5"/>
      <c r="K75" s="5"/>
      <c r="L75" s="6"/>
      <c r="M75" s="6"/>
      <c r="N75" s="5"/>
    </row>
    <row r="76" spans="2:14" ht="15.75" customHeight="1" x14ac:dyDescent="0.25">
      <c r="B76" s="39" t="s">
        <v>129</v>
      </c>
      <c r="C76" s="39"/>
      <c r="D76" s="39"/>
      <c r="E76" s="40"/>
      <c r="F76" s="34">
        <v>32438.15</v>
      </c>
      <c r="G76" s="35">
        <v>0.96879999999999999</v>
      </c>
      <c r="H76" s="36"/>
    </row>
    <row r="77" spans="2:14" ht="15.75" customHeight="1" x14ac:dyDescent="0.25">
      <c r="B77" s="28"/>
      <c r="C77" s="28"/>
      <c r="D77" s="28"/>
      <c r="E77" s="29"/>
      <c r="F77" s="30"/>
      <c r="G77" s="31"/>
      <c r="H77" s="32"/>
    </row>
    <row r="78" spans="2:14" ht="15.75" customHeight="1" x14ac:dyDescent="0.25">
      <c r="B78" s="28"/>
      <c r="C78" s="28"/>
      <c r="D78" s="28"/>
      <c r="E78" s="29"/>
      <c r="F78" s="30"/>
      <c r="G78" s="31"/>
      <c r="H78" s="32"/>
      <c r="J78" s="7"/>
      <c r="K78" s="7"/>
      <c r="L78" s="7"/>
      <c r="M78" s="7"/>
      <c r="N78" s="7"/>
    </row>
    <row r="79" spans="2:14" ht="15.75" customHeight="1" x14ac:dyDescent="0.25">
      <c r="B79" s="27" t="s">
        <v>132</v>
      </c>
      <c r="C79" s="28"/>
      <c r="D79" s="28"/>
      <c r="E79" s="29"/>
      <c r="F79" s="30"/>
      <c r="G79" s="31"/>
      <c r="H79" s="32"/>
      <c r="J79" s="7"/>
      <c r="K79" s="7"/>
      <c r="L79" s="7"/>
      <c r="M79" s="7"/>
      <c r="N79" s="7"/>
    </row>
    <row r="80" spans="2:14" ht="15.75" customHeight="1" x14ac:dyDescent="0.25">
      <c r="B80" s="28" t="s">
        <v>133</v>
      </c>
      <c r="C80" s="28"/>
      <c r="D80" s="28"/>
      <c r="E80" s="29"/>
      <c r="F80" s="30">
        <v>1134.71</v>
      </c>
      <c r="G80" s="31">
        <v>3.39E-2</v>
      </c>
      <c r="H80" s="32"/>
      <c r="J80" s="7"/>
      <c r="K80" s="7"/>
      <c r="L80" s="7"/>
      <c r="M80" s="7"/>
      <c r="N80" s="7"/>
    </row>
    <row r="81" spans="2:14" ht="15.75" customHeight="1" x14ac:dyDescent="0.25">
      <c r="B81" s="27" t="s">
        <v>125</v>
      </c>
      <c r="C81" s="27"/>
      <c r="D81" s="27"/>
      <c r="E81" s="33"/>
      <c r="F81" s="34">
        <v>1134.71</v>
      </c>
      <c r="G81" s="35">
        <v>3.39E-2</v>
      </c>
      <c r="H81" s="36"/>
      <c r="J81" s="7"/>
      <c r="K81" s="7"/>
      <c r="L81" s="7"/>
      <c r="M81" s="7"/>
      <c r="N81" s="7"/>
    </row>
    <row r="82" spans="2:14" ht="15.75" customHeight="1" x14ac:dyDescent="0.25">
      <c r="B82" s="28"/>
      <c r="C82" s="28"/>
      <c r="D82" s="28"/>
      <c r="E82" s="29"/>
      <c r="F82" s="30"/>
      <c r="G82" s="31"/>
      <c r="H82" s="32"/>
      <c r="J82" s="7"/>
      <c r="K82" s="7"/>
      <c r="L82" s="7"/>
      <c r="M82" s="7"/>
      <c r="N82" s="7"/>
    </row>
    <row r="83" spans="2:14" ht="15.75" customHeight="1" x14ac:dyDescent="0.25">
      <c r="B83" s="39" t="s">
        <v>129</v>
      </c>
      <c r="C83" s="39"/>
      <c r="D83" s="39"/>
      <c r="E83" s="40"/>
      <c r="F83" s="34">
        <v>1134.71</v>
      </c>
      <c r="G83" s="35">
        <v>3.39E-2</v>
      </c>
      <c r="H83" s="36"/>
      <c r="J83" s="7"/>
      <c r="K83" s="7"/>
      <c r="L83" s="7"/>
      <c r="M83" s="7"/>
      <c r="N83" s="7"/>
    </row>
    <row r="84" spans="2:14" ht="15.75" customHeight="1" x14ac:dyDescent="0.25">
      <c r="B84" s="28" t="s">
        <v>134</v>
      </c>
      <c r="C84" s="28"/>
      <c r="D84" s="28"/>
      <c r="E84" s="29"/>
      <c r="F84" s="41">
        <v>-92.4</v>
      </c>
      <c r="G84" s="42">
        <v>-2.6999999999999247E-3</v>
      </c>
      <c r="H84" s="32"/>
      <c r="J84" s="7"/>
      <c r="K84" s="7"/>
      <c r="L84" s="7"/>
      <c r="M84" s="7"/>
      <c r="N84" s="7"/>
    </row>
    <row r="85" spans="2:14" ht="15.75" customHeight="1" x14ac:dyDescent="0.25">
      <c r="B85" s="43" t="s">
        <v>135</v>
      </c>
      <c r="C85" s="43"/>
      <c r="D85" s="43"/>
      <c r="E85" s="44"/>
      <c r="F85" s="45">
        <v>33480.46</v>
      </c>
      <c r="G85" s="46">
        <v>1</v>
      </c>
      <c r="H85" s="47"/>
    </row>
    <row r="86" spans="2:14" ht="15.75" customHeight="1" x14ac:dyDescent="0.25">
      <c r="B86" s="2"/>
      <c r="J86" s="3"/>
    </row>
    <row r="89" spans="2:14" ht="15.75" customHeight="1" thickBot="1" x14ac:dyDescent="0.3"/>
    <row r="90" spans="2:14" ht="39.75" customHeight="1" thickBot="1" x14ac:dyDescent="0.3">
      <c r="B90" s="48" t="s">
        <v>137</v>
      </c>
      <c r="C90" s="49" t="s">
        <v>138</v>
      </c>
      <c r="D90" s="49" t="s">
        <v>139</v>
      </c>
      <c r="E90" s="49" t="s">
        <v>140</v>
      </c>
    </row>
    <row r="91" spans="2:14" ht="39.75" customHeight="1" x14ac:dyDescent="0.25">
      <c r="B91" s="61" t="s">
        <v>712</v>
      </c>
      <c r="C91" s="67"/>
      <c r="D91" s="70" t="s">
        <v>713</v>
      </c>
      <c r="E91" s="71"/>
    </row>
    <row r="92" spans="2:14" ht="39.75" customHeight="1" x14ac:dyDescent="0.25">
      <c r="B92" s="52" t="s">
        <v>642</v>
      </c>
      <c r="C92" s="68"/>
      <c r="D92" s="70"/>
      <c r="E92" s="72"/>
    </row>
    <row r="93" spans="2:14" ht="39.75" customHeight="1" x14ac:dyDescent="0.25">
      <c r="B93" s="52" t="s">
        <v>714</v>
      </c>
      <c r="C93" s="68"/>
      <c r="D93" s="70"/>
      <c r="E93" s="72"/>
    </row>
    <row r="94" spans="2:14" ht="39.75" customHeight="1" thickBot="1" x14ac:dyDescent="0.3">
      <c r="B94" s="62" t="s">
        <v>515</v>
      </c>
      <c r="C94" s="69"/>
      <c r="D94" s="50" t="s">
        <v>557</v>
      </c>
      <c r="E94" s="73"/>
    </row>
    <row r="95" spans="2:14" ht="15.75" customHeight="1" x14ac:dyDescent="0.25">
      <c r="B95" s="9" t="s">
        <v>142</v>
      </c>
    </row>
    <row r="97" spans="2:2" ht="15.75" customHeight="1" x14ac:dyDescent="0.25">
      <c r="B97" s="9" t="s">
        <v>143</v>
      </c>
    </row>
    <row r="98" spans="2:2" ht="15.75" customHeight="1" x14ac:dyDescent="0.25">
      <c r="B98" s="15" t="s">
        <v>144</v>
      </c>
    </row>
  </sheetData>
  <mergeCells count="3">
    <mergeCell ref="C91:C94"/>
    <mergeCell ref="D91:D93"/>
    <mergeCell ref="E91:E94"/>
  </mergeCells>
  <hyperlinks>
    <hyperlink ref="G1" location="'Sheet1'!A1" display="Index" xr:uid="{C8D0D404-3061-4F9D-BD26-13686050AF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C3B3-B57D-40FD-A16C-FBDC5635FBF6}">
  <dimension ref="B1:N14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222</v>
      </c>
      <c r="C7" s="28" t="s">
        <v>223</v>
      </c>
      <c r="D7" s="28" t="s">
        <v>224</v>
      </c>
      <c r="E7" s="29">
        <v>49500</v>
      </c>
      <c r="F7" s="30">
        <v>83.54</v>
      </c>
      <c r="G7" s="31">
        <v>2.8000000000000001E-2</v>
      </c>
      <c r="H7" s="32"/>
    </row>
    <row r="8" spans="2:8" ht="15.75" customHeight="1" x14ac:dyDescent="0.25">
      <c r="B8" s="28" t="s">
        <v>230</v>
      </c>
      <c r="C8" s="28" t="s">
        <v>231</v>
      </c>
      <c r="D8" s="28" t="s">
        <v>164</v>
      </c>
      <c r="E8" s="29">
        <v>29250</v>
      </c>
      <c r="F8" s="30">
        <v>75.62</v>
      </c>
      <c r="G8" s="31">
        <v>2.5399999999999999E-2</v>
      </c>
      <c r="H8" s="32"/>
    </row>
    <row r="9" spans="2:8" ht="15.75" customHeight="1" x14ac:dyDescent="0.25">
      <c r="B9" s="28" t="s">
        <v>264</v>
      </c>
      <c r="C9" s="28" t="s">
        <v>265</v>
      </c>
      <c r="D9" s="28" t="s">
        <v>266</v>
      </c>
      <c r="E9" s="29">
        <v>500</v>
      </c>
      <c r="F9" s="30">
        <v>61.11</v>
      </c>
      <c r="G9" s="31">
        <v>2.0500000000000001E-2</v>
      </c>
      <c r="H9" s="32"/>
    </row>
    <row r="10" spans="2:8" ht="15.75" customHeight="1" x14ac:dyDescent="0.25">
      <c r="B10" s="28" t="s">
        <v>205</v>
      </c>
      <c r="C10" s="28" t="s">
        <v>206</v>
      </c>
      <c r="D10" s="28" t="s">
        <v>170</v>
      </c>
      <c r="E10" s="29">
        <v>2100</v>
      </c>
      <c r="F10" s="30">
        <v>60.66</v>
      </c>
      <c r="G10" s="31">
        <v>2.0299999999999999E-2</v>
      </c>
      <c r="H10" s="32"/>
    </row>
    <row r="11" spans="2:8" ht="15.75" customHeight="1" x14ac:dyDescent="0.25">
      <c r="B11" s="28" t="s">
        <v>174</v>
      </c>
      <c r="C11" s="28" t="s">
        <v>175</v>
      </c>
      <c r="D11" s="28" t="s">
        <v>176</v>
      </c>
      <c r="E11" s="29">
        <v>2400</v>
      </c>
      <c r="F11" s="30">
        <v>60.35</v>
      </c>
      <c r="G11" s="31">
        <v>2.0199999999999999E-2</v>
      </c>
      <c r="H11" s="32"/>
    </row>
    <row r="12" spans="2:8" ht="15.75" customHeight="1" x14ac:dyDescent="0.25">
      <c r="B12" s="28" t="s">
        <v>715</v>
      </c>
      <c r="C12" s="28" t="s">
        <v>716</v>
      </c>
      <c r="D12" s="28" t="s">
        <v>572</v>
      </c>
      <c r="E12" s="29">
        <v>40000</v>
      </c>
      <c r="F12" s="30">
        <v>57.07</v>
      </c>
      <c r="G12" s="31">
        <v>1.9099999999999999E-2</v>
      </c>
      <c r="H12" s="32"/>
    </row>
    <row r="13" spans="2:8" ht="15.75" customHeight="1" x14ac:dyDescent="0.25">
      <c r="B13" s="28" t="s">
        <v>168</v>
      </c>
      <c r="C13" s="28" t="s">
        <v>169</v>
      </c>
      <c r="D13" s="28" t="s">
        <v>170</v>
      </c>
      <c r="E13" s="29">
        <v>3600</v>
      </c>
      <c r="F13" s="30">
        <v>51.9</v>
      </c>
      <c r="G13" s="31">
        <v>1.7399999999999999E-2</v>
      </c>
      <c r="H13" s="32"/>
    </row>
    <row r="14" spans="2:8" ht="15.75" customHeight="1" x14ac:dyDescent="0.25">
      <c r="B14" s="28" t="s">
        <v>717</v>
      </c>
      <c r="C14" s="28" t="s">
        <v>718</v>
      </c>
      <c r="D14" s="28" t="s">
        <v>186</v>
      </c>
      <c r="E14" s="29">
        <v>900</v>
      </c>
      <c r="F14" s="30">
        <v>49.25</v>
      </c>
      <c r="G14" s="31">
        <v>1.6500000000000001E-2</v>
      </c>
      <c r="H14" s="32"/>
    </row>
    <row r="15" spans="2:8" ht="15.75" customHeight="1" x14ac:dyDescent="0.25">
      <c r="B15" s="28" t="s">
        <v>719</v>
      </c>
      <c r="C15" s="28" t="s">
        <v>720</v>
      </c>
      <c r="D15" s="28" t="s">
        <v>345</v>
      </c>
      <c r="E15" s="29">
        <v>22500</v>
      </c>
      <c r="F15" s="30">
        <v>48.12</v>
      </c>
      <c r="G15" s="31">
        <v>1.61E-2</v>
      </c>
      <c r="H15" s="32"/>
    </row>
    <row r="16" spans="2:8" ht="15.75" customHeight="1" x14ac:dyDescent="0.25">
      <c r="B16" s="28" t="s">
        <v>558</v>
      </c>
      <c r="C16" s="28" t="s">
        <v>559</v>
      </c>
      <c r="D16" s="28" t="s">
        <v>186</v>
      </c>
      <c r="E16" s="29">
        <v>300</v>
      </c>
      <c r="F16" s="30">
        <v>48.09</v>
      </c>
      <c r="G16" s="31">
        <v>1.61E-2</v>
      </c>
      <c r="H16" s="32"/>
    </row>
    <row r="17" spans="2:8" ht="15.75" customHeight="1" x14ac:dyDescent="0.25">
      <c r="B17" s="28" t="s">
        <v>297</v>
      </c>
      <c r="C17" s="28" t="s">
        <v>298</v>
      </c>
      <c r="D17" s="28" t="s">
        <v>164</v>
      </c>
      <c r="E17" s="29">
        <v>2400</v>
      </c>
      <c r="F17" s="30">
        <v>47.82</v>
      </c>
      <c r="G17" s="31">
        <v>1.6E-2</v>
      </c>
      <c r="H17" s="32"/>
    </row>
    <row r="18" spans="2:8" ht="15.75" customHeight="1" x14ac:dyDescent="0.25">
      <c r="B18" s="28" t="s">
        <v>267</v>
      </c>
      <c r="C18" s="28" t="s">
        <v>268</v>
      </c>
      <c r="D18" s="28" t="s">
        <v>227</v>
      </c>
      <c r="E18" s="29">
        <v>1000</v>
      </c>
      <c r="F18" s="30">
        <v>46.78</v>
      </c>
      <c r="G18" s="31">
        <v>1.5699999999999999E-2</v>
      </c>
      <c r="H18" s="32"/>
    </row>
    <row r="19" spans="2:8" ht="15.75" customHeight="1" x14ac:dyDescent="0.25">
      <c r="B19" s="28" t="s">
        <v>202</v>
      </c>
      <c r="C19" s="28" t="s">
        <v>203</v>
      </c>
      <c r="D19" s="28" t="s">
        <v>204</v>
      </c>
      <c r="E19" s="29">
        <v>2375</v>
      </c>
      <c r="F19" s="30">
        <v>44.61</v>
      </c>
      <c r="G19" s="31">
        <v>1.4999999999999999E-2</v>
      </c>
      <c r="H19" s="32"/>
    </row>
    <row r="20" spans="2:8" ht="15.75" customHeight="1" x14ac:dyDescent="0.25">
      <c r="B20" s="28" t="s">
        <v>343</v>
      </c>
      <c r="C20" s="28" t="s">
        <v>344</v>
      </c>
      <c r="D20" s="28" t="s">
        <v>345</v>
      </c>
      <c r="E20" s="29">
        <v>5600</v>
      </c>
      <c r="F20" s="30">
        <v>42.67</v>
      </c>
      <c r="G20" s="31">
        <v>1.43E-2</v>
      </c>
      <c r="H20" s="32"/>
    </row>
    <row r="21" spans="2:8" ht="15.75" customHeight="1" x14ac:dyDescent="0.25">
      <c r="B21" s="28" t="s">
        <v>721</v>
      </c>
      <c r="C21" s="28" t="s">
        <v>722</v>
      </c>
      <c r="D21" s="28" t="s">
        <v>350</v>
      </c>
      <c r="E21" s="29">
        <v>5500</v>
      </c>
      <c r="F21" s="30">
        <v>41.6</v>
      </c>
      <c r="G21" s="31">
        <v>1.3899999999999999E-2</v>
      </c>
      <c r="H21" s="32"/>
    </row>
    <row r="22" spans="2:8" ht="15.75" customHeight="1" x14ac:dyDescent="0.25">
      <c r="B22" s="28" t="s">
        <v>723</v>
      </c>
      <c r="C22" s="28" t="s">
        <v>724</v>
      </c>
      <c r="D22" s="28" t="s">
        <v>244</v>
      </c>
      <c r="E22" s="29">
        <v>750</v>
      </c>
      <c r="F22" s="30">
        <v>41.49</v>
      </c>
      <c r="G22" s="31">
        <v>1.3899999999999999E-2</v>
      </c>
      <c r="H22" s="32"/>
    </row>
    <row r="23" spans="2:8" ht="15.75" customHeight="1" x14ac:dyDescent="0.25">
      <c r="B23" s="28" t="s">
        <v>315</v>
      </c>
      <c r="C23" s="28" t="s">
        <v>316</v>
      </c>
      <c r="D23" s="28" t="s">
        <v>317</v>
      </c>
      <c r="E23" s="29">
        <v>1097</v>
      </c>
      <c r="F23" s="30">
        <v>40.14</v>
      </c>
      <c r="G23" s="31">
        <v>1.35E-2</v>
      </c>
      <c r="H23" s="32"/>
    </row>
    <row r="24" spans="2:8" ht="15.75" customHeight="1" x14ac:dyDescent="0.25">
      <c r="B24" s="28" t="s">
        <v>182</v>
      </c>
      <c r="C24" s="28" t="s">
        <v>183</v>
      </c>
      <c r="D24" s="28" t="s">
        <v>164</v>
      </c>
      <c r="E24" s="29">
        <v>2800</v>
      </c>
      <c r="F24" s="30">
        <v>37.74</v>
      </c>
      <c r="G24" s="31">
        <v>1.2699999999999999E-2</v>
      </c>
      <c r="H24" s="32"/>
    </row>
    <row r="25" spans="2:8" ht="15.75" customHeight="1" x14ac:dyDescent="0.25">
      <c r="B25" s="28" t="s">
        <v>299</v>
      </c>
      <c r="C25" s="28" t="s">
        <v>300</v>
      </c>
      <c r="D25" s="28" t="s">
        <v>173</v>
      </c>
      <c r="E25" s="29">
        <v>3750</v>
      </c>
      <c r="F25" s="30">
        <v>37.46</v>
      </c>
      <c r="G25" s="31">
        <v>1.26E-2</v>
      </c>
      <c r="H25" s="32"/>
    </row>
    <row r="26" spans="2:8" ht="15.75" customHeight="1" x14ac:dyDescent="0.25">
      <c r="B26" s="28" t="s">
        <v>451</v>
      </c>
      <c r="C26" s="28" t="s">
        <v>452</v>
      </c>
      <c r="D26" s="28" t="s">
        <v>431</v>
      </c>
      <c r="E26" s="29">
        <v>503</v>
      </c>
      <c r="F26" s="30">
        <v>37.270000000000003</v>
      </c>
      <c r="G26" s="31">
        <v>1.2500000000000001E-2</v>
      </c>
      <c r="H26" s="32"/>
    </row>
    <row r="27" spans="2:8" ht="15.75" customHeight="1" x14ac:dyDescent="0.25">
      <c r="B27" s="28" t="s">
        <v>318</v>
      </c>
      <c r="C27" s="28" t="s">
        <v>319</v>
      </c>
      <c r="D27" s="28" t="s">
        <v>320</v>
      </c>
      <c r="E27" s="29">
        <v>4546</v>
      </c>
      <c r="F27" s="30">
        <v>37.14</v>
      </c>
      <c r="G27" s="31">
        <v>1.2500000000000001E-2</v>
      </c>
      <c r="H27" s="32"/>
    </row>
    <row r="28" spans="2:8" ht="15.75" customHeight="1" x14ac:dyDescent="0.25">
      <c r="B28" s="28" t="s">
        <v>372</v>
      </c>
      <c r="C28" s="28" t="s">
        <v>373</v>
      </c>
      <c r="D28" s="28" t="s">
        <v>271</v>
      </c>
      <c r="E28" s="29">
        <v>1176</v>
      </c>
      <c r="F28" s="30">
        <v>36.909999999999997</v>
      </c>
      <c r="G28" s="31">
        <v>1.24E-2</v>
      </c>
      <c r="H28" s="32"/>
    </row>
    <row r="29" spans="2:8" ht="15.75" customHeight="1" x14ac:dyDescent="0.25">
      <c r="B29" s="28" t="s">
        <v>325</v>
      </c>
      <c r="C29" s="28" t="s">
        <v>326</v>
      </c>
      <c r="D29" s="28" t="s">
        <v>320</v>
      </c>
      <c r="E29" s="29">
        <v>1218</v>
      </c>
      <c r="F29" s="30">
        <v>35.81</v>
      </c>
      <c r="G29" s="31">
        <v>1.2E-2</v>
      </c>
      <c r="H29" s="32"/>
    </row>
    <row r="30" spans="2:8" ht="15.75" customHeight="1" x14ac:dyDescent="0.25">
      <c r="B30" s="28" t="s">
        <v>228</v>
      </c>
      <c r="C30" s="28" t="s">
        <v>229</v>
      </c>
      <c r="D30" s="28" t="s">
        <v>176</v>
      </c>
      <c r="E30" s="29">
        <v>8544</v>
      </c>
      <c r="F30" s="30">
        <v>34.31</v>
      </c>
      <c r="G30" s="31">
        <v>1.15E-2</v>
      </c>
      <c r="H30" s="32"/>
    </row>
    <row r="31" spans="2:8" ht="15.75" customHeight="1" x14ac:dyDescent="0.25">
      <c r="B31" s="28" t="s">
        <v>321</v>
      </c>
      <c r="C31" s="28" t="s">
        <v>322</v>
      </c>
      <c r="D31" s="28" t="s">
        <v>217</v>
      </c>
      <c r="E31" s="29">
        <v>2100</v>
      </c>
      <c r="F31" s="30">
        <v>33.479999999999997</v>
      </c>
      <c r="G31" s="31">
        <v>1.12E-2</v>
      </c>
      <c r="H31" s="32"/>
    </row>
    <row r="32" spans="2:8" ht="15.75" customHeight="1" x14ac:dyDescent="0.25">
      <c r="B32" s="28" t="s">
        <v>578</v>
      </c>
      <c r="C32" s="28" t="s">
        <v>579</v>
      </c>
      <c r="D32" s="28" t="s">
        <v>580</v>
      </c>
      <c r="E32" s="29">
        <v>8761</v>
      </c>
      <c r="F32" s="30">
        <v>32.44</v>
      </c>
      <c r="G32" s="31">
        <v>1.09E-2</v>
      </c>
      <c r="H32" s="32"/>
    </row>
    <row r="33" spans="2:8" ht="15.75" customHeight="1" x14ac:dyDescent="0.25">
      <c r="B33" s="28" t="s">
        <v>280</v>
      </c>
      <c r="C33" s="28" t="s">
        <v>281</v>
      </c>
      <c r="D33" s="28" t="s">
        <v>282</v>
      </c>
      <c r="E33" s="29">
        <v>2400</v>
      </c>
      <c r="F33" s="30">
        <v>31.78</v>
      </c>
      <c r="G33" s="31">
        <v>1.0699999999999999E-2</v>
      </c>
      <c r="H33" s="32"/>
    </row>
    <row r="34" spans="2:8" ht="15.75" customHeight="1" x14ac:dyDescent="0.25">
      <c r="B34" s="28" t="s">
        <v>725</v>
      </c>
      <c r="C34" s="28" t="s">
        <v>726</v>
      </c>
      <c r="D34" s="28" t="s">
        <v>277</v>
      </c>
      <c r="E34" s="29">
        <v>8956</v>
      </c>
      <c r="F34" s="30">
        <v>30.76</v>
      </c>
      <c r="G34" s="31">
        <v>1.03E-2</v>
      </c>
      <c r="H34" s="32"/>
    </row>
    <row r="35" spans="2:8" ht="15.75" customHeight="1" x14ac:dyDescent="0.25">
      <c r="B35" s="28" t="s">
        <v>469</v>
      </c>
      <c r="C35" s="28" t="s">
        <v>470</v>
      </c>
      <c r="D35" s="28" t="s">
        <v>217</v>
      </c>
      <c r="E35" s="29">
        <v>15940</v>
      </c>
      <c r="F35" s="30">
        <v>30.47</v>
      </c>
      <c r="G35" s="31">
        <v>1.0200000000000001E-2</v>
      </c>
      <c r="H35" s="32"/>
    </row>
    <row r="36" spans="2:8" ht="15.75" customHeight="1" x14ac:dyDescent="0.25">
      <c r="B36" s="28" t="s">
        <v>215</v>
      </c>
      <c r="C36" s="28" t="s">
        <v>216</v>
      </c>
      <c r="D36" s="28" t="s">
        <v>217</v>
      </c>
      <c r="E36" s="29">
        <v>2797</v>
      </c>
      <c r="F36" s="30">
        <v>30.32</v>
      </c>
      <c r="G36" s="31">
        <v>1.0200000000000001E-2</v>
      </c>
      <c r="H36" s="32"/>
    </row>
    <row r="37" spans="2:8" ht="15.75" customHeight="1" x14ac:dyDescent="0.25">
      <c r="B37" s="28" t="s">
        <v>247</v>
      </c>
      <c r="C37" s="28" t="s">
        <v>248</v>
      </c>
      <c r="D37" s="28" t="s">
        <v>173</v>
      </c>
      <c r="E37" s="29">
        <v>8015</v>
      </c>
      <c r="F37" s="30">
        <v>29.88</v>
      </c>
      <c r="G37" s="31">
        <v>0.01</v>
      </c>
      <c r="H37" s="32"/>
    </row>
    <row r="38" spans="2:8" ht="15.75" customHeight="1" x14ac:dyDescent="0.25">
      <c r="B38" s="28" t="s">
        <v>295</v>
      </c>
      <c r="C38" s="28" t="s">
        <v>296</v>
      </c>
      <c r="D38" s="28" t="s">
        <v>179</v>
      </c>
      <c r="E38" s="29">
        <v>78</v>
      </c>
      <c r="F38" s="30">
        <v>29.75</v>
      </c>
      <c r="G38" s="31">
        <v>0.01</v>
      </c>
      <c r="H38" s="32"/>
    </row>
    <row r="39" spans="2:8" ht="15.75" customHeight="1" x14ac:dyDescent="0.25">
      <c r="B39" s="28" t="s">
        <v>327</v>
      </c>
      <c r="C39" s="28" t="s">
        <v>328</v>
      </c>
      <c r="D39" s="28" t="s">
        <v>329</v>
      </c>
      <c r="E39" s="29">
        <v>2632</v>
      </c>
      <c r="F39" s="30">
        <v>29.72</v>
      </c>
      <c r="G39" s="31">
        <v>0.01</v>
      </c>
      <c r="H39" s="32"/>
    </row>
    <row r="40" spans="2:8" ht="15.75" customHeight="1" x14ac:dyDescent="0.25">
      <c r="B40" s="28" t="s">
        <v>684</v>
      </c>
      <c r="C40" s="28" t="s">
        <v>685</v>
      </c>
      <c r="D40" s="28" t="s">
        <v>170</v>
      </c>
      <c r="E40" s="29">
        <v>600</v>
      </c>
      <c r="F40" s="30">
        <v>28.94</v>
      </c>
      <c r="G40" s="31">
        <v>9.7000000000000003E-3</v>
      </c>
      <c r="H40" s="32"/>
    </row>
    <row r="41" spans="2:8" ht="15.75" customHeight="1" x14ac:dyDescent="0.25">
      <c r="B41" s="28" t="s">
        <v>362</v>
      </c>
      <c r="C41" s="28" t="s">
        <v>363</v>
      </c>
      <c r="D41" s="28" t="s">
        <v>164</v>
      </c>
      <c r="E41" s="29">
        <v>97119</v>
      </c>
      <c r="F41" s="30">
        <v>28.12</v>
      </c>
      <c r="G41" s="31">
        <v>9.4000000000000004E-3</v>
      </c>
      <c r="H41" s="32"/>
    </row>
    <row r="42" spans="2:8" ht="15.75" customHeight="1" x14ac:dyDescent="0.25">
      <c r="B42" s="28" t="s">
        <v>727</v>
      </c>
      <c r="C42" s="28" t="s">
        <v>728</v>
      </c>
      <c r="D42" s="28" t="s">
        <v>336</v>
      </c>
      <c r="E42" s="29">
        <v>1854</v>
      </c>
      <c r="F42" s="30">
        <v>27.22</v>
      </c>
      <c r="G42" s="31">
        <v>9.1000000000000004E-3</v>
      </c>
      <c r="H42" s="32"/>
    </row>
    <row r="43" spans="2:8" ht="15.75" customHeight="1" x14ac:dyDescent="0.25">
      <c r="B43" s="28" t="s">
        <v>376</v>
      </c>
      <c r="C43" s="28" t="s">
        <v>377</v>
      </c>
      <c r="D43" s="28" t="s">
        <v>266</v>
      </c>
      <c r="E43" s="29">
        <v>973</v>
      </c>
      <c r="F43" s="30">
        <v>26.82</v>
      </c>
      <c r="G43" s="31">
        <v>8.9999999999999993E-3</v>
      </c>
      <c r="H43" s="32"/>
    </row>
    <row r="44" spans="2:8" ht="15.75" customHeight="1" x14ac:dyDescent="0.25">
      <c r="B44" s="28" t="s">
        <v>729</v>
      </c>
      <c r="C44" s="28" t="s">
        <v>730</v>
      </c>
      <c r="D44" s="28" t="s">
        <v>271</v>
      </c>
      <c r="E44" s="29">
        <v>500</v>
      </c>
      <c r="F44" s="30">
        <v>25.92</v>
      </c>
      <c r="G44" s="31">
        <v>8.6999999999999994E-3</v>
      </c>
      <c r="H44" s="32"/>
    </row>
    <row r="45" spans="2:8" ht="15.75" customHeight="1" x14ac:dyDescent="0.25">
      <c r="B45" s="28" t="s">
        <v>731</v>
      </c>
      <c r="C45" s="28" t="s">
        <v>732</v>
      </c>
      <c r="D45" s="28" t="s">
        <v>179</v>
      </c>
      <c r="E45" s="29">
        <v>800</v>
      </c>
      <c r="F45" s="30">
        <v>24.77</v>
      </c>
      <c r="G45" s="31">
        <v>8.3000000000000001E-3</v>
      </c>
      <c r="H45" s="32"/>
    </row>
    <row r="46" spans="2:8" ht="15.75" customHeight="1" x14ac:dyDescent="0.25">
      <c r="B46" s="28" t="s">
        <v>278</v>
      </c>
      <c r="C46" s="28" t="s">
        <v>279</v>
      </c>
      <c r="D46" s="28" t="s">
        <v>173</v>
      </c>
      <c r="E46" s="29">
        <v>6025</v>
      </c>
      <c r="F46" s="30">
        <v>24.72</v>
      </c>
      <c r="G46" s="31">
        <v>8.3000000000000001E-3</v>
      </c>
      <c r="H46" s="32"/>
    </row>
    <row r="47" spans="2:8" ht="15.75" customHeight="1" x14ac:dyDescent="0.25">
      <c r="B47" s="28" t="s">
        <v>581</v>
      </c>
      <c r="C47" s="28" t="s">
        <v>582</v>
      </c>
      <c r="D47" s="28" t="s">
        <v>583</v>
      </c>
      <c r="E47" s="29">
        <v>2320</v>
      </c>
      <c r="F47" s="30">
        <v>24.7</v>
      </c>
      <c r="G47" s="31">
        <v>8.3000000000000001E-3</v>
      </c>
      <c r="H47" s="32"/>
    </row>
    <row r="48" spans="2:8" ht="15.75" customHeight="1" x14ac:dyDescent="0.25">
      <c r="B48" s="28" t="s">
        <v>733</v>
      </c>
      <c r="C48" s="28" t="s">
        <v>734</v>
      </c>
      <c r="D48" s="28" t="s">
        <v>227</v>
      </c>
      <c r="E48" s="29">
        <v>3340</v>
      </c>
      <c r="F48" s="30">
        <v>23.71</v>
      </c>
      <c r="G48" s="31">
        <v>7.9000000000000008E-3</v>
      </c>
      <c r="H48" s="32"/>
    </row>
    <row r="49" spans="2:8" ht="15.75" customHeight="1" x14ac:dyDescent="0.25">
      <c r="B49" s="28" t="s">
        <v>184</v>
      </c>
      <c r="C49" s="28" t="s">
        <v>185</v>
      </c>
      <c r="D49" s="28" t="s">
        <v>186</v>
      </c>
      <c r="E49" s="29">
        <v>685</v>
      </c>
      <c r="F49" s="30">
        <v>23.47</v>
      </c>
      <c r="G49" s="31">
        <v>7.9000000000000008E-3</v>
      </c>
      <c r="H49" s="32"/>
    </row>
    <row r="50" spans="2:8" ht="15.75" customHeight="1" x14ac:dyDescent="0.25">
      <c r="B50" s="28" t="s">
        <v>735</v>
      </c>
      <c r="C50" s="28" t="s">
        <v>736</v>
      </c>
      <c r="D50" s="28" t="s">
        <v>277</v>
      </c>
      <c r="E50" s="29">
        <v>6181</v>
      </c>
      <c r="F50" s="30">
        <v>23.21</v>
      </c>
      <c r="G50" s="31">
        <v>7.7999999999999996E-3</v>
      </c>
      <c r="H50" s="32"/>
    </row>
    <row r="51" spans="2:8" ht="15.75" customHeight="1" x14ac:dyDescent="0.25">
      <c r="B51" s="28" t="s">
        <v>635</v>
      </c>
      <c r="C51" s="28" t="s">
        <v>636</v>
      </c>
      <c r="D51" s="28" t="s">
        <v>277</v>
      </c>
      <c r="E51" s="29">
        <v>3588</v>
      </c>
      <c r="F51" s="30">
        <v>22.79</v>
      </c>
      <c r="G51" s="31">
        <v>7.6E-3</v>
      </c>
      <c r="H51" s="32"/>
    </row>
    <row r="52" spans="2:8" ht="15.75" customHeight="1" x14ac:dyDescent="0.25">
      <c r="B52" s="28" t="s">
        <v>434</v>
      </c>
      <c r="C52" s="28" t="s">
        <v>435</v>
      </c>
      <c r="D52" s="28" t="s">
        <v>436</v>
      </c>
      <c r="E52" s="29">
        <v>5477</v>
      </c>
      <c r="F52" s="30">
        <v>22.66</v>
      </c>
      <c r="G52" s="31">
        <v>7.6E-3</v>
      </c>
      <c r="H52" s="32"/>
    </row>
    <row r="53" spans="2:8" ht="15.75" customHeight="1" x14ac:dyDescent="0.25">
      <c r="B53" s="28" t="s">
        <v>737</v>
      </c>
      <c r="C53" s="28" t="s">
        <v>738</v>
      </c>
      <c r="D53" s="28" t="s">
        <v>186</v>
      </c>
      <c r="E53" s="29">
        <v>3313</v>
      </c>
      <c r="F53" s="30">
        <v>22.54</v>
      </c>
      <c r="G53" s="31">
        <v>7.6E-3</v>
      </c>
      <c r="H53" s="32"/>
    </row>
    <row r="54" spans="2:8" ht="15.75" customHeight="1" x14ac:dyDescent="0.25">
      <c r="B54" s="28" t="s">
        <v>739</v>
      </c>
      <c r="C54" s="28" t="s">
        <v>740</v>
      </c>
      <c r="D54" s="28" t="s">
        <v>320</v>
      </c>
      <c r="E54" s="29">
        <v>2585</v>
      </c>
      <c r="F54" s="30">
        <v>21.24</v>
      </c>
      <c r="G54" s="31">
        <v>7.1000000000000004E-3</v>
      </c>
      <c r="H54" s="32"/>
    </row>
    <row r="55" spans="2:8" ht="15.75" customHeight="1" x14ac:dyDescent="0.25">
      <c r="B55" s="28" t="s">
        <v>232</v>
      </c>
      <c r="C55" s="28" t="s">
        <v>233</v>
      </c>
      <c r="D55" s="28" t="s">
        <v>234</v>
      </c>
      <c r="E55" s="29">
        <v>5428</v>
      </c>
      <c r="F55" s="30">
        <v>21.1</v>
      </c>
      <c r="G55" s="31">
        <v>7.1000000000000004E-3</v>
      </c>
      <c r="H55" s="32"/>
    </row>
    <row r="56" spans="2:8" ht="15.75" customHeight="1" x14ac:dyDescent="0.25">
      <c r="B56" s="28" t="s">
        <v>285</v>
      </c>
      <c r="C56" s="28" t="s">
        <v>286</v>
      </c>
      <c r="D56" s="28" t="s">
        <v>277</v>
      </c>
      <c r="E56" s="29">
        <v>7200</v>
      </c>
      <c r="F56" s="30">
        <v>20.97</v>
      </c>
      <c r="G56" s="31">
        <v>7.0000000000000001E-3</v>
      </c>
      <c r="H56" s="32"/>
    </row>
    <row r="57" spans="2:8" ht="15.75" customHeight="1" x14ac:dyDescent="0.25">
      <c r="B57" s="28" t="s">
        <v>491</v>
      </c>
      <c r="C57" s="28" t="s">
        <v>492</v>
      </c>
      <c r="D57" s="28" t="s">
        <v>217</v>
      </c>
      <c r="E57" s="29">
        <v>1081</v>
      </c>
      <c r="F57" s="30">
        <v>19.89</v>
      </c>
      <c r="G57" s="31">
        <v>6.7000000000000002E-3</v>
      </c>
      <c r="H57" s="32"/>
    </row>
    <row r="58" spans="2:8" ht="15.75" customHeight="1" x14ac:dyDescent="0.25">
      <c r="B58" s="28" t="s">
        <v>698</v>
      </c>
      <c r="C58" s="28" t="s">
        <v>699</v>
      </c>
      <c r="D58" s="28" t="s">
        <v>490</v>
      </c>
      <c r="E58" s="29">
        <v>3159</v>
      </c>
      <c r="F58" s="30">
        <v>19.5</v>
      </c>
      <c r="G58" s="31">
        <v>6.4999999999999997E-3</v>
      </c>
      <c r="H58" s="32"/>
    </row>
    <row r="59" spans="2:8" ht="15.75" customHeight="1" x14ac:dyDescent="0.25">
      <c r="B59" s="28" t="s">
        <v>180</v>
      </c>
      <c r="C59" s="28" t="s">
        <v>181</v>
      </c>
      <c r="D59" s="28" t="s">
        <v>164</v>
      </c>
      <c r="E59" s="29">
        <v>1722</v>
      </c>
      <c r="F59" s="30">
        <v>19.489999999999998</v>
      </c>
      <c r="G59" s="31">
        <v>6.4999999999999997E-3</v>
      </c>
      <c r="H59" s="32"/>
    </row>
    <row r="60" spans="2:8" ht="15.75" customHeight="1" x14ac:dyDescent="0.25">
      <c r="B60" s="28" t="s">
        <v>330</v>
      </c>
      <c r="C60" s="28" t="s">
        <v>331</v>
      </c>
      <c r="D60" s="28" t="s">
        <v>251</v>
      </c>
      <c r="E60" s="29">
        <v>1363</v>
      </c>
      <c r="F60" s="30">
        <v>19</v>
      </c>
      <c r="G60" s="31">
        <v>6.4000000000000003E-3</v>
      </c>
      <c r="H60" s="32"/>
    </row>
    <row r="61" spans="2:8" ht="15.75" customHeight="1" x14ac:dyDescent="0.25">
      <c r="B61" s="28" t="s">
        <v>200</v>
      </c>
      <c r="C61" s="28" t="s">
        <v>201</v>
      </c>
      <c r="D61" s="28" t="s">
        <v>164</v>
      </c>
      <c r="E61" s="29">
        <v>2176</v>
      </c>
      <c r="F61" s="30">
        <v>18.98</v>
      </c>
      <c r="G61" s="31">
        <v>6.4000000000000003E-3</v>
      </c>
      <c r="H61" s="32"/>
    </row>
    <row r="62" spans="2:8" ht="15.75" customHeight="1" x14ac:dyDescent="0.25">
      <c r="B62" s="28" t="s">
        <v>165</v>
      </c>
      <c r="C62" s="28" t="s">
        <v>166</v>
      </c>
      <c r="D62" s="28" t="s">
        <v>167</v>
      </c>
      <c r="E62" s="29">
        <v>1367</v>
      </c>
      <c r="F62" s="30">
        <v>18.649999999999999</v>
      </c>
      <c r="G62" s="31">
        <v>6.3E-3</v>
      </c>
      <c r="H62" s="32"/>
    </row>
    <row r="63" spans="2:8" ht="15.75" customHeight="1" x14ac:dyDescent="0.25">
      <c r="B63" s="28" t="s">
        <v>162</v>
      </c>
      <c r="C63" s="28" t="s">
        <v>163</v>
      </c>
      <c r="D63" s="28" t="s">
        <v>164</v>
      </c>
      <c r="E63" s="29">
        <v>1922</v>
      </c>
      <c r="F63" s="30">
        <v>18.28</v>
      </c>
      <c r="G63" s="31">
        <v>6.1000000000000004E-3</v>
      </c>
      <c r="H63" s="32"/>
    </row>
    <row r="64" spans="2:8" ht="15.75" customHeight="1" x14ac:dyDescent="0.25">
      <c r="B64" s="28" t="s">
        <v>741</v>
      </c>
      <c r="C64" s="28" t="s">
        <v>742</v>
      </c>
      <c r="D64" s="28" t="s">
        <v>227</v>
      </c>
      <c r="E64" s="29">
        <v>2613</v>
      </c>
      <c r="F64" s="30">
        <v>18.03</v>
      </c>
      <c r="G64" s="31">
        <v>6.0000000000000001E-3</v>
      </c>
      <c r="H64" s="32"/>
    </row>
    <row r="65" spans="2:14" ht="15.75" customHeight="1" x14ac:dyDescent="0.25">
      <c r="B65" s="28" t="s">
        <v>674</v>
      </c>
      <c r="C65" s="28" t="s">
        <v>675</v>
      </c>
      <c r="D65" s="28" t="s">
        <v>173</v>
      </c>
      <c r="E65" s="29">
        <v>6116</v>
      </c>
      <c r="F65" s="30">
        <v>16.84</v>
      </c>
      <c r="G65" s="31">
        <v>5.5999999999999999E-3</v>
      </c>
      <c r="H65" s="32"/>
    </row>
    <row r="66" spans="2:14" ht="15.75" customHeight="1" x14ac:dyDescent="0.25">
      <c r="B66" s="28" t="s">
        <v>177</v>
      </c>
      <c r="C66" s="28" t="s">
        <v>178</v>
      </c>
      <c r="D66" s="28" t="s">
        <v>179</v>
      </c>
      <c r="E66" s="29">
        <v>1315</v>
      </c>
      <c r="F66" s="30">
        <v>15.94</v>
      </c>
      <c r="G66" s="31">
        <v>5.3E-3</v>
      </c>
      <c r="H66" s="32"/>
    </row>
    <row r="67" spans="2:14" ht="15.75" customHeight="1" x14ac:dyDescent="0.25">
      <c r="B67" s="28" t="s">
        <v>743</v>
      </c>
      <c r="C67" s="28" t="s">
        <v>744</v>
      </c>
      <c r="D67" s="28" t="s">
        <v>320</v>
      </c>
      <c r="E67" s="29">
        <v>323</v>
      </c>
      <c r="F67" s="30">
        <v>15.23</v>
      </c>
      <c r="G67" s="31">
        <v>5.1000000000000004E-3</v>
      </c>
      <c r="H67" s="32"/>
    </row>
    <row r="68" spans="2:14" ht="15.75" customHeight="1" x14ac:dyDescent="0.25">
      <c r="B68" s="28" t="s">
        <v>616</v>
      </c>
      <c r="C68" s="28" t="s">
        <v>617</v>
      </c>
      <c r="D68" s="28" t="s">
        <v>618</v>
      </c>
      <c r="E68" s="29">
        <v>447</v>
      </c>
      <c r="F68" s="30">
        <v>15.13</v>
      </c>
      <c r="G68" s="31">
        <v>5.1000000000000004E-3</v>
      </c>
      <c r="H68" s="32"/>
      <c r="J68" s="3"/>
    </row>
    <row r="69" spans="2:14" ht="15.75" customHeight="1" x14ac:dyDescent="0.25">
      <c r="B69" s="28" t="s">
        <v>212</v>
      </c>
      <c r="C69" s="28" t="s">
        <v>213</v>
      </c>
      <c r="D69" s="28" t="s">
        <v>214</v>
      </c>
      <c r="E69" s="29">
        <v>3499</v>
      </c>
      <c r="F69" s="30">
        <v>14.13</v>
      </c>
      <c r="G69" s="31">
        <v>4.7000000000000002E-3</v>
      </c>
      <c r="H69" s="32"/>
    </row>
    <row r="70" spans="2:14" ht="15.75" customHeight="1" x14ac:dyDescent="0.25">
      <c r="B70" s="28" t="s">
        <v>332</v>
      </c>
      <c r="C70" s="28" t="s">
        <v>333</v>
      </c>
      <c r="D70" s="28" t="s">
        <v>173</v>
      </c>
      <c r="E70" s="29">
        <v>3730</v>
      </c>
      <c r="F70" s="30">
        <v>11.26</v>
      </c>
      <c r="G70" s="31">
        <v>3.8E-3</v>
      </c>
      <c r="H70" s="32"/>
      <c r="J70" s="3"/>
    </row>
    <row r="71" spans="2:14" ht="15.75" customHeight="1" x14ac:dyDescent="0.25">
      <c r="B71" s="28" t="s">
        <v>370</v>
      </c>
      <c r="C71" s="28" t="s">
        <v>371</v>
      </c>
      <c r="D71" s="28" t="s">
        <v>170</v>
      </c>
      <c r="E71" s="29">
        <v>402</v>
      </c>
      <c r="F71" s="30">
        <v>10.67</v>
      </c>
      <c r="G71" s="31">
        <v>3.5999999999999999E-3</v>
      </c>
      <c r="H71" s="32"/>
      <c r="J71" s="3"/>
    </row>
    <row r="72" spans="2:14" ht="15.75" customHeight="1" x14ac:dyDescent="0.25">
      <c r="B72" s="28" t="s">
        <v>269</v>
      </c>
      <c r="C72" s="28" t="s">
        <v>270</v>
      </c>
      <c r="D72" s="28" t="s">
        <v>271</v>
      </c>
      <c r="E72" s="29">
        <v>3664</v>
      </c>
      <c r="F72" s="30">
        <v>8.74</v>
      </c>
      <c r="G72" s="31">
        <v>2.8999999999999998E-3</v>
      </c>
      <c r="H72" s="32"/>
      <c r="J72" s="3"/>
    </row>
    <row r="73" spans="2:14" ht="15.75" customHeight="1" x14ac:dyDescent="0.25">
      <c r="B73" s="28" t="s">
        <v>614</v>
      </c>
      <c r="C73" s="28" t="s">
        <v>615</v>
      </c>
      <c r="D73" s="28" t="s">
        <v>282</v>
      </c>
      <c r="E73" s="29">
        <v>1516</v>
      </c>
      <c r="F73" s="30">
        <v>7.7</v>
      </c>
      <c r="G73" s="31">
        <v>2.5999999999999999E-3</v>
      </c>
      <c r="H73" s="32"/>
      <c r="J73" s="3"/>
    </row>
    <row r="74" spans="2:14" ht="15.75" customHeight="1" x14ac:dyDescent="0.25">
      <c r="B74" s="28" t="s">
        <v>745</v>
      </c>
      <c r="C74" s="28" t="s">
        <v>746</v>
      </c>
      <c r="D74" s="28" t="s">
        <v>186</v>
      </c>
      <c r="E74" s="29">
        <v>39</v>
      </c>
      <c r="F74" s="30">
        <v>6.55</v>
      </c>
      <c r="G74" s="31">
        <v>2.2000000000000001E-3</v>
      </c>
      <c r="H74" s="32"/>
      <c r="J74" s="3"/>
    </row>
    <row r="75" spans="2:14" ht="15.75" customHeight="1" x14ac:dyDescent="0.25">
      <c r="B75" s="28" t="s">
        <v>747</v>
      </c>
      <c r="C75" s="28" t="s">
        <v>748</v>
      </c>
      <c r="D75" s="28" t="s">
        <v>214</v>
      </c>
      <c r="E75" s="29">
        <v>96</v>
      </c>
      <c r="F75" s="30">
        <v>4.5599999999999996</v>
      </c>
      <c r="G75" s="31">
        <v>1.5E-3</v>
      </c>
      <c r="H75" s="32"/>
      <c r="J75" s="5"/>
      <c r="K75" s="5"/>
      <c r="L75" s="6"/>
      <c r="M75" s="6"/>
      <c r="N75" s="5"/>
    </row>
    <row r="76" spans="2:14" ht="15.75" customHeight="1" x14ac:dyDescent="0.25">
      <c r="B76" s="28" t="s">
        <v>483</v>
      </c>
      <c r="C76" s="28" t="s">
        <v>484</v>
      </c>
      <c r="D76" s="28" t="s">
        <v>336</v>
      </c>
      <c r="E76" s="29">
        <v>239</v>
      </c>
      <c r="F76" s="30">
        <v>4.1500000000000004</v>
      </c>
      <c r="G76" s="31">
        <v>1.4E-3</v>
      </c>
      <c r="H76" s="32"/>
    </row>
    <row r="77" spans="2:14" ht="15.75" customHeight="1" x14ac:dyDescent="0.25">
      <c r="B77" s="28" t="s">
        <v>749</v>
      </c>
      <c r="C77" s="28" t="s">
        <v>750</v>
      </c>
      <c r="D77" s="28" t="s">
        <v>176</v>
      </c>
      <c r="E77" s="29">
        <v>386</v>
      </c>
      <c r="F77" s="30">
        <v>2.0099999999999998</v>
      </c>
      <c r="G77" s="31">
        <v>6.9999999999999999E-4</v>
      </c>
      <c r="H77" s="32"/>
    </row>
    <row r="78" spans="2:14" ht="15.75" customHeight="1" x14ac:dyDescent="0.25">
      <c r="B78" s="27" t="s">
        <v>125</v>
      </c>
      <c r="C78" s="27"/>
      <c r="D78" s="27"/>
      <c r="E78" s="33"/>
      <c r="F78" s="34">
        <v>2133.69</v>
      </c>
      <c r="G78" s="35">
        <v>0.71540000000000004</v>
      </c>
      <c r="H78" s="36"/>
      <c r="J78" s="7"/>
      <c r="K78" s="7"/>
      <c r="L78" s="7"/>
      <c r="M78" s="7"/>
      <c r="N78" s="7"/>
    </row>
    <row r="79" spans="2:14" ht="15.75" customHeight="1" x14ac:dyDescent="0.25">
      <c r="B79" s="27" t="s">
        <v>187</v>
      </c>
      <c r="C79" s="28"/>
      <c r="D79" s="28"/>
      <c r="E79" s="29"/>
      <c r="F79" s="30"/>
      <c r="G79" s="31"/>
      <c r="H79" s="32"/>
      <c r="J79" s="7"/>
      <c r="K79" s="7"/>
      <c r="L79" s="7"/>
      <c r="M79" s="7"/>
      <c r="N79" s="7"/>
    </row>
    <row r="80" spans="2:14" ht="15.75" customHeight="1" x14ac:dyDescent="0.25">
      <c r="B80" s="27" t="s">
        <v>125</v>
      </c>
      <c r="C80" s="28"/>
      <c r="D80" s="28"/>
      <c r="E80" s="29"/>
      <c r="F80" s="37" t="s">
        <v>127</v>
      </c>
      <c r="G80" s="38" t="s">
        <v>127</v>
      </c>
      <c r="H80" s="32"/>
      <c r="J80" s="7"/>
      <c r="K80" s="7"/>
      <c r="L80" s="7"/>
      <c r="M80" s="7"/>
      <c r="N80" s="7"/>
    </row>
    <row r="81" spans="2:14" ht="15.75" customHeight="1" x14ac:dyDescent="0.25">
      <c r="B81" s="28"/>
      <c r="C81" s="28"/>
      <c r="D81" s="28"/>
      <c r="E81" s="29"/>
      <c r="F81" s="30"/>
      <c r="G81" s="31"/>
      <c r="H81" s="32"/>
      <c r="J81" s="7"/>
      <c r="K81" s="7"/>
      <c r="L81" s="7"/>
      <c r="M81" s="7"/>
      <c r="N81" s="7"/>
    </row>
    <row r="82" spans="2:14" ht="15.75" customHeight="1" x14ac:dyDescent="0.25">
      <c r="B82" s="39" t="s">
        <v>129</v>
      </c>
      <c r="C82" s="39"/>
      <c r="D82" s="39"/>
      <c r="E82" s="40"/>
      <c r="F82" s="34">
        <v>2133.69</v>
      </c>
      <c r="G82" s="35">
        <v>0.71540000000000004</v>
      </c>
      <c r="H82" s="36"/>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27" t="s">
        <v>130</v>
      </c>
      <c r="C85" s="28"/>
      <c r="D85" s="28"/>
      <c r="E85" s="29"/>
      <c r="F85" s="30"/>
      <c r="G85" s="31"/>
      <c r="H85" s="32"/>
    </row>
    <row r="86" spans="2:14" ht="15.75" customHeight="1" x14ac:dyDescent="0.25">
      <c r="B86" s="27" t="s">
        <v>131</v>
      </c>
      <c r="C86" s="28"/>
      <c r="D86" s="28"/>
      <c r="E86" s="29"/>
      <c r="F86" s="30"/>
      <c r="G86" s="31"/>
      <c r="H86" s="32"/>
      <c r="J86" s="3"/>
    </row>
    <row r="87" spans="2:14" ht="15.75" customHeight="1" x14ac:dyDescent="0.25">
      <c r="B87" s="28" t="s">
        <v>304</v>
      </c>
      <c r="C87" s="28" t="s">
        <v>305</v>
      </c>
      <c r="D87" s="28"/>
      <c r="E87" s="29">
        <v>7279.7340000000004</v>
      </c>
      <c r="F87" s="30">
        <v>353.56</v>
      </c>
      <c r="G87" s="31">
        <v>0.11849999999999999</v>
      </c>
      <c r="H87" s="32"/>
    </row>
    <row r="88" spans="2:14" ht="15.75" customHeight="1" x14ac:dyDescent="0.25">
      <c r="B88" s="28"/>
      <c r="C88" s="28"/>
      <c r="D88" s="28"/>
      <c r="E88" s="29"/>
      <c r="F88" s="30"/>
      <c r="G88" s="31"/>
      <c r="H88" s="32"/>
    </row>
    <row r="89" spans="2:14" ht="15.75" customHeight="1" x14ac:dyDescent="0.25">
      <c r="B89" s="39" t="s">
        <v>129</v>
      </c>
      <c r="C89" s="39"/>
      <c r="D89" s="39"/>
      <c r="E89" s="40"/>
      <c r="F89" s="34">
        <v>353.56</v>
      </c>
      <c r="G89" s="35">
        <v>0.11849999999999999</v>
      </c>
      <c r="H89" s="36"/>
    </row>
    <row r="90" spans="2:14" ht="15.75" customHeight="1" x14ac:dyDescent="0.25">
      <c r="B90" s="28"/>
      <c r="C90" s="28"/>
      <c r="D90" s="28"/>
      <c r="E90" s="29"/>
      <c r="F90" s="30"/>
      <c r="G90" s="31"/>
      <c r="H90" s="32"/>
    </row>
    <row r="91" spans="2:14" ht="15.75" customHeight="1" x14ac:dyDescent="0.25">
      <c r="B91" s="27" t="s">
        <v>132</v>
      </c>
      <c r="C91" s="28"/>
      <c r="D91" s="28"/>
      <c r="E91" s="29"/>
      <c r="F91" s="30"/>
      <c r="G91" s="31"/>
      <c r="H91" s="32"/>
    </row>
    <row r="92" spans="2:14" ht="15.75" customHeight="1" x14ac:dyDescent="0.25">
      <c r="B92" s="28" t="s">
        <v>133</v>
      </c>
      <c r="C92" s="28"/>
      <c r="D92" s="28"/>
      <c r="E92" s="29"/>
      <c r="F92" s="30">
        <v>489.62</v>
      </c>
      <c r="G92" s="31">
        <v>0.16420000000000001</v>
      </c>
      <c r="H92" s="32"/>
    </row>
    <row r="93" spans="2:14" ht="15.75" customHeight="1" x14ac:dyDescent="0.25">
      <c r="B93" s="27" t="s">
        <v>125</v>
      </c>
      <c r="C93" s="27"/>
      <c r="D93" s="27"/>
      <c r="E93" s="33"/>
      <c r="F93" s="34">
        <v>489.62</v>
      </c>
      <c r="G93" s="35">
        <v>0.16420000000000001</v>
      </c>
      <c r="H93" s="36"/>
    </row>
    <row r="94" spans="2:14" ht="15.75" customHeight="1" x14ac:dyDescent="0.25">
      <c r="B94" s="28"/>
      <c r="C94" s="28"/>
      <c r="D94" s="28"/>
      <c r="E94" s="29"/>
      <c r="F94" s="30"/>
      <c r="G94" s="31"/>
      <c r="H94" s="32"/>
    </row>
    <row r="95" spans="2:14" ht="15.75" customHeight="1" x14ac:dyDescent="0.25">
      <c r="B95" s="39" t="s">
        <v>129</v>
      </c>
      <c r="C95" s="39"/>
      <c r="D95" s="39"/>
      <c r="E95" s="40"/>
      <c r="F95" s="34">
        <v>489.62</v>
      </c>
      <c r="G95" s="35">
        <v>0.16420000000000001</v>
      </c>
      <c r="H95" s="36"/>
    </row>
    <row r="96" spans="2:14" ht="15.75" customHeight="1" x14ac:dyDescent="0.25">
      <c r="B96" s="28" t="s">
        <v>134</v>
      </c>
      <c r="C96" s="28"/>
      <c r="D96" s="28"/>
      <c r="E96" s="29"/>
      <c r="F96" s="30">
        <v>5.55</v>
      </c>
      <c r="G96" s="31">
        <v>1.8999999999999018E-3</v>
      </c>
      <c r="H96" s="32"/>
    </row>
    <row r="97" spans="2:8" ht="15.75" customHeight="1" x14ac:dyDescent="0.25">
      <c r="B97" s="43" t="s">
        <v>135</v>
      </c>
      <c r="C97" s="43"/>
      <c r="D97" s="43"/>
      <c r="E97" s="44"/>
      <c r="F97" s="45">
        <v>2982.42</v>
      </c>
      <c r="G97" s="46">
        <v>1</v>
      </c>
      <c r="H97" s="47"/>
    </row>
    <row r="98" spans="2:8" ht="15.75" customHeight="1" x14ac:dyDescent="0.25">
      <c r="B98" s="2"/>
    </row>
    <row r="99" spans="2:8" ht="15.75" customHeight="1" x14ac:dyDescent="0.25">
      <c r="B99" s="60"/>
    </row>
    <row r="100" spans="2:8" ht="15.75" customHeight="1" x14ac:dyDescent="0.25">
      <c r="B100" s="9" t="s">
        <v>751</v>
      </c>
    </row>
    <row r="101" spans="2:8" ht="15.75" customHeight="1" x14ac:dyDescent="0.25">
      <c r="B101" s="9" t="s">
        <v>752</v>
      </c>
    </row>
    <row r="102" spans="2:8" ht="15.75" customHeight="1" x14ac:dyDescent="0.25">
      <c r="B102" s="16" t="s">
        <v>306</v>
      </c>
      <c r="C102" s="57" t="s">
        <v>2</v>
      </c>
      <c r="D102" s="58" t="s">
        <v>3</v>
      </c>
      <c r="E102" s="59" t="s">
        <v>307</v>
      </c>
    </row>
    <row r="103" spans="2:8" ht="15.75" customHeight="1" x14ac:dyDescent="0.25">
      <c r="B103" s="53" t="s">
        <v>723</v>
      </c>
      <c r="C103" s="54">
        <v>-750</v>
      </c>
      <c r="D103" s="55">
        <v>-41.65</v>
      </c>
      <c r="E103" s="56">
        <v>-1.4E-2</v>
      </c>
    </row>
    <row r="104" spans="2:8" ht="15.75" customHeight="1" x14ac:dyDescent="0.25">
      <c r="B104" s="53" t="s">
        <v>729</v>
      </c>
      <c r="C104" s="54">
        <v>-500</v>
      </c>
      <c r="D104" s="55">
        <v>-26.1</v>
      </c>
      <c r="E104" s="56">
        <v>-8.8000000000000005E-3</v>
      </c>
    </row>
    <row r="105" spans="2:8" ht="15.75" customHeight="1" x14ac:dyDescent="0.25">
      <c r="B105" s="53" t="s">
        <v>299</v>
      </c>
      <c r="C105" s="54">
        <v>-3750</v>
      </c>
      <c r="D105" s="55">
        <v>-37.67</v>
      </c>
      <c r="E105" s="56">
        <v>-1.26E-2</v>
      </c>
    </row>
    <row r="106" spans="2:8" ht="15.75" customHeight="1" x14ac:dyDescent="0.25">
      <c r="B106" s="53" t="s">
        <v>202</v>
      </c>
      <c r="C106" s="54">
        <v>-2375</v>
      </c>
      <c r="D106" s="55">
        <v>-44.93</v>
      </c>
      <c r="E106" s="56">
        <v>-1.5100000000000001E-2</v>
      </c>
    </row>
    <row r="107" spans="2:8" ht="15.75" customHeight="1" x14ac:dyDescent="0.25">
      <c r="B107" s="53" t="s">
        <v>343</v>
      </c>
      <c r="C107" s="54">
        <v>-5600</v>
      </c>
      <c r="D107" s="55">
        <v>-42.99</v>
      </c>
      <c r="E107" s="56">
        <v>-1.44E-2</v>
      </c>
    </row>
    <row r="108" spans="2:8" ht="15.75" customHeight="1" x14ac:dyDescent="0.25">
      <c r="B108" s="53" t="s">
        <v>205</v>
      </c>
      <c r="C108" s="54">
        <v>-2100</v>
      </c>
      <c r="D108" s="55">
        <v>-60.84</v>
      </c>
      <c r="E108" s="56">
        <v>-2.0400000000000001E-2</v>
      </c>
    </row>
    <row r="109" spans="2:8" ht="15.75" customHeight="1" x14ac:dyDescent="0.25">
      <c r="B109" s="53" t="s">
        <v>264</v>
      </c>
      <c r="C109" s="54">
        <v>-500</v>
      </c>
      <c r="D109" s="55">
        <v>-61.42</v>
      </c>
      <c r="E109" s="56">
        <v>-2.06E-2</v>
      </c>
    </row>
    <row r="110" spans="2:8" ht="15.75" customHeight="1" x14ac:dyDescent="0.25">
      <c r="B110" s="53" t="s">
        <v>731</v>
      </c>
      <c r="C110" s="54">
        <v>-800</v>
      </c>
      <c r="D110" s="55">
        <v>-24.95</v>
      </c>
      <c r="E110" s="56">
        <v>-8.3999999999999995E-3</v>
      </c>
    </row>
    <row r="111" spans="2:8" ht="15.75" customHeight="1" x14ac:dyDescent="0.25">
      <c r="B111" s="53" t="s">
        <v>684</v>
      </c>
      <c r="C111" s="54">
        <v>-600</v>
      </c>
      <c r="D111" s="55">
        <v>-29.1</v>
      </c>
      <c r="E111" s="56">
        <v>-9.7999999999999997E-3</v>
      </c>
    </row>
    <row r="112" spans="2:8" ht="15.75" customHeight="1" x14ac:dyDescent="0.25">
      <c r="B112" s="53" t="s">
        <v>558</v>
      </c>
      <c r="C112" s="54">
        <v>-300</v>
      </c>
      <c r="D112" s="55">
        <v>-48.33</v>
      </c>
      <c r="E112" s="56">
        <v>-1.6199999999999999E-2</v>
      </c>
    </row>
    <row r="113" spans="2:5" ht="15.75" customHeight="1" x14ac:dyDescent="0.25">
      <c r="B113" s="53" t="s">
        <v>715</v>
      </c>
      <c r="C113" s="54">
        <v>-40000</v>
      </c>
      <c r="D113" s="55">
        <v>-56.39</v>
      </c>
      <c r="E113" s="56">
        <v>-1.89E-2</v>
      </c>
    </row>
    <row r="114" spans="2:5" ht="15.75" customHeight="1" x14ac:dyDescent="0.25">
      <c r="B114" s="53" t="s">
        <v>182</v>
      </c>
      <c r="C114" s="54">
        <v>-2800</v>
      </c>
      <c r="D114" s="55">
        <v>-38.01</v>
      </c>
      <c r="E114" s="56">
        <v>-1.2699999999999999E-2</v>
      </c>
    </row>
    <row r="115" spans="2:5" ht="15.75" customHeight="1" x14ac:dyDescent="0.25">
      <c r="B115" s="53" t="s">
        <v>321</v>
      </c>
      <c r="C115" s="54">
        <v>-2100</v>
      </c>
      <c r="D115" s="55">
        <v>-33.72</v>
      </c>
      <c r="E115" s="56">
        <v>-1.1299999999999999E-2</v>
      </c>
    </row>
    <row r="116" spans="2:5" ht="15.75" customHeight="1" x14ac:dyDescent="0.25">
      <c r="B116" s="53" t="s">
        <v>717</v>
      </c>
      <c r="C116" s="54">
        <v>-900</v>
      </c>
      <c r="D116" s="55">
        <v>-49.02</v>
      </c>
      <c r="E116" s="56">
        <v>-1.6400000000000001E-2</v>
      </c>
    </row>
    <row r="117" spans="2:5" ht="15.75" customHeight="1" x14ac:dyDescent="0.25">
      <c r="B117" s="53" t="s">
        <v>280</v>
      </c>
      <c r="C117" s="54">
        <v>-2400</v>
      </c>
      <c r="D117" s="55">
        <v>-32.07</v>
      </c>
      <c r="E117" s="56">
        <v>-1.0800000000000001E-2</v>
      </c>
    </row>
    <row r="118" spans="2:5" ht="15.75" customHeight="1" x14ac:dyDescent="0.25">
      <c r="B118" s="53" t="s">
        <v>222</v>
      </c>
      <c r="C118" s="54">
        <v>-49500</v>
      </c>
      <c r="D118" s="55">
        <v>-84.18</v>
      </c>
      <c r="E118" s="56">
        <v>-2.8199999999999999E-2</v>
      </c>
    </row>
    <row r="119" spans="2:5" ht="15.75" customHeight="1" x14ac:dyDescent="0.25">
      <c r="B119" s="53" t="s">
        <v>285</v>
      </c>
      <c r="C119" s="54">
        <v>-7200</v>
      </c>
      <c r="D119" s="55">
        <v>-21.09</v>
      </c>
      <c r="E119" s="56">
        <v>-7.1000000000000004E-3</v>
      </c>
    </row>
    <row r="120" spans="2:5" ht="15.75" customHeight="1" x14ac:dyDescent="0.25">
      <c r="B120" s="53" t="s">
        <v>174</v>
      </c>
      <c r="C120" s="54">
        <v>-2400</v>
      </c>
      <c r="D120" s="55">
        <v>-60.76</v>
      </c>
      <c r="E120" s="56">
        <v>-2.0400000000000001E-2</v>
      </c>
    </row>
    <row r="121" spans="2:5" ht="15.75" customHeight="1" x14ac:dyDescent="0.25">
      <c r="B121" s="53" t="s">
        <v>168</v>
      </c>
      <c r="C121" s="54">
        <v>-3600</v>
      </c>
      <c r="D121" s="55">
        <v>-51.89</v>
      </c>
      <c r="E121" s="56">
        <v>-1.7399999999999999E-2</v>
      </c>
    </row>
    <row r="122" spans="2:5" ht="15.75" customHeight="1" x14ac:dyDescent="0.25">
      <c r="B122" s="53" t="s">
        <v>719</v>
      </c>
      <c r="C122" s="54">
        <v>-22500</v>
      </c>
      <c r="D122" s="55">
        <v>-48.4</v>
      </c>
      <c r="E122" s="56">
        <v>-1.6199999999999999E-2</v>
      </c>
    </row>
    <row r="123" spans="2:5" ht="15.75" customHeight="1" x14ac:dyDescent="0.25">
      <c r="B123" s="53" t="s">
        <v>267</v>
      </c>
      <c r="C123" s="54">
        <v>-1000</v>
      </c>
      <c r="D123" s="55">
        <v>-47.06</v>
      </c>
      <c r="E123" s="56">
        <v>-1.5800000000000002E-2</v>
      </c>
    </row>
    <row r="124" spans="2:5" ht="15.75" customHeight="1" x14ac:dyDescent="0.25">
      <c r="B124" s="53" t="s">
        <v>297</v>
      </c>
      <c r="C124" s="54">
        <v>-2400</v>
      </c>
      <c r="D124" s="55">
        <v>-48.12</v>
      </c>
      <c r="E124" s="56">
        <v>-1.61E-2</v>
      </c>
    </row>
    <row r="125" spans="2:5" ht="15.75" customHeight="1" x14ac:dyDescent="0.25">
      <c r="B125" s="53" t="s">
        <v>230</v>
      </c>
      <c r="C125" s="54">
        <v>-29250</v>
      </c>
      <c r="D125" s="55">
        <v>-76.16</v>
      </c>
      <c r="E125" s="56">
        <v>-2.5499999999999998E-2</v>
      </c>
    </row>
    <row r="126" spans="2:5" ht="15.75" customHeight="1" x14ac:dyDescent="0.25">
      <c r="B126" s="53" t="s">
        <v>721</v>
      </c>
      <c r="C126" s="54">
        <v>-5500</v>
      </c>
      <c r="D126" s="55">
        <v>-41.89</v>
      </c>
      <c r="E126" s="56">
        <v>-1.4E-2</v>
      </c>
    </row>
    <row r="127" spans="2:5" ht="15.75" customHeight="1" x14ac:dyDescent="0.25">
      <c r="B127" s="16" t="s">
        <v>308</v>
      </c>
      <c r="C127" s="57">
        <v>-188825</v>
      </c>
      <c r="D127" s="58">
        <v>-1106.74</v>
      </c>
      <c r="E127" s="59">
        <v>-0.37109999999999999</v>
      </c>
    </row>
    <row r="131" spans="2:5" ht="15.75" customHeight="1" thickBot="1" x14ac:dyDescent="0.3"/>
    <row r="132" spans="2:5" ht="39.75" customHeight="1" thickBot="1" x14ac:dyDescent="0.3">
      <c r="B132" s="48" t="s">
        <v>137</v>
      </c>
      <c r="C132" s="49" t="s">
        <v>138</v>
      </c>
      <c r="D132" s="49" t="s">
        <v>139</v>
      </c>
      <c r="E132" s="49" t="s">
        <v>140</v>
      </c>
    </row>
    <row r="133" spans="2:5" ht="39.75" customHeight="1" x14ac:dyDescent="0.25">
      <c r="B133" s="61" t="s">
        <v>58</v>
      </c>
      <c r="C133" s="67"/>
      <c r="D133" s="70" t="s">
        <v>753</v>
      </c>
      <c r="E133" s="71"/>
    </row>
    <row r="134" spans="2:5" ht="39.75" customHeight="1" x14ac:dyDescent="0.25">
      <c r="B134" s="52" t="s">
        <v>754</v>
      </c>
      <c r="C134" s="68"/>
      <c r="D134" s="70"/>
      <c r="E134" s="72"/>
    </row>
    <row r="135" spans="2:5" ht="39.75" customHeight="1" x14ac:dyDescent="0.25">
      <c r="B135" s="52" t="s">
        <v>755</v>
      </c>
      <c r="C135" s="68"/>
      <c r="D135" s="70"/>
      <c r="E135" s="72"/>
    </row>
    <row r="136" spans="2:5" ht="39.75" customHeight="1" thickBot="1" x14ac:dyDescent="0.3">
      <c r="B136" s="63" t="s">
        <v>1122</v>
      </c>
      <c r="C136" s="69"/>
      <c r="D136" s="50" t="s">
        <v>141</v>
      </c>
      <c r="E136" s="73"/>
    </row>
    <row r="137" spans="2:5" ht="15.75" customHeight="1" x14ac:dyDescent="0.25">
      <c r="B137" s="9" t="s">
        <v>142</v>
      </c>
    </row>
    <row r="139" spans="2:5" ht="15.75" customHeight="1" x14ac:dyDescent="0.25">
      <c r="B139" s="9" t="s">
        <v>143</v>
      </c>
    </row>
    <row r="140" spans="2:5" ht="15.75" customHeight="1" x14ac:dyDescent="0.25">
      <c r="B140" s="15" t="s">
        <v>144</v>
      </c>
    </row>
  </sheetData>
  <mergeCells count="3">
    <mergeCell ref="C133:C136"/>
    <mergeCell ref="D133:D135"/>
    <mergeCell ref="E133:E136"/>
  </mergeCells>
  <hyperlinks>
    <hyperlink ref="G1" location="'Sheet1'!A1" display="Index" xr:uid="{61098761-8BDF-41A8-87A7-B517044E7F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A461-599F-48FD-B7E3-9E47CDA2D565}">
  <dimension ref="B1:N99"/>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630757</v>
      </c>
      <c r="F7" s="30">
        <v>5998.5</v>
      </c>
      <c r="G7" s="31">
        <v>5.8099999999999999E-2</v>
      </c>
      <c r="H7" s="32"/>
    </row>
    <row r="8" spans="2:8" ht="15.75" customHeight="1" x14ac:dyDescent="0.25">
      <c r="B8" s="28" t="s">
        <v>756</v>
      </c>
      <c r="C8" s="28" t="s">
        <v>757</v>
      </c>
      <c r="D8" s="28" t="s">
        <v>214</v>
      </c>
      <c r="E8" s="29">
        <v>1754386</v>
      </c>
      <c r="F8" s="30">
        <v>5148.95</v>
      </c>
      <c r="G8" s="31">
        <v>4.99E-2</v>
      </c>
      <c r="H8" s="32"/>
    </row>
    <row r="9" spans="2:8" ht="15.75" customHeight="1" x14ac:dyDescent="0.25">
      <c r="B9" s="28" t="s">
        <v>297</v>
      </c>
      <c r="C9" s="28" t="s">
        <v>298</v>
      </c>
      <c r="D9" s="28" t="s">
        <v>164</v>
      </c>
      <c r="E9" s="29">
        <v>208859</v>
      </c>
      <c r="F9" s="30">
        <v>4161.93</v>
      </c>
      <c r="G9" s="31">
        <v>4.0300000000000002E-2</v>
      </c>
      <c r="H9" s="32"/>
    </row>
    <row r="10" spans="2:8" ht="15.75" customHeight="1" x14ac:dyDescent="0.25">
      <c r="B10" s="28" t="s">
        <v>374</v>
      </c>
      <c r="C10" s="28" t="s">
        <v>375</v>
      </c>
      <c r="D10" s="28" t="s">
        <v>173</v>
      </c>
      <c r="E10" s="29">
        <v>206626</v>
      </c>
      <c r="F10" s="30">
        <v>2796.06</v>
      </c>
      <c r="G10" s="31">
        <v>2.7099999999999999E-2</v>
      </c>
      <c r="H10" s="32"/>
    </row>
    <row r="11" spans="2:8" ht="15.75" customHeight="1" x14ac:dyDescent="0.25">
      <c r="B11" s="28" t="s">
        <v>171</v>
      </c>
      <c r="C11" s="28" t="s">
        <v>172</v>
      </c>
      <c r="D11" s="28" t="s">
        <v>173</v>
      </c>
      <c r="E11" s="29">
        <v>442385</v>
      </c>
      <c r="F11" s="30">
        <v>2725.53</v>
      </c>
      <c r="G11" s="31">
        <v>2.64E-2</v>
      </c>
      <c r="H11" s="32"/>
    </row>
    <row r="12" spans="2:8" ht="15.75" customHeight="1" x14ac:dyDescent="0.25">
      <c r="B12" s="28" t="s">
        <v>573</v>
      </c>
      <c r="C12" s="28" t="s">
        <v>574</v>
      </c>
      <c r="D12" s="28" t="s">
        <v>421</v>
      </c>
      <c r="E12" s="29">
        <v>187100</v>
      </c>
      <c r="F12" s="30">
        <v>2684.89</v>
      </c>
      <c r="G12" s="31">
        <v>2.5999999999999999E-2</v>
      </c>
      <c r="H12" s="32"/>
    </row>
    <row r="13" spans="2:8" ht="15.75" customHeight="1" x14ac:dyDescent="0.25">
      <c r="B13" s="28" t="s">
        <v>614</v>
      </c>
      <c r="C13" s="28" t="s">
        <v>615</v>
      </c>
      <c r="D13" s="28" t="s">
        <v>282</v>
      </c>
      <c r="E13" s="29">
        <v>518870</v>
      </c>
      <c r="F13" s="30">
        <v>2634.3</v>
      </c>
      <c r="G13" s="31">
        <v>2.5499999999999998E-2</v>
      </c>
      <c r="H13" s="32"/>
    </row>
    <row r="14" spans="2:8" ht="15.75" customHeight="1" x14ac:dyDescent="0.25">
      <c r="B14" s="28" t="s">
        <v>360</v>
      </c>
      <c r="C14" s="28" t="s">
        <v>361</v>
      </c>
      <c r="D14" s="28" t="s">
        <v>289</v>
      </c>
      <c r="E14" s="29">
        <v>41722</v>
      </c>
      <c r="F14" s="30">
        <v>2334.14</v>
      </c>
      <c r="G14" s="31">
        <v>2.2599999999999999E-2</v>
      </c>
      <c r="H14" s="32"/>
    </row>
    <row r="15" spans="2:8" ht="15.75" customHeight="1" x14ac:dyDescent="0.25">
      <c r="B15" s="28" t="s">
        <v>758</v>
      </c>
      <c r="C15" s="28" t="s">
        <v>759</v>
      </c>
      <c r="D15" s="28" t="s">
        <v>320</v>
      </c>
      <c r="E15" s="29">
        <v>3415821</v>
      </c>
      <c r="F15" s="30">
        <v>2327.54</v>
      </c>
      <c r="G15" s="31">
        <v>2.2599999999999999E-2</v>
      </c>
      <c r="H15" s="32"/>
    </row>
    <row r="16" spans="2:8" ht="15.75" customHeight="1" x14ac:dyDescent="0.25">
      <c r="B16" s="28" t="s">
        <v>456</v>
      </c>
      <c r="C16" s="28" t="s">
        <v>457</v>
      </c>
      <c r="D16" s="28" t="s">
        <v>227</v>
      </c>
      <c r="E16" s="29">
        <v>438222</v>
      </c>
      <c r="F16" s="30">
        <v>2313.81</v>
      </c>
      <c r="G16" s="31">
        <v>2.24E-2</v>
      </c>
      <c r="H16" s="32"/>
    </row>
    <row r="17" spans="2:8" ht="15.75" customHeight="1" x14ac:dyDescent="0.25">
      <c r="B17" s="28" t="s">
        <v>451</v>
      </c>
      <c r="C17" s="28" t="s">
        <v>452</v>
      </c>
      <c r="D17" s="28" t="s">
        <v>431</v>
      </c>
      <c r="E17" s="29">
        <v>30600</v>
      </c>
      <c r="F17" s="30">
        <v>2267.15</v>
      </c>
      <c r="G17" s="31">
        <v>2.1999999999999999E-2</v>
      </c>
      <c r="H17" s="32"/>
    </row>
    <row r="18" spans="2:8" ht="15.75" customHeight="1" x14ac:dyDescent="0.25">
      <c r="B18" s="28" t="s">
        <v>427</v>
      </c>
      <c r="C18" s="28" t="s">
        <v>428</v>
      </c>
      <c r="D18" s="28" t="s">
        <v>217</v>
      </c>
      <c r="E18" s="29">
        <v>62236</v>
      </c>
      <c r="F18" s="30">
        <v>2242.4899999999998</v>
      </c>
      <c r="G18" s="31">
        <v>2.1700000000000001E-2</v>
      </c>
      <c r="H18" s="32"/>
    </row>
    <row r="19" spans="2:8" ht="15.75" customHeight="1" x14ac:dyDescent="0.25">
      <c r="B19" s="28" t="s">
        <v>180</v>
      </c>
      <c r="C19" s="28" t="s">
        <v>181</v>
      </c>
      <c r="D19" s="28" t="s">
        <v>164</v>
      </c>
      <c r="E19" s="29">
        <v>187357</v>
      </c>
      <c r="F19" s="30">
        <v>2120.13</v>
      </c>
      <c r="G19" s="31">
        <v>2.0500000000000001E-2</v>
      </c>
      <c r="H19" s="32"/>
    </row>
    <row r="20" spans="2:8" ht="15.75" customHeight="1" x14ac:dyDescent="0.25">
      <c r="B20" s="28" t="s">
        <v>315</v>
      </c>
      <c r="C20" s="28" t="s">
        <v>316</v>
      </c>
      <c r="D20" s="28" t="s">
        <v>317</v>
      </c>
      <c r="E20" s="29">
        <v>57903</v>
      </c>
      <c r="F20" s="30">
        <v>2118.67</v>
      </c>
      <c r="G20" s="31">
        <v>2.0500000000000001E-2</v>
      </c>
      <c r="H20" s="32"/>
    </row>
    <row r="21" spans="2:8" ht="15.75" customHeight="1" x14ac:dyDescent="0.25">
      <c r="B21" s="28" t="s">
        <v>558</v>
      </c>
      <c r="C21" s="28" t="s">
        <v>559</v>
      </c>
      <c r="D21" s="28" t="s">
        <v>186</v>
      </c>
      <c r="E21" s="29">
        <v>12719</v>
      </c>
      <c r="F21" s="30">
        <v>2038.73</v>
      </c>
      <c r="G21" s="31">
        <v>1.9800000000000002E-2</v>
      </c>
      <c r="H21" s="32"/>
    </row>
    <row r="22" spans="2:8" ht="15.75" customHeight="1" x14ac:dyDescent="0.25">
      <c r="B22" s="28" t="s">
        <v>530</v>
      </c>
      <c r="C22" s="28" t="s">
        <v>531</v>
      </c>
      <c r="D22" s="28" t="s">
        <v>164</v>
      </c>
      <c r="E22" s="29">
        <v>4068686</v>
      </c>
      <c r="F22" s="30">
        <v>1885.84</v>
      </c>
      <c r="G22" s="31">
        <v>1.83E-2</v>
      </c>
      <c r="H22" s="32"/>
    </row>
    <row r="23" spans="2:8" ht="15.75" customHeight="1" x14ac:dyDescent="0.25">
      <c r="B23" s="28" t="s">
        <v>760</v>
      </c>
      <c r="C23" s="28" t="s">
        <v>761</v>
      </c>
      <c r="D23" s="28" t="s">
        <v>241</v>
      </c>
      <c r="E23" s="29">
        <v>530100</v>
      </c>
      <c r="F23" s="30">
        <v>1873.11</v>
      </c>
      <c r="G23" s="31">
        <v>1.8200000000000001E-2</v>
      </c>
      <c r="H23" s="32"/>
    </row>
    <row r="24" spans="2:8" ht="15.75" customHeight="1" x14ac:dyDescent="0.25">
      <c r="B24" s="28" t="s">
        <v>762</v>
      </c>
      <c r="C24" s="28" t="s">
        <v>763</v>
      </c>
      <c r="D24" s="28" t="s">
        <v>289</v>
      </c>
      <c r="E24" s="29">
        <v>1403033</v>
      </c>
      <c r="F24" s="30">
        <v>1699.21</v>
      </c>
      <c r="G24" s="31">
        <v>1.6500000000000001E-2</v>
      </c>
      <c r="H24" s="32"/>
    </row>
    <row r="25" spans="2:8" ht="15.75" customHeight="1" x14ac:dyDescent="0.25">
      <c r="B25" s="28" t="s">
        <v>717</v>
      </c>
      <c r="C25" s="28" t="s">
        <v>718</v>
      </c>
      <c r="D25" s="28" t="s">
        <v>186</v>
      </c>
      <c r="E25" s="29">
        <v>30973</v>
      </c>
      <c r="F25" s="30">
        <v>1695</v>
      </c>
      <c r="G25" s="31">
        <v>1.6400000000000001E-2</v>
      </c>
      <c r="H25" s="32"/>
    </row>
    <row r="26" spans="2:8" ht="15.75" customHeight="1" x14ac:dyDescent="0.25">
      <c r="B26" s="28" t="s">
        <v>460</v>
      </c>
      <c r="C26" s="28" t="s">
        <v>461</v>
      </c>
      <c r="D26" s="28" t="s">
        <v>462</v>
      </c>
      <c r="E26" s="29">
        <v>150007</v>
      </c>
      <c r="F26" s="30">
        <v>1685.78</v>
      </c>
      <c r="G26" s="31">
        <v>1.6299999999999999E-2</v>
      </c>
      <c r="H26" s="32"/>
    </row>
    <row r="27" spans="2:8" ht="15.75" customHeight="1" x14ac:dyDescent="0.25">
      <c r="B27" s="28" t="s">
        <v>370</v>
      </c>
      <c r="C27" s="28" t="s">
        <v>371</v>
      </c>
      <c r="D27" s="28" t="s">
        <v>170</v>
      </c>
      <c r="E27" s="29">
        <v>62788</v>
      </c>
      <c r="F27" s="30">
        <v>1666.9</v>
      </c>
      <c r="G27" s="31">
        <v>1.6199999999999999E-2</v>
      </c>
      <c r="H27" s="32"/>
    </row>
    <row r="28" spans="2:8" ht="15.75" customHeight="1" x14ac:dyDescent="0.25">
      <c r="B28" s="28" t="s">
        <v>654</v>
      </c>
      <c r="C28" s="28" t="s">
        <v>655</v>
      </c>
      <c r="D28" s="28" t="s">
        <v>336</v>
      </c>
      <c r="E28" s="29">
        <v>35960</v>
      </c>
      <c r="F28" s="30">
        <v>1661.89</v>
      </c>
      <c r="G28" s="31">
        <v>1.61E-2</v>
      </c>
      <c r="H28" s="32"/>
    </row>
    <row r="29" spans="2:8" ht="15.75" customHeight="1" x14ac:dyDescent="0.25">
      <c r="B29" s="28" t="s">
        <v>764</v>
      </c>
      <c r="C29" s="28" t="s">
        <v>765</v>
      </c>
      <c r="D29" s="28" t="s">
        <v>217</v>
      </c>
      <c r="E29" s="29">
        <v>485033</v>
      </c>
      <c r="F29" s="30">
        <v>1653.96</v>
      </c>
      <c r="G29" s="31">
        <v>1.6E-2</v>
      </c>
      <c r="H29" s="32"/>
    </row>
    <row r="30" spans="2:8" ht="15.75" customHeight="1" x14ac:dyDescent="0.25">
      <c r="B30" s="28" t="s">
        <v>200</v>
      </c>
      <c r="C30" s="28" t="s">
        <v>201</v>
      </c>
      <c r="D30" s="28" t="s">
        <v>164</v>
      </c>
      <c r="E30" s="29">
        <v>175051</v>
      </c>
      <c r="F30" s="30">
        <v>1527.23</v>
      </c>
      <c r="G30" s="31">
        <v>1.4800000000000001E-2</v>
      </c>
      <c r="H30" s="32"/>
    </row>
    <row r="31" spans="2:8" ht="15.75" customHeight="1" x14ac:dyDescent="0.25">
      <c r="B31" s="28" t="s">
        <v>518</v>
      </c>
      <c r="C31" s="28" t="s">
        <v>519</v>
      </c>
      <c r="D31" s="28" t="s">
        <v>164</v>
      </c>
      <c r="E31" s="29">
        <v>382980</v>
      </c>
      <c r="F31" s="30">
        <v>1422.77</v>
      </c>
      <c r="G31" s="31">
        <v>1.38E-2</v>
      </c>
      <c r="H31" s="32"/>
    </row>
    <row r="32" spans="2:8" ht="15.75" customHeight="1" x14ac:dyDescent="0.25">
      <c r="B32" s="28" t="s">
        <v>269</v>
      </c>
      <c r="C32" s="28" t="s">
        <v>270</v>
      </c>
      <c r="D32" s="28" t="s">
        <v>271</v>
      </c>
      <c r="E32" s="29">
        <v>591460</v>
      </c>
      <c r="F32" s="30">
        <v>1410.34</v>
      </c>
      <c r="G32" s="31">
        <v>1.37E-2</v>
      </c>
      <c r="H32" s="32"/>
    </row>
    <row r="33" spans="2:8" ht="15.75" customHeight="1" x14ac:dyDescent="0.25">
      <c r="B33" s="28" t="s">
        <v>766</v>
      </c>
      <c r="C33" s="28" t="s">
        <v>767</v>
      </c>
      <c r="D33" s="28" t="s">
        <v>768</v>
      </c>
      <c r="E33" s="29">
        <v>4753</v>
      </c>
      <c r="F33" s="30">
        <v>1399.52</v>
      </c>
      <c r="G33" s="31">
        <v>1.3599999999999999E-2</v>
      </c>
      <c r="H33" s="32"/>
    </row>
    <row r="34" spans="2:8" ht="15.75" customHeight="1" x14ac:dyDescent="0.25">
      <c r="B34" s="28" t="s">
        <v>469</v>
      </c>
      <c r="C34" s="28" t="s">
        <v>470</v>
      </c>
      <c r="D34" s="28" t="s">
        <v>217</v>
      </c>
      <c r="E34" s="29">
        <v>714476</v>
      </c>
      <c r="F34" s="30">
        <v>1365.79</v>
      </c>
      <c r="G34" s="31">
        <v>1.32E-2</v>
      </c>
      <c r="H34" s="32"/>
    </row>
    <row r="35" spans="2:8" ht="15.75" customHeight="1" x14ac:dyDescent="0.25">
      <c r="B35" s="28" t="s">
        <v>396</v>
      </c>
      <c r="C35" s="28" t="s">
        <v>397</v>
      </c>
      <c r="D35" s="28" t="s">
        <v>170</v>
      </c>
      <c r="E35" s="29">
        <v>97103</v>
      </c>
      <c r="F35" s="30">
        <v>1359.73</v>
      </c>
      <c r="G35" s="31">
        <v>1.32E-2</v>
      </c>
      <c r="H35" s="32"/>
    </row>
    <row r="36" spans="2:8" ht="15.75" customHeight="1" x14ac:dyDescent="0.25">
      <c r="B36" s="28" t="s">
        <v>425</v>
      </c>
      <c r="C36" s="28" t="s">
        <v>426</v>
      </c>
      <c r="D36" s="28" t="s">
        <v>173</v>
      </c>
      <c r="E36" s="29">
        <v>43194</v>
      </c>
      <c r="F36" s="30">
        <v>1329.12</v>
      </c>
      <c r="G36" s="31">
        <v>1.29E-2</v>
      </c>
      <c r="H36" s="32"/>
    </row>
    <row r="37" spans="2:8" ht="15.75" customHeight="1" x14ac:dyDescent="0.25">
      <c r="B37" s="28" t="s">
        <v>376</v>
      </c>
      <c r="C37" s="28" t="s">
        <v>377</v>
      </c>
      <c r="D37" s="28" t="s">
        <v>266</v>
      </c>
      <c r="E37" s="29">
        <v>47593</v>
      </c>
      <c r="F37" s="30">
        <v>1312.09</v>
      </c>
      <c r="G37" s="31">
        <v>1.2699999999999999E-2</v>
      </c>
      <c r="H37" s="32"/>
    </row>
    <row r="38" spans="2:8" ht="15.75" customHeight="1" x14ac:dyDescent="0.25">
      <c r="B38" s="28" t="s">
        <v>769</v>
      </c>
      <c r="C38" s="28" t="s">
        <v>770</v>
      </c>
      <c r="D38" s="28" t="s">
        <v>455</v>
      </c>
      <c r="E38" s="29">
        <v>164357</v>
      </c>
      <c r="F38" s="30">
        <v>1261.28</v>
      </c>
      <c r="G38" s="31">
        <v>1.2200000000000001E-2</v>
      </c>
      <c r="H38" s="32"/>
    </row>
    <row r="39" spans="2:8" ht="15.75" customHeight="1" x14ac:dyDescent="0.25">
      <c r="B39" s="28" t="s">
        <v>327</v>
      </c>
      <c r="C39" s="28" t="s">
        <v>328</v>
      </c>
      <c r="D39" s="28" t="s">
        <v>329</v>
      </c>
      <c r="E39" s="29">
        <v>111605</v>
      </c>
      <c r="F39" s="30">
        <v>1260.3599999999999</v>
      </c>
      <c r="G39" s="31">
        <v>1.2200000000000001E-2</v>
      </c>
      <c r="H39" s="32"/>
    </row>
    <row r="40" spans="2:8" ht="15.75" customHeight="1" x14ac:dyDescent="0.25">
      <c r="B40" s="28" t="s">
        <v>612</v>
      </c>
      <c r="C40" s="28" t="s">
        <v>613</v>
      </c>
      <c r="D40" s="28" t="s">
        <v>271</v>
      </c>
      <c r="E40" s="29">
        <v>123000</v>
      </c>
      <c r="F40" s="30">
        <v>1241.25</v>
      </c>
      <c r="G40" s="31">
        <v>1.2E-2</v>
      </c>
      <c r="H40" s="32"/>
    </row>
    <row r="41" spans="2:8" ht="15.75" customHeight="1" x14ac:dyDescent="0.25">
      <c r="B41" s="28" t="s">
        <v>637</v>
      </c>
      <c r="C41" s="28" t="s">
        <v>638</v>
      </c>
      <c r="D41" s="28" t="s">
        <v>353</v>
      </c>
      <c r="E41" s="29">
        <v>184562</v>
      </c>
      <c r="F41" s="30">
        <v>1235.6400000000001</v>
      </c>
      <c r="G41" s="31">
        <v>1.2E-2</v>
      </c>
      <c r="H41" s="32"/>
    </row>
    <row r="42" spans="2:8" ht="15.75" customHeight="1" x14ac:dyDescent="0.25">
      <c r="B42" s="28" t="s">
        <v>771</v>
      </c>
      <c r="C42" s="28" t="s">
        <v>772</v>
      </c>
      <c r="D42" s="28" t="s">
        <v>490</v>
      </c>
      <c r="E42" s="29">
        <v>319113</v>
      </c>
      <c r="F42" s="30">
        <v>1196.51</v>
      </c>
      <c r="G42" s="31">
        <v>1.1599999999999999E-2</v>
      </c>
      <c r="H42" s="32"/>
    </row>
    <row r="43" spans="2:8" ht="15.75" customHeight="1" x14ac:dyDescent="0.25">
      <c r="B43" s="28" t="s">
        <v>581</v>
      </c>
      <c r="C43" s="28" t="s">
        <v>582</v>
      </c>
      <c r="D43" s="28" t="s">
        <v>583</v>
      </c>
      <c r="E43" s="29">
        <v>108178</v>
      </c>
      <c r="F43" s="30">
        <v>1151.93</v>
      </c>
      <c r="G43" s="31">
        <v>1.12E-2</v>
      </c>
      <c r="H43" s="32"/>
    </row>
    <row r="44" spans="2:8" ht="15.75" customHeight="1" x14ac:dyDescent="0.25">
      <c r="B44" s="28" t="s">
        <v>432</v>
      </c>
      <c r="C44" s="28" t="s">
        <v>433</v>
      </c>
      <c r="D44" s="28" t="s">
        <v>170</v>
      </c>
      <c r="E44" s="29">
        <v>103683</v>
      </c>
      <c r="F44" s="30">
        <v>1138.1300000000001</v>
      </c>
      <c r="G44" s="31">
        <v>1.0999999999999999E-2</v>
      </c>
      <c r="H44" s="32"/>
    </row>
    <row r="45" spans="2:8" ht="15.75" customHeight="1" x14ac:dyDescent="0.25">
      <c r="B45" s="28" t="s">
        <v>362</v>
      </c>
      <c r="C45" s="28" t="s">
        <v>363</v>
      </c>
      <c r="D45" s="28" t="s">
        <v>164</v>
      </c>
      <c r="E45" s="29">
        <v>3862346</v>
      </c>
      <c r="F45" s="30">
        <v>1118.1500000000001</v>
      </c>
      <c r="G45" s="31">
        <v>1.0800000000000001E-2</v>
      </c>
      <c r="H45" s="32"/>
    </row>
    <row r="46" spans="2:8" ht="15.75" customHeight="1" x14ac:dyDescent="0.25">
      <c r="B46" s="28" t="s">
        <v>372</v>
      </c>
      <c r="C46" s="28" t="s">
        <v>373</v>
      </c>
      <c r="D46" s="28" t="s">
        <v>271</v>
      </c>
      <c r="E46" s="29">
        <v>31145</v>
      </c>
      <c r="F46" s="30">
        <v>977.42</v>
      </c>
      <c r="G46" s="31">
        <v>9.4999999999999998E-3</v>
      </c>
      <c r="H46" s="32"/>
    </row>
    <row r="47" spans="2:8" ht="15.75" customHeight="1" x14ac:dyDescent="0.25">
      <c r="B47" s="28" t="s">
        <v>168</v>
      </c>
      <c r="C47" s="28" t="s">
        <v>169</v>
      </c>
      <c r="D47" s="28" t="s">
        <v>170</v>
      </c>
      <c r="E47" s="29">
        <v>64945</v>
      </c>
      <c r="F47" s="30">
        <v>936.38</v>
      </c>
      <c r="G47" s="31">
        <v>9.1000000000000004E-3</v>
      </c>
      <c r="H47" s="32"/>
    </row>
    <row r="48" spans="2:8" ht="15.75" customHeight="1" x14ac:dyDescent="0.25">
      <c r="B48" s="28" t="s">
        <v>598</v>
      </c>
      <c r="C48" s="28" t="s">
        <v>599</v>
      </c>
      <c r="D48" s="28" t="s">
        <v>271</v>
      </c>
      <c r="E48" s="29">
        <v>1657693</v>
      </c>
      <c r="F48" s="30">
        <v>912.56</v>
      </c>
      <c r="G48" s="31">
        <v>8.8000000000000005E-3</v>
      </c>
      <c r="H48" s="32"/>
    </row>
    <row r="49" spans="2:8" ht="15.75" customHeight="1" x14ac:dyDescent="0.25">
      <c r="B49" s="28" t="s">
        <v>202</v>
      </c>
      <c r="C49" s="28" t="s">
        <v>203</v>
      </c>
      <c r="D49" s="28" t="s">
        <v>204</v>
      </c>
      <c r="E49" s="29">
        <v>48032</v>
      </c>
      <c r="F49" s="30">
        <v>902.23</v>
      </c>
      <c r="G49" s="31">
        <v>8.6999999999999994E-3</v>
      </c>
      <c r="H49" s="32"/>
    </row>
    <row r="50" spans="2:8" ht="15.75" customHeight="1" x14ac:dyDescent="0.25">
      <c r="B50" s="28" t="s">
        <v>394</v>
      </c>
      <c r="C50" s="28" t="s">
        <v>395</v>
      </c>
      <c r="D50" s="28" t="s">
        <v>336</v>
      </c>
      <c r="E50" s="29">
        <v>31763</v>
      </c>
      <c r="F50" s="30">
        <v>896.86</v>
      </c>
      <c r="G50" s="31">
        <v>8.6999999999999994E-3</v>
      </c>
      <c r="H50" s="32"/>
    </row>
    <row r="51" spans="2:8" ht="15.75" customHeight="1" x14ac:dyDescent="0.25">
      <c r="B51" s="28" t="s">
        <v>682</v>
      </c>
      <c r="C51" s="28" t="s">
        <v>683</v>
      </c>
      <c r="D51" s="28" t="s">
        <v>277</v>
      </c>
      <c r="E51" s="29">
        <v>64878</v>
      </c>
      <c r="F51" s="30">
        <v>837.12</v>
      </c>
      <c r="G51" s="31">
        <v>8.0999999999999996E-3</v>
      </c>
      <c r="H51" s="32"/>
    </row>
    <row r="52" spans="2:8" ht="15.75" customHeight="1" x14ac:dyDescent="0.25">
      <c r="B52" s="28" t="s">
        <v>429</v>
      </c>
      <c r="C52" s="28" t="s">
        <v>430</v>
      </c>
      <c r="D52" s="28" t="s">
        <v>431</v>
      </c>
      <c r="E52" s="29">
        <v>130423</v>
      </c>
      <c r="F52" s="30">
        <v>812.34</v>
      </c>
      <c r="G52" s="31">
        <v>7.9000000000000008E-3</v>
      </c>
      <c r="H52" s="32"/>
    </row>
    <row r="53" spans="2:8" ht="15.75" customHeight="1" x14ac:dyDescent="0.25">
      <c r="B53" s="28" t="s">
        <v>413</v>
      </c>
      <c r="C53" s="28" t="s">
        <v>414</v>
      </c>
      <c r="D53" s="28" t="s">
        <v>320</v>
      </c>
      <c r="E53" s="29">
        <v>80100</v>
      </c>
      <c r="F53" s="30">
        <v>772.52</v>
      </c>
      <c r="G53" s="31">
        <v>7.4999999999999997E-3</v>
      </c>
      <c r="H53" s="32"/>
    </row>
    <row r="54" spans="2:8" ht="15.75" customHeight="1" x14ac:dyDescent="0.25">
      <c r="B54" s="28" t="s">
        <v>725</v>
      </c>
      <c r="C54" s="28" t="s">
        <v>726</v>
      </c>
      <c r="D54" s="28" t="s">
        <v>277</v>
      </c>
      <c r="E54" s="29">
        <v>221814</v>
      </c>
      <c r="F54" s="30">
        <v>761.82</v>
      </c>
      <c r="G54" s="31">
        <v>7.4000000000000003E-3</v>
      </c>
      <c r="H54" s="32"/>
    </row>
    <row r="55" spans="2:8" ht="15.75" customHeight="1" x14ac:dyDescent="0.25">
      <c r="B55" s="28" t="s">
        <v>542</v>
      </c>
      <c r="C55" s="28" t="s">
        <v>543</v>
      </c>
      <c r="D55" s="28" t="s">
        <v>173</v>
      </c>
      <c r="E55" s="29">
        <v>16547</v>
      </c>
      <c r="F55" s="30">
        <v>734.12</v>
      </c>
      <c r="G55" s="31">
        <v>7.1000000000000004E-3</v>
      </c>
      <c r="H55" s="32"/>
    </row>
    <row r="56" spans="2:8" ht="15.75" customHeight="1" x14ac:dyDescent="0.25">
      <c r="B56" s="28" t="s">
        <v>773</v>
      </c>
      <c r="C56" s="28" t="s">
        <v>774</v>
      </c>
      <c r="D56" s="28" t="s">
        <v>775</v>
      </c>
      <c r="E56" s="29">
        <v>216450</v>
      </c>
      <c r="F56" s="30">
        <v>682.36</v>
      </c>
      <c r="G56" s="31">
        <v>6.6E-3</v>
      </c>
      <c r="H56" s="32"/>
    </row>
    <row r="57" spans="2:8" ht="15.75" customHeight="1" x14ac:dyDescent="0.25">
      <c r="B57" s="28" t="s">
        <v>776</v>
      </c>
      <c r="C57" s="28" t="s">
        <v>777</v>
      </c>
      <c r="D57" s="28" t="s">
        <v>583</v>
      </c>
      <c r="E57" s="29">
        <v>90621</v>
      </c>
      <c r="F57" s="30">
        <v>655.78</v>
      </c>
      <c r="G57" s="31">
        <v>6.4000000000000003E-3</v>
      </c>
      <c r="H57" s="32"/>
    </row>
    <row r="58" spans="2:8" ht="15.75" customHeight="1" x14ac:dyDescent="0.25">
      <c r="B58" s="28" t="s">
        <v>491</v>
      </c>
      <c r="C58" s="28" t="s">
        <v>492</v>
      </c>
      <c r="D58" s="28" t="s">
        <v>217</v>
      </c>
      <c r="E58" s="29">
        <v>33981</v>
      </c>
      <c r="F58" s="30">
        <v>625.39</v>
      </c>
      <c r="G58" s="31">
        <v>6.1000000000000004E-3</v>
      </c>
      <c r="H58" s="32"/>
    </row>
    <row r="59" spans="2:8" ht="15.75" customHeight="1" x14ac:dyDescent="0.25">
      <c r="B59" s="28" t="s">
        <v>778</v>
      </c>
      <c r="C59" s="28" t="s">
        <v>779</v>
      </c>
      <c r="D59" s="28" t="s">
        <v>179</v>
      </c>
      <c r="E59" s="29">
        <v>74831</v>
      </c>
      <c r="F59" s="30">
        <v>622.92999999999995</v>
      </c>
      <c r="G59" s="31">
        <v>6.0000000000000001E-3</v>
      </c>
      <c r="H59" s="32"/>
    </row>
    <row r="60" spans="2:8" ht="15.75" customHeight="1" x14ac:dyDescent="0.25">
      <c r="B60" s="28" t="s">
        <v>483</v>
      </c>
      <c r="C60" s="28" t="s">
        <v>484</v>
      </c>
      <c r="D60" s="28" t="s">
        <v>336</v>
      </c>
      <c r="E60" s="29">
        <v>33350</v>
      </c>
      <c r="F60" s="30">
        <v>578.96</v>
      </c>
      <c r="G60" s="31">
        <v>5.5999999999999999E-3</v>
      </c>
      <c r="H60" s="32"/>
    </row>
    <row r="61" spans="2:8" ht="15.75" customHeight="1" x14ac:dyDescent="0.25">
      <c r="B61" s="28" t="s">
        <v>174</v>
      </c>
      <c r="C61" s="28" t="s">
        <v>175</v>
      </c>
      <c r="D61" s="28" t="s">
        <v>176</v>
      </c>
      <c r="E61" s="29">
        <v>22848</v>
      </c>
      <c r="F61" s="30">
        <v>574.49</v>
      </c>
      <c r="G61" s="31">
        <v>5.5999999999999999E-3</v>
      </c>
      <c r="H61" s="32"/>
    </row>
    <row r="62" spans="2:8" ht="15.75" customHeight="1" x14ac:dyDescent="0.25">
      <c r="B62" s="28" t="s">
        <v>526</v>
      </c>
      <c r="C62" s="28" t="s">
        <v>527</v>
      </c>
      <c r="D62" s="28" t="s">
        <v>244</v>
      </c>
      <c r="E62" s="29">
        <v>61161</v>
      </c>
      <c r="F62" s="30">
        <v>546.53</v>
      </c>
      <c r="G62" s="31">
        <v>5.3E-3</v>
      </c>
      <c r="H62" s="32"/>
    </row>
    <row r="63" spans="2:8" ht="15.75" customHeight="1" x14ac:dyDescent="0.25">
      <c r="B63" s="28" t="s">
        <v>536</v>
      </c>
      <c r="C63" s="28" t="s">
        <v>537</v>
      </c>
      <c r="D63" s="28" t="s">
        <v>244</v>
      </c>
      <c r="E63" s="29">
        <v>67153</v>
      </c>
      <c r="F63" s="30">
        <v>531.52</v>
      </c>
      <c r="G63" s="31">
        <v>5.1999999999999998E-3</v>
      </c>
      <c r="H63" s="32"/>
    </row>
    <row r="64" spans="2:8" ht="15.75" customHeight="1" x14ac:dyDescent="0.25">
      <c r="B64" s="28" t="s">
        <v>780</v>
      </c>
      <c r="C64" s="28" t="s">
        <v>781</v>
      </c>
      <c r="D64" s="28" t="s">
        <v>227</v>
      </c>
      <c r="E64" s="29">
        <v>226597</v>
      </c>
      <c r="F64" s="30">
        <v>526.57000000000005</v>
      </c>
      <c r="G64" s="31">
        <v>5.1000000000000004E-3</v>
      </c>
      <c r="H64" s="32"/>
    </row>
    <row r="65" spans="2:14" ht="15.75" customHeight="1" x14ac:dyDescent="0.25">
      <c r="B65" s="28" t="s">
        <v>354</v>
      </c>
      <c r="C65" s="28" t="s">
        <v>355</v>
      </c>
      <c r="D65" s="28" t="s">
        <v>204</v>
      </c>
      <c r="E65" s="29">
        <v>31617</v>
      </c>
      <c r="F65" s="30">
        <v>524.78</v>
      </c>
      <c r="G65" s="31">
        <v>5.1000000000000004E-3</v>
      </c>
      <c r="H65" s="32"/>
    </row>
    <row r="66" spans="2:14" ht="15.75" customHeight="1" x14ac:dyDescent="0.25">
      <c r="B66" s="28" t="s">
        <v>285</v>
      </c>
      <c r="C66" s="28" t="s">
        <v>286</v>
      </c>
      <c r="D66" s="28" t="s">
        <v>277</v>
      </c>
      <c r="E66" s="29">
        <v>170277</v>
      </c>
      <c r="F66" s="30">
        <v>496.02</v>
      </c>
      <c r="G66" s="31">
        <v>4.7999999999999996E-3</v>
      </c>
      <c r="H66" s="32"/>
    </row>
    <row r="67" spans="2:14" ht="15.75" customHeight="1" x14ac:dyDescent="0.25">
      <c r="B67" s="28" t="s">
        <v>686</v>
      </c>
      <c r="C67" s="28" t="s">
        <v>687</v>
      </c>
      <c r="D67" s="28" t="s">
        <v>424</v>
      </c>
      <c r="E67" s="29">
        <v>11233</v>
      </c>
      <c r="F67" s="30">
        <v>394.67</v>
      </c>
      <c r="G67" s="31">
        <v>3.8E-3</v>
      </c>
      <c r="H67" s="32"/>
    </row>
    <row r="68" spans="2:14" ht="15.75" customHeight="1" x14ac:dyDescent="0.25">
      <c r="B68" s="28" t="s">
        <v>782</v>
      </c>
      <c r="C68" s="28" t="s">
        <v>783</v>
      </c>
      <c r="D68" s="28" t="s">
        <v>234</v>
      </c>
      <c r="E68" s="29">
        <v>241058</v>
      </c>
      <c r="F68" s="30">
        <v>390.39</v>
      </c>
      <c r="G68" s="31">
        <v>3.8E-3</v>
      </c>
      <c r="H68" s="32"/>
      <c r="J68" s="3"/>
    </row>
    <row r="69" spans="2:14" ht="15.75" customHeight="1" x14ac:dyDescent="0.25">
      <c r="B69" s="28" t="s">
        <v>623</v>
      </c>
      <c r="C69" s="28" t="s">
        <v>624</v>
      </c>
      <c r="D69" s="28" t="s">
        <v>179</v>
      </c>
      <c r="E69" s="29">
        <v>108935</v>
      </c>
      <c r="F69" s="30">
        <v>389.61</v>
      </c>
      <c r="G69" s="31">
        <v>3.8E-3</v>
      </c>
      <c r="H69" s="32"/>
    </row>
    <row r="70" spans="2:14" ht="15.75" customHeight="1" x14ac:dyDescent="0.25">
      <c r="B70" s="28" t="s">
        <v>739</v>
      </c>
      <c r="C70" s="28" t="s">
        <v>740</v>
      </c>
      <c r="D70" s="28" t="s">
        <v>320</v>
      </c>
      <c r="E70" s="29">
        <v>44027</v>
      </c>
      <c r="F70" s="30">
        <v>361.73</v>
      </c>
      <c r="G70" s="31">
        <v>3.5000000000000001E-3</v>
      </c>
      <c r="H70" s="32"/>
      <c r="J70" s="3"/>
    </row>
    <row r="71" spans="2:14" ht="15.75" customHeight="1" x14ac:dyDescent="0.25">
      <c r="B71" s="28" t="s">
        <v>205</v>
      </c>
      <c r="C71" s="28" t="s">
        <v>206</v>
      </c>
      <c r="D71" s="28" t="s">
        <v>170</v>
      </c>
      <c r="E71" s="29">
        <v>11565</v>
      </c>
      <c r="F71" s="30">
        <v>334.04</v>
      </c>
      <c r="G71" s="31">
        <v>3.2000000000000002E-3</v>
      </c>
      <c r="H71" s="32"/>
      <c r="J71" s="3"/>
    </row>
    <row r="72" spans="2:14" ht="15.75" customHeight="1" x14ac:dyDescent="0.25">
      <c r="B72" s="28" t="s">
        <v>275</v>
      </c>
      <c r="C72" s="28" t="s">
        <v>276</v>
      </c>
      <c r="D72" s="28" t="s">
        <v>277</v>
      </c>
      <c r="E72" s="29">
        <v>8727</v>
      </c>
      <c r="F72" s="30">
        <v>293.83999999999997</v>
      </c>
      <c r="G72" s="31">
        <v>2.8E-3</v>
      </c>
      <c r="H72" s="32"/>
      <c r="J72" s="3"/>
    </row>
    <row r="73" spans="2:14" ht="15.75" customHeight="1" x14ac:dyDescent="0.25">
      <c r="B73" s="27" t="s">
        <v>125</v>
      </c>
      <c r="C73" s="27"/>
      <c r="D73" s="27"/>
      <c r="E73" s="33"/>
      <c r="F73" s="34">
        <v>95537.33</v>
      </c>
      <c r="G73" s="35">
        <v>0.92569999999999997</v>
      </c>
      <c r="H73" s="36"/>
      <c r="J73" s="3"/>
    </row>
    <row r="74" spans="2:14" ht="15.75" customHeight="1" x14ac:dyDescent="0.25">
      <c r="B74" s="27" t="s">
        <v>187</v>
      </c>
      <c r="C74" s="28"/>
      <c r="D74" s="28"/>
      <c r="E74" s="29"/>
      <c r="F74" s="30"/>
      <c r="G74" s="31"/>
      <c r="H74" s="32"/>
      <c r="J74" s="3"/>
    </row>
    <row r="75" spans="2:14" ht="15.75" customHeight="1" x14ac:dyDescent="0.25">
      <c r="B75" s="27" t="s">
        <v>125</v>
      </c>
      <c r="C75" s="28"/>
      <c r="D75" s="28"/>
      <c r="E75" s="29"/>
      <c r="F75" s="37" t="s">
        <v>127</v>
      </c>
      <c r="G75" s="38" t="s">
        <v>127</v>
      </c>
      <c r="H75" s="32"/>
      <c r="J75" s="5"/>
      <c r="K75" s="5"/>
      <c r="L75" s="6"/>
      <c r="M75" s="6"/>
      <c r="N75" s="5"/>
    </row>
    <row r="76" spans="2:14" ht="15.75" customHeight="1" x14ac:dyDescent="0.25">
      <c r="B76" s="28"/>
      <c r="C76" s="28"/>
      <c r="D76" s="28"/>
      <c r="E76" s="29"/>
      <c r="F76" s="30"/>
      <c r="G76" s="31"/>
      <c r="H76" s="32"/>
    </row>
    <row r="77" spans="2:14" ht="15.75" customHeight="1" x14ac:dyDescent="0.25">
      <c r="B77" s="39" t="s">
        <v>129</v>
      </c>
      <c r="C77" s="39"/>
      <c r="D77" s="39"/>
      <c r="E77" s="40"/>
      <c r="F77" s="34">
        <v>95537.33</v>
      </c>
      <c r="G77" s="35">
        <v>0.92569999999999997</v>
      </c>
      <c r="H77" s="36"/>
    </row>
    <row r="78" spans="2:14" ht="15.75" customHeight="1" x14ac:dyDescent="0.25">
      <c r="B78" s="28"/>
      <c r="C78" s="28"/>
      <c r="D78" s="28"/>
      <c r="E78" s="29"/>
      <c r="F78" s="30"/>
      <c r="G78" s="31"/>
      <c r="H78" s="32"/>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7" t="s">
        <v>132</v>
      </c>
      <c r="C80" s="28"/>
      <c r="D80" s="28"/>
      <c r="E80" s="29"/>
      <c r="F80" s="30"/>
      <c r="G80" s="31"/>
      <c r="H80" s="32"/>
      <c r="J80" s="7"/>
      <c r="K80" s="7"/>
      <c r="L80" s="7"/>
      <c r="M80" s="7"/>
      <c r="N80" s="7"/>
    </row>
    <row r="81" spans="2:14" ht="15.75" customHeight="1" x14ac:dyDescent="0.25">
      <c r="B81" s="28" t="s">
        <v>133</v>
      </c>
      <c r="C81" s="28"/>
      <c r="D81" s="28"/>
      <c r="E81" s="29"/>
      <c r="F81" s="30">
        <v>8167.66</v>
      </c>
      <c r="G81" s="31">
        <v>7.9100000000000004E-2</v>
      </c>
      <c r="H81" s="32"/>
      <c r="J81" s="7"/>
      <c r="K81" s="7"/>
      <c r="L81" s="7"/>
      <c r="M81" s="7"/>
      <c r="N81" s="7"/>
    </row>
    <row r="82" spans="2:14" ht="15.75" customHeight="1" x14ac:dyDescent="0.25">
      <c r="B82" s="27" t="s">
        <v>125</v>
      </c>
      <c r="C82" s="27"/>
      <c r="D82" s="27"/>
      <c r="E82" s="33"/>
      <c r="F82" s="34">
        <v>8167.66</v>
      </c>
      <c r="G82" s="35">
        <v>7.9100000000000004E-2</v>
      </c>
      <c r="H82" s="36"/>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39" t="s">
        <v>129</v>
      </c>
      <c r="C84" s="39"/>
      <c r="D84" s="39"/>
      <c r="E84" s="40"/>
      <c r="F84" s="34">
        <v>8167.66</v>
      </c>
      <c r="G84" s="35">
        <v>7.9100000000000004E-2</v>
      </c>
      <c r="H84" s="36"/>
      <c r="J84" s="7"/>
      <c r="K84" s="7"/>
      <c r="L84" s="7"/>
      <c r="M84" s="7"/>
      <c r="N84" s="7"/>
    </row>
    <row r="85" spans="2:14" ht="15.75" customHeight="1" x14ac:dyDescent="0.25">
      <c r="B85" s="28" t="s">
        <v>134</v>
      </c>
      <c r="C85" s="28"/>
      <c r="D85" s="28"/>
      <c r="E85" s="29"/>
      <c r="F85" s="41">
        <v>-504.44</v>
      </c>
      <c r="G85" s="42">
        <v>-4.7999999999999154E-3</v>
      </c>
      <c r="H85" s="32"/>
    </row>
    <row r="86" spans="2:14" ht="15.75" customHeight="1" x14ac:dyDescent="0.25">
      <c r="B86" s="43" t="s">
        <v>135</v>
      </c>
      <c r="C86" s="43"/>
      <c r="D86" s="43"/>
      <c r="E86" s="44"/>
      <c r="F86" s="45">
        <v>103200.55</v>
      </c>
      <c r="G86" s="46">
        <v>1</v>
      </c>
      <c r="H86" s="47"/>
      <c r="J86" s="3"/>
    </row>
    <row r="87" spans="2:14" ht="15.75" customHeight="1" x14ac:dyDescent="0.25">
      <c r="B87" s="2"/>
    </row>
    <row r="90" spans="2:14" ht="15.75" customHeight="1" thickBot="1" x14ac:dyDescent="0.3"/>
    <row r="91" spans="2:14" ht="39.75" customHeight="1" thickBot="1" x14ac:dyDescent="0.3">
      <c r="B91" s="48" t="s">
        <v>137</v>
      </c>
      <c r="C91" s="49" t="s">
        <v>138</v>
      </c>
      <c r="D91" s="49" t="s">
        <v>139</v>
      </c>
      <c r="E91" s="49" t="s">
        <v>140</v>
      </c>
    </row>
    <row r="92" spans="2:14" ht="39.75" customHeight="1" x14ac:dyDescent="0.25">
      <c r="B92" s="61" t="s">
        <v>60</v>
      </c>
      <c r="C92" s="67"/>
      <c r="D92" s="70" t="s">
        <v>784</v>
      </c>
      <c r="E92" s="71"/>
    </row>
    <row r="93" spans="2:14" ht="39.75" customHeight="1" x14ac:dyDescent="0.25">
      <c r="B93" s="52" t="s">
        <v>642</v>
      </c>
      <c r="C93" s="68"/>
      <c r="D93" s="70"/>
      <c r="E93" s="72"/>
    </row>
    <row r="94" spans="2:14" ht="39.75" customHeight="1" x14ac:dyDescent="0.25">
      <c r="B94" s="52" t="s">
        <v>785</v>
      </c>
      <c r="C94" s="68"/>
      <c r="D94" s="70"/>
      <c r="E94" s="72"/>
    </row>
    <row r="95" spans="2:14" ht="39.75" customHeight="1" thickBot="1" x14ac:dyDescent="0.3">
      <c r="B95" s="62" t="s">
        <v>515</v>
      </c>
      <c r="C95" s="69"/>
      <c r="D95" s="50" t="s">
        <v>557</v>
      </c>
      <c r="E95" s="73"/>
    </row>
    <row r="96" spans="2:14" ht="15.75" customHeight="1" x14ac:dyDescent="0.25">
      <c r="B96" s="9" t="s">
        <v>142</v>
      </c>
    </row>
    <row r="98" spans="2:2" ht="15.75" customHeight="1" x14ac:dyDescent="0.25">
      <c r="B98" s="9" t="s">
        <v>143</v>
      </c>
    </row>
    <row r="99" spans="2:2" ht="15.75" customHeight="1" x14ac:dyDescent="0.25">
      <c r="B99" s="15" t="s">
        <v>144</v>
      </c>
    </row>
  </sheetData>
  <mergeCells count="3">
    <mergeCell ref="C92:C95"/>
    <mergeCell ref="D92:D94"/>
    <mergeCell ref="E92:E95"/>
  </mergeCells>
  <hyperlinks>
    <hyperlink ref="G1" location="'Sheet1'!A1" display="Index" xr:uid="{AD22E1BB-C879-459D-BD22-66F720BCE79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EC800-7C25-47EF-979D-9108E889358D}">
  <dimension ref="B1:N11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19</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756</v>
      </c>
      <c r="C7" s="28" t="s">
        <v>757</v>
      </c>
      <c r="D7" s="28" t="s">
        <v>214</v>
      </c>
      <c r="E7" s="29">
        <v>877192</v>
      </c>
      <c r="F7" s="30">
        <v>2574.4699999999998</v>
      </c>
      <c r="G7" s="31">
        <v>4.07E-2</v>
      </c>
      <c r="H7" s="32"/>
    </row>
    <row r="8" spans="2:8" ht="15.75" customHeight="1" x14ac:dyDescent="0.25">
      <c r="B8" s="28" t="s">
        <v>614</v>
      </c>
      <c r="C8" s="28" t="s">
        <v>615</v>
      </c>
      <c r="D8" s="28" t="s">
        <v>282</v>
      </c>
      <c r="E8" s="29">
        <v>326140</v>
      </c>
      <c r="F8" s="30">
        <v>1655.81</v>
      </c>
      <c r="G8" s="31">
        <v>2.6200000000000001E-2</v>
      </c>
      <c r="H8" s="32"/>
    </row>
    <row r="9" spans="2:8" ht="15.75" customHeight="1" x14ac:dyDescent="0.25">
      <c r="B9" s="28" t="s">
        <v>330</v>
      </c>
      <c r="C9" s="28" t="s">
        <v>331</v>
      </c>
      <c r="D9" s="28" t="s">
        <v>251</v>
      </c>
      <c r="E9" s="29">
        <v>109106</v>
      </c>
      <c r="F9" s="30">
        <v>1521.05</v>
      </c>
      <c r="G9" s="31">
        <v>2.41E-2</v>
      </c>
      <c r="H9" s="32"/>
    </row>
    <row r="10" spans="2:8" ht="15.75" customHeight="1" x14ac:dyDescent="0.25">
      <c r="B10" s="28" t="s">
        <v>612</v>
      </c>
      <c r="C10" s="28" t="s">
        <v>613</v>
      </c>
      <c r="D10" s="28" t="s">
        <v>271</v>
      </c>
      <c r="E10" s="29">
        <v>148113</v>
      </c>
      <c r="F10" s="30">
        <v>1494.68</v>
      </c>
      <c r="G10" s="31">
        <v>2.3599999999999999E-2</v>
      </c>
      <c r="H10" s="32"/>
    </row>
    <row r="11" spans="2:8" ht="15.75" customHeight="1" x14ac:dyDescent="0.25">
      <c r="B11" s="28" t="s">
        <v>769</v>
      </c>
      <c r="C11" s="28" t="s">
        <v>770</v>
      </c>
      <c r="D11" s="28" t="s">
        <v>455</v>
      </c>
      <c r="E11" s="29">
        <v>180780</v>
      </c>
      <c r="F11" s="30">
        <v>1387.31</v>
      </c>
      <c r="G11" s="31">
        <v>2.1899999999999999E-2</v>
      </c>
      <c r="H11" s="32"/>
    </row>
    <row r="12" spans="2:8" ht="15.75" customHeight="1" x14ac:dyDescent="0.25">
      <c r="B12" s="28" t="s">
        <v>456</v>
      </c>
      <c r="C12" s="28" t="s">
        <v>457</v>
      </c>
      <c r="D12" s="28" t="s">
        <v>227</v>
      </c>
      <c r="E12" s="29">
        <v>259739</v>
      </c>
      <c r="F12" s="30">
        <v>1371.42</v>
      </c>
      <c r="G12" s="31">
        <v>2.1700000000000001E-2</v>
      </c>
      <c r="H12" s="32"/>
    </row>
    <row r="13" spans="2:8" ht="15.75" customHeight="1" x14ac:dyDescent="0.25">
      <c r="B13" s="28" t="s">
        <v>419</v>
      </c>
      <c r="C13" s="28" t="s">
        <v>420</v>
      </c>
      <c r="D13" s="28" t="s">
        <v>421</v>
      </c>
      <c r="E13" s="29">
        <v>270441</v>
      </c>
      <c r="F13" s="30">
        <v>1369.38</v>
      </c>
      <c r="G13" s="31">
        <v>2.1700000000000001E-2</v>
      </c>
      <c r="H13" s="32"/>
    </row>
    <row r="14" spans="2:8" ht="15.75" customHeight="1" x14ac:dyDescent="0.25">
      <c r="B14" s="28" t="s">
        <v>762</v>
      </c>
      <c r="C14" s="28" t="s">
        <v>763</v>
      </c>
      <c r="D14" s="28" t="s">
        <v>289</v>
      </c>
      <c r="E14" s="29">
        <v>1130075</v>
      </c>
      <c r="F14" s="30">
        <v>1368.63</v>
      </c>
      <c r="G14" s="31">
        <v>2.1600000000000001E-2</v>
      </c>
      <c r="H14" s="32"/>
    </row>
    <row r="15" spans="2:8" ht="15.75" customHeight="1" x14ac:dyDescent="0.25">
      <c r="B15" s="28" t="s">
        <v>758</v>
      </c>
      <c r="C15" s="28" t="s">
        <v>759</v>
      </c>
      <c r="D15" s="28" t="s">
        <v>320</v>
      </c>
      <c r="E15" s="29">
        <v>1950694</v>
      </c>
      <c r="F15" s="30">
        <v>1329.2</v>
      </c>
      <c r="G15" s="31">
        <v>2.1000000000000001E-2</v>
      </c>
      <c r="H15" s="32"/>
    </row>
    <row r="16" spans="2:8" ht="15.75" customHeight="1" x14ac:dyDescent="0.25">
      <c r="B16" s="28" t="s">
        <v>372</v>
      </c>
      <c r="C16" s="28" t="s">
        <v>373</v>
      </c>
      <c r="D16" s="28" t="s">
        <v>271</v>
      </c>
      <c r="E16" s="29">
        <v>40646</v>
      </c>
      <c r="F16" s="30">
        <v>1275.5899999999999</v>
      </c>
      <c r="G16" s="31">
        <v>2.0199999999999999E-2</v>
      </c>
      <c r="H16" s="32"/>
    </row>
    <row r="17" spans="2:8" ht="15.75" customHeight="1" x14ac:dyDescent="0.25">
      <c r="B17" s="28" t="s">
        <v>786</v>
      </c>
      <c r="C17" s="28" t="s">
        <v>787</v>
      </c>
      <c r="D17" s="28" t="s">
        <v>173</v>
      </c>
      <c r="E17" s="29">
        <v>557918</v>
      </c>
      <c r="F17" s="30">
        <v>1247.67</v>
      </c>
      <c r="G17" s="31">
        <v>1.9699999999999999E-2</v>
      </c>
      <c r="H17" s="32"/>
    </row>
    <row r="18" spans="2:8" ht="15.75" customHeight="1" x14ac:dyDescent="0.25">
      <c r="B18" s="28" t="s">
        <v>749</v>
      </c>
      <c r="C18" s="28" t="s">
        <v>750</v>
      </c>
      <c r="D18" s="28" t="s">
        <v>176</v>
      </c>
      <c r="E18" s="29">
        <v>228376</v>
      </c>
      <c r="F18" s="30">
        <v>1189.3800000000001</v>
      </c>
      <c r="G18" s="31">
        <v>1.8800000000000001E-2</v>
      </c>
      <c r="H18" s="32"/>
    </row>
    <row r="19" spans="2:8" ht="15.75" customHeight="1" x14ac:dyDescent="0.25">
      <c r="B19" s="28" t="s">
        <v>575</v>
      </c>
      <c r="C19" s="28" t="s">
        <v>576</v>
      </c>
      <c r="D19" s="28" t="s">
        <v>577</v>
      </c>
      <c r="E19" s="29">
        <v>337832</v>
      </c>
      <c r="F19" s="30">
        <v>1165.8599999999999</v>
      </c>
      <c r="G19" s="31">
        <v>1.84E-2</v>
      </c>
      <c r="H19" s="32"/>
    </row>
    <row r="20" spans="2:8" ht="15.75" customHeight="1" x14ac:dyDescent="0.25">
      <c r="B20" s="28" t="s">
        <v>469</v>
      </c>
      <c r="C20" s="28" t="s">
        <v>470</v>
      </c>
      <c r="D20" s="28" t="s">
        <v>217</v>
      </c>
      <c r="E20" s="29">
        <v>605456</v>
      </c>
      <c r="F20" s="30">
        <v>1157.3900000000001</v>
      </c>
      <c r="G20" s="31">
        <v>1.83E-2</v>
      </c>
      <c r="H20" s="32"/>
    </row>
    <row r="21" spans="2:8" ht="15.75" customHeight="1" x14ac:dyDescent="0.25">
      <c r="B21" s="28" t="s">
        <v>739</v>
      </c>
      <c r="C21" s="28" t="s">
        <v>740</v>
      </c>
      <c r="D21" s="28" t="s">
        <v>320</v>
      </c>
      <c r="E21" s="29">
        <v>132471</v>
      </c>
      <c r="F21" s="30">
        <v>1088.3800000000001</v>
      </c>
      <c r="G21" s="31">
        <v>1.72E-2</v>
      </c>
      <c r="H21" s="32"/>
    </row>
    <row r="22" spans="2:8" ht="15.75" customHeight="1" x14ac:dyDescent="0.25">
      <c r="B22" s="28" t="s">
        <v>654</v>
      </c>
      <c r="C22" s="28" t="s">
        <v>655</v>
      </c>
      <c r="D22" s="28" t="s">
        <v>336</v>
      </c>
      <c r="E22" s="29">
        <v>22671</v>
      </c>
      <c r="F22" s="30">
        <v>1047.74</v>
      </c>
      <c r="G22" s="31">
        <v>1.66E-2</v>
      </c>
      <c r="H22" s="32"/>
    </row>
    <row r="23" spans="2:8" ht="15.75" customHeight="1" x14ac:dyDescent="0.25">
      <c r="B23" s="28" t="s">
        <v>463</v>
      </c>
      <c r="C23" s="28" t="s">
        <v>464</v>
      </c>
      <c r="D23" s="28" t="s">
        <v>317</v>
      </c>
      <c r="E23" s="29">
        <v>219152</v>
      </c>
      <c r="F23" s="30">
        <v>997.36</v>
      </c>
      <c r="G23" s="31">
        <v>1.5800000000000002E-2</v>
      </c>
      <c r="H23" s="32"/>
    </row>
    <row r="24" spans="2:8" ht="15.75" customHeight="1" x14ac:dyDescent="0.25">
      <c r="B24" s="28" t="s">
        <v>568</v>
      </c>
      <c r="C24" s="28" t="s">
        <v>569</v>
      </c>
      <c r="D24" s="28" t="s">
        <v>277</v>
      </c>
      <c r="E24" s="29">
        <v>56768</v>
      </c>
      <c r="F24" s="30">
        <v>983.45</v>
      </c>
      <c r="G24" s="31">
        <v>1.5599999999999999E-2</v>
      </c>
      <c r="H24" s="32"/>
    </row>
    <row r="25" spans="2:8" ht="15.75" customHeight="1" x14ac:dyDescent="0.25">
      <c r="B25" s="28" t="s">
        <v>564</v>
      </c>
      <c r="C25" s="28" t="s">
        <v>565</v>
      </c>
      <c r="D25" s="28" t="s">
        <v>217</v>
      </c>
      <c r="E25" s="29">
        <v>6653</v>
      </c>
      <c r="F25" s="30">
        <v>971.67</v>
      </c>
      <c r="G25" s="31">
        <v>1.54E-2</v>
      </c>
      <c r="H25" s="32"/>
    </row>
    <row r="26" spans="2:8" ht="15.75" customHeight="1" x14ac:dyDescent="0.25">
      <c r="B26" s="28" t="s">
        <v>232</v>
      </c>
      <c r="C26" s="28" t="s">
        <v>233</v>
      </c>
      <c r="D26" s="28" t="s">
        <v>234</v>
      </c>
      <c r="E26" s="29">
        <v>246957</v>
      </c>
      <c r="F26" s="30">
        <v>959.8</v>
      </c>
      <c r="G26" s="31">
        <v>1.52E-2</v>
      </c>
      <c r="H26" s="32"/>
    </row>
    <row r="27" spans="2:8" ht="15.75" customHeight="1" x14ac:dyDescent="0.25">
      <c r="B27" s="28" t="s">
        <v>606</v>
      </c>
      <c r="C27" s="28" t="s">
        <v>607</v>
      </c>
      <c r="D27" s="28" t="s">
        <v>431</v>
      </c>
      <c r="E27" s="29">
        <v>404858</v>
      </c>
      <c r="F27" s="30">
        <v>948.1</v>
      </c>
      <c r="G27" s="31">
        <v>1.4999999999999999E-2</v>
      </c>
      <c r="H27" s="32"/>
    </row>
    <row r="28" spans="2:8" ht="15.75" customHeight="1" x14ac:dyDescent="0.25">
      <c r="B28" s="28" t="s">
        <v>483</v>
      </c>
      <c r="C28" s="28" t="s">
        <v>484</v>
      </c>
      <c r="D28" s="28" t="s">
        <v>336</v>
      </c>
      <c r="E28" s="29">
        <v>53560</v>
      </c>
      <c r="F28" s="30">
        <v>929.8</v>
      </c>
      <c r="G28" s="31">
        <v>1.47E-2</v>
      </c>
      <c r="H28" s="32"/>
    </row>
    <row r="29" spans="2:8" ht="15.75" customHeight="1" x14ac:dyDescent="0.25">
      <c r="B29" s="28" t="s">
        <v>536</v>
      </c>
      <c r="C29" s="28" t="s">
        <v>537</v>
      </c>
      <c r="D29" s="28" t="s">
        <v>244</v>
      </c>
      <c r="E29" s="29">
        <v>114793</v>
      </c>
      <c r="F29" s="30">
        <v>908.59</v>
      </c>
      <c r="G29" s="31">
        <v>1.44E-2</v>
      </c>
      <c r="H29" s="32"/>
    </row>
    <row r="30" spans="2:8" ht="15.75" customHeight="1" x14ac:dyDescent="0.25">
      <c r="B30" s="28" t="s">
        <v>437</v>
      </c>
      <c r="C30" s="28" t="s">
        <v>438</v>
      </c>
      <c r="D30" s="28" t="s">
        <v>320</v>
      </c>
      <c r="E30" s="29">
        <v>98601</v>
      </c>
      <c r="F30" s="30">
        <v>905.95</v>
      </c>
      <c r="G30" s="31">
        <v>1.43E-2</v>
      </c>
      <c r="H30" s="32"/>
    </row>
    <row r="31" spans="2:8" ht="15.75" customHeight="1" x14ac:dyDescent="0.25">
      <c r="B31" s="28" t="s">
        <v>782</v>
      </c>
      <c r="C31" s="28" t="s">
        <v>783</v>
      </c>
      <c r="D31" s="28" t="s">
        <v>234</v>
      </c>
      <c r="E31" s="29">
        <v>548270</v>
      </c>
      <c r="F31" s="30">
        <v>887.92</v>
      </c>
      <c r="G31" s="31">
        <v>1.4E-2</v>
      </c>
      <c r="H31" s="32"/>
    </row>
    <row r="32" spans="2:8" ht="15.75" customHeight="1" x14ac:dyDescent="0.25">
      <c r="B32" s="28" t="s">
        <v>586</v>
      </c>
      <c r="C32" s="28" t="s">
        <v>587</v>
      </c>
      <c r="D32" s="28" t="s">
        <v>251</v>
      </c>
      <c r="E32" s="29">
        <v>116973</v>
      </c>
      <c r="F32" s="30">
        <v>870.45</v>
      </c>
      <c r="G32" s="31">
        <v>1.38E-2</v>
      </c>
      <c r="H32" s="32"/>
    </row>
    <row r="33" spans="2:8" ht="15.75" customHeight="1" x14ac:dyDescent="0.25">
      <c r="B33" s="28" t="s">
        <v>247</v>
      </c>
      <c r="C33" s="28" t="s">
        <v>248</v>
      </c>
      <c r="D33" s="28" t="s">
        <v>173</v>
      </c>
      <c r="E33" s="29">
        <v>233441</v>
      </c>
      <c r="F33" s="30">
        <v>870.38</v>
      </c>
      <c r="G33" s="31">
        <v>1.38E-2</v>
      </c>
      <c r="H33" s="32"/>
    </row>
    <row r="34" spans="2:8" ht="15.75" customHeight="1" x14ac:dyDescent="0.25">
      <c r="B34" s="28" t="s">
        <v>318</v>
      </c>
      <c r="C34" s="28" t="s">
        <v>319</v>
      </c>
      <c r="D34" s="28" t="s">
        <v>320</v>
      </c>
      <c r="E34" s="29">
        <v>104376</v>
      </c>
      <c r="F34" s="30">
        <v>852.75</v>
      </c>
      <c r="G34" s="31">
        <v>1.35E-2</v>
      </c>
      <c r="H34" s="32"/>
    </row>
    <row r="35" spans="2:8" ht="15.75" customHeight="1" x14ac:dyDescent="0.25">
      <c r="B35" s="28" t="s">
        <v>788</v>
      </c>
      <c r="C35" s="28" t="s">
        <v>789</v>
      </c>
      <c r="D35" s="28" t="s">
        <v>277</v>
      </c>
      <c r="E35" s="29">
        <v>314456</v>
      </c>
      <c r="F35" s="30">
        <v>847.77</v>
      </c>
      <c r="G35" s="31">
        <v>1.34E-2</v>
      </c>
      <c r="H35" s="32"/>
    </row>
    <row r="36" spans="2:8" ht="15.75" customHeight="1" x14ac:dyDescent="0.25">
      <c r="B36" s="28" t="s">
        <v>356</v>
      </c>
      <c r="C36" s="28" t="s">
        <v>357</v>
      </c>
      <c r="D36" s="28" t="s">
        <v>320</v>
      </c>
      <c r="E36" s="29">
        <v>20233</v>
      </c>
      <c r="F36" s="30">
        <v>836.55</v>
      </c>
      <c r="G36" s="31">
        <v>1.32E-2</v>
      </c>
      <c r="H36" s="32"/>
    </row>
    <row r="37" spans="2:8" ht="15.75" customHeight="1" x14ac:dyDescent="0.25">
      <c r="B37" s="28" t="s">
        <v>604</v>
      </c>
      <c r="C37" s="28" t="s">
        <v>605</v>
      </c>
      <c r="D37" s="28" t="s">
        <v>336</v>
      </c>
      <c r="E37" s="29">
        <v>13373</v>
      </c>
      <c r="F37" s="30">
        <v>835.21</v>
      </c>
      <c r="G37" s="31">
        <v>1.32E-2</v>
      </c>
      <c r="H37" s="32"/>
    </row>
    <row r="38" spans="2:8" ht="15.75" customHeight="1" x14ac:dyDescent="0.25">
      <c r="B38" s="28" t="s">
        <v>596</v>
      </c>
      <c r="C38" s="28" t="s">
        <v>597</v>
      </c>
      <c r="D38" s="28" t="s">
        <v>455</v>
      </c>
      <c r="E38" s="29">
        <v>39827</v>
      </c>
      <c r="F38" s="30">
        <v>832.28</v>
      </c>
      <c r="G38" s="31">
        <v>1.32E-2</v>
      </c>
      <c r="H38" s="32"/>
    </row>
    <row r="39" spans="2:8" ht="15.75" customHeight="1" x14ac:dyDescent="0.25">
      <c r="B39" s="28" t="s">
        <v>790</v>
      </c>
      <c r="C39" s="28" t="s">
        <v>791</v>
      </c>
      <c r="D39" s="28" t="s">
        <v>320</v>
      </c>
      <c r="E39" s="29">
        <v>20590</v>
      </c>
      <c r="F39" s="30">
        <v>810.4</v>
      </c>
      <c r="G39" s="31">
        <v>1.2800000000000001E-2</v>
      </c>
      <c r="H39" s="32"/>
    </row>
    <row r="40" spans="2:8" ht="15.75" customHeight="1" x14ac:dyDescent="0.25">
      <c r="B40" s="28" t="s">
        <v>570</v>
      </c>
      <c r="C40" s="28" t="s">
        <v>571</v>
      </c>
      <c r="D40" s="28" t="s">
        <v>572</v>
      </c>
      <c r="E40" s="29">
        <v>19379</v>
      </c>
      <c r="F40" s="30">
        <v>808.84</v>
      </c>
      <c r="G40" s="31">
        <v>1.2800000000000001E-2</v>
      </c>
      <c r="H40" s="32"/>
    </row>
    <row r="41" spans="2:8" ht="15.75" customHeight="1" x14ac:dyDescent="0.25">
      <c r="B41" s="28" t="s">
        <v>792</v>
      </c>
      <c r="C41" s="28" t="s">
        <v>793</v>
      </c>
      <c r="D41" s="28" t="s">
        <v>179</v>
      </c>
      <c r="E41" s="29">
        <v>147455</v>
      </c>
      <c r="F41" s="30">
        <v>788.88</v>
      </c>
      <c r="G41" s="31">
        <v>1.2500000000000001E-2</v>
      </c>
      <c r="H41" s="32"/>
    </row>
    <row r="42" spans="2:8" ht="15.75" customHeight="1" x14ac:dyDescent="0.25">
      <c r="B42" s="28" t="s">
        <v>258</v>
      </c>
      <c r="C42" s="28" t="s">
        <v>259</v>
      </c>
      <c r="D42" s="28" t="s">
        <v>179</v>
      </c>
      <c r="E42" s="29">
        <v>201652</v>
      </c>
      <c r="F42" s="30">
        <v>787.96</v>
      </c>
      <c r="G42" s="31">
        <v>1.2500000000000001E-2</v>
      </c>
      <c r="H42" s="32"/>
    </row>
    <row r="43" spans="2:8" ht="15.75" customHeight="1" x14ac:dyDescent="0.25">
      <c r="B43" s="28" t="s">
        <v>794</v>
      </c>
      <c r="C43" s="28" t="s">
        <v>795</v>
      </c>
      <c r="D43" s="28" t="s">
        <v>320</v>
      </c>
      <c r="E43" s="29">
        <v>430400</v>
      </c>
      <c r="F43" s="30">
        <v>749.93</v>
      </c>
      <c r="G43" s="31">
        <v>1.1900000000000001E-2</v>
      </c>
      <c r="H43" s="32"/>
    </row>
    <row r="44" spans="2:8" ht="15.75" customHeight="1" x14ac:dyDescent="0.25">
      <c r="B44" s="28" t="s">
        <v>491</v>
      </c>
      <c r="C44" s="28" t="s">
        <v>492</v>
      </c>
      <c r="D44" s="28" t="s">
        <v>217</v>
      </c>
      <c r="E44" s="29">
        <v>40146</v>
      </c>
      <c r="F44" s="30">
        <v>738.85</v>
      </c>
      <c r="G44" s="31">
        <v>1.17E-2</v>
      </c>
      <c r="H44" s="32"/>
    </row>
    <row r="45" spans="2:8" ht="15.75" customHeight="1" x14ac:dyDescent="0.25">
      <c r="B45" s="28" t="s">
        <v>334</v>
      </c>
      <c r="C45" s="28" t="s">
        <v>335</v>
      </c>
      <c r="D45" s="28" t="s">
        <v>336</v>
      </c>
      <c r="E45" s="29">
        <v>319836</v>
      </c>
      <c r="F45" s="30">
        <v>738.34</v>
      </c>
      <c r="G45" s="31">
        <v>1.17E-2</v>
      </c>
      <c r="H45" s="32"/>
    </row>
    <row r="46" spans="2:8" ht="15.75" customHeight="1" x14ac:dyDescent="0.25">
      <c r="B46" s="28" t="s">
        <v>168</v>
      </c>
      <c r="C46" s="28" t="s">
        <v>169</v>
      </c>
      <c r="D46" s="28" t="s">
        <v>170</v>
      </c>
      <c r="E46" s="29">
        <v>51188</v>
      </c>
      <c r="F46" s="30">
        <v>738.03</v>
      </c>
      <c r="G46" s="31">
        <v>1.17E-2</v>
      </c>
      <c r="H46" s="32"/>
    </row>
    <row r="47" spans="2:8" ht="15.75" customHeight="1" x14ac:dyDescent="0.25">
      <c r="B47" s="28" t="s">
        <v>629</v>
      </c>
      <c r="C47" s="28" t="s">
        <v>630</v>
      </c>
      <c r="D47" s="28" t="s">
        <v>320</v>
      </c>
      <c r="E47" s="29">
        <v>165781</v>
      </c>
      <c r="F47" s="30">
        <v>730.93</v>
      </c>
      <c r="G47" s="31">
        <v>1.1599999999999999E-2</v>
      </c>
      <c r="H47" s="32"/>
    </row>
    <row r="48" spans="2:8" ht="15.75" customHeight="1" x14ac:dyDescent="0.25">
      <c r="B48" s="28" t="s">
        <v>796</v>
      </c>
      <c r="C48" s="28" t="s">
        <v>797</v>
      </c>
      <c r="D48" s="28" t="s">
        <v>389</v>
      </c>
      <c r="E48" s="29">
        <v>222080</v>
      </c>
      <c r="F48" s="30">
        <v>687.45</v>
      </c>
      <c r="G48" s="31">
        <v>1.09E-2</v>
      </c>
      <c r="H48" s="32"/>
    </row>
    <row r="49" spans="2:8" ht="15.75" customHeight="1" x14ac:dyDescent="0.25">
      <c r="B49" s="28" t="s">
        <v>581</v>
      </c>
      <c r="C49" s="28" t="s">
        <v>582</v>
      </c>
      <c r="D49" s="28" t="s">
        <v>583</v>
      </c>
      <c r="E49" s="29">
        <v>63071</v>
      </c>
      <c r="F49" s="30">
        <v>671.61</v>
      </c>
      <c r="G49" s="31">
        <v>1.06E-2</v>
      </c>
      <c r="H49" s="32"/>
    </row>
    <row r="50" spans="2:8" ht="15.75" customHeight="1" x14ac:dyDescent="0.25">
      <c r="B50" s="28" t="s">
        <v>798</v>
      </c>
      <c r="C50" s="28" t="s">
        <v>799</v>
      </c>
      <c r="D50" s="28" t="s">
        <v>271</v>
      </c>
      <c r="E50" s="29">
        <v>80929</v>
      </c>
      <c r="F50" s="30">
        <v>664.1</v>
      </c>
      <c r="G50" s="31">
        <v>1.0500000000000001E-2</v>
      </c>
      <c r="H50" s="32"/>
    </row>
    <row r="51" spans="2:8" ht="15.75" customHeight="1" x14ac:dyDescent="0.25">
      <c r="B51" s="28" t="s">
        <v>800</v>
      </c>
      <c r="C51" s="28" t="s">
        <v>801</v>
      </c>
      <c r="D51" s="28" t="s">
        <v>211</v>
      </c>
      <c r="E51" s="29">
        <v>209236</v>
      </c>
      <c r="F51" s="30">
        <v>659.62</v>
      </c>
      <c r="G51" s="31">
        <v>1.04E-2</v>
      </c>
      <c r="H51" s="32"/>
    </row>
    <row r="52" spans="2:8" ht="15.75" customHeight="1" x14ac:dyDescent="0.25">
      <c r="B52" s="28" t="s">
        <v>401</v>
      </c>
      <c r="C52" s="28" t="s">
        <v>402</v>
      </c>
      <c r="D52" s="28" t="s">
        <v>336</v>
      </c>
      <c r="E52" s="29">
        <v>29808</v>
      </c>
      <c r="F52" s="30">
        <v>656.61</v>
      </c>
      <c r="G52" s="31">
        <v>1.04E-2</v>
      </c>
      <c r="H52" s="32"/>
    </row>
    <row r="53" spans="2:8" ht="15.75" customHeight="1" x14ac:dyDescent="0.25">
      <c r="B53" s="28" t="s">
        <v>222</v>
      </c>
      <c r="C53" s="28" t="s">
        <v>223</v>
      </c>
      <c r="D53" s="28" t="s">
        <v>224</v>
      </c>
      <c r="E53" s="29">
        <v>388940</v>
      </c>
      <c r="F53" s="30">
        <v>656.41</v>
      </c>
      <c r="G53" s="31">
        <v>1.04E-2</v>
      </c>
      <c r="H53" s="32"/>
    </row>
    <row r="54" spans="2:8" ht="15.75" customHeight="1" x14ac:dyDescent="0.25">
      <c r="B54" s="28" t="s">
        <v>573</v>
      </c>
      <c r="C54" s="28" t="s">
        <v>574</v>
      </c>
      <c r="D54" s="28" t="s">
        <v>421</v>
      </c>
      <c r="E54" s="29">
        <v>45273</v>
      </c>
      <c r="F54" s="30">
        <v>649.66999999999996</v>
      </c>
      <c r="G54" s="31">
        <v>1.03E-2</v>
      </c>
      <c r="H54" s="32"/>
    </row>
    <row r="55" spans="2:8" ht="15.75" customHeight="1" x14ac:dyDescent="0.25">
      <c r="B55" s="28" t="s">
        <v>802</v>
      </c>
      <c r="C55" s="28" t="s">
        <v>803</v>
      </c>
      <c r="D55" s="28" t="s">
        <v>179</v>
      </c>
      <c r="E55" s="29">
        <v>5001</v>
      </c>
      <c r="F55" s="30">
        <v>645.38</v>
      </c>
      <c r="G55" s="31">
        <v>1.0200000000000001E-2</v>
      </c>
      <c r="H55" s="32"/>
    </row>
    <row r="56" spans="2:8" ht="15.75" customHeight="1" x14ac:dyDescent="0.25">
      <c r="B56" s="28" t="s">
        <v>269</v>
      </c>
      <c r="C56" s="28" t="s">
        <v>270</v>
      </c>
      <c r="D56" s="28" t="s">
        <v>271</v>
      </c>
      <c r="E56" s="29">
        <v>270069</v>
      </c>
      <c r="F56" s="30">
        <v>643.98</v>
      </c>
      <c r="G56" s="31">
        <v>1.0200000000000001E-2</v>
      </c>
      <c r="H56" s="32"/>
    </row>
    <row r="57" spans="2:8" ht="15.75" customHeight="1" x14ac:dyDescent="0.25">
      <c r="B57" s="28" t="s">
        <v>578</v>
      </c>
      <c r="C57" s="28" t="s">
        <v>579</v>
      </c>
      <c r="D57" s="28" t="s">
        <v>580</v>
      </c>
      <c r="E57" s="29">
        <v>172873</v>
      </c>
      <c r="F57" s="30">
        <v>640.15</v>
      </c>
      <c r="G57" s="31">
        <v>1.01E-2</v>
      </c>
      <c r="H57" s="32"/>
    </row>
    <row r="58" spans="2:8" ht="15.75" customHeight="1" x14ac:dyDescent="0.25">
      <c r="B58" s="28" t="s">
        <v>623</v>
      </c>
      <c r="C58" s="28" t="s">
        <v>624</v>
      </c>
      <c r="D58" s="28" t="s">
        <v>179</v>
      </c>
      <c r="E58" s="29">
        <v>178923</v>
      </c>
      <c r="F58" s="30">
        <v>639.91999999999996</v>
      </c>
      <c r="G58" s="31">
        <v>1.01E-2</v>
      </c>
      <c r="H58" s="32"/>
    </row>
    <row r="59" spans="2:8" ht="15.75" customHeight="1" x14ac:dyDescent="0.25">
      <c r="B59" s="28" t="s">
        <v>804</v>
      </c>
      <c r="C59" s="28" t="s">
        <v>805</v>
      </c>
      <c r="D59" s="28" t="s">
        <v>251</v>
      </c>
      <c r="E59" s="29">
        <v>61568</v>
      </c>
      <c r="F59" s="30">
        <v>631.38</v>
      </c>
      <c r="G59" s="31">
        <v>0.01</v>
      </c>
      <c r="H59" s="32"/>
    </row>
    <row r="60" spans="2:8" ht="15.75" customHeight="1" x14ac:dyDescent="0.25">
      <c r="B60" s="28" t="s">
        <v>806</v>
      </c>
      <c r="C60" s="28" t="s">
        <v>807</v>
      </c>
      <c r="D60" s="28" t="s">
        <v>289</v>
      </c>
      <c r="E60" s="29">
        <v>228352</v>
      </c>
      <c r="F60" s="30">
        <v>624.30999999999995</v>
      </c>
      <c r="G60" s="31">
        <v>9.9000000000000008E-3</v>
      </c>
      <c r="H60" s="32"/>
    </row>
    <row r="61" spans="2:8" ht="15.75" customHeight="1" x14ac:dyDescent="0.25">
      <c r="B61" s="28" t="s">
        <v>242</v>
      </c>
      <c r="C61" s="28" t="s">
        <v>243</v>
      </c>
      <c r="D61" s="28" t="s">
        <v>244</v>
      </c>
      <c r="E61" s="29">
        <v>7743</v>
      </c>
      <c r="F61" s="30">
        <v>603.64</v>
      </c>
      <c r="G61" s="31">
        <v>9.4999999999999998E-3</v>
      </c>
      <c r="H61" s="32"/>
    </row>
    <row r="62" spans="2:8" ht="15.75" customHeight="1" x14ac:dyDescent="0.25">
      <c r="B62" s="28" t="s">
        <v>808</v>
      </c>
      <c r="C62" s="28" t="s">
        <v>809</v>
      </c>
      <c r="D62" s="28" t="s">
        <v>455</v>
      </c>
      <c r="E62" s="29">
        <v>436832</v>
      </c>
      <c r="F62" s="30">
        <v>600.64</v>
      </c>
      <c r="G62" s="31">
        <v>9.4999999999999998E-3</v>
      </c>
      <c r="H62" s="32"/>
    </row>
    <row r="63" spans="2:8" ht="15.75" customHeight="1" x14ac:dyDescent="0.25">
      <c r="B63" s="28" t="s">
        <v>332</v>
      </c>
      <c r="C63" s="28" t="s">
        <v>333</v>
      </c>
      <c r="D63" s="28" t="s">
        <v>173</v>
      </c>
      <c r="E63" s="29">
        <v>192784</v>
      </c>
      <c r="F63" s="30">
        <v>582.01</v>
      </c>
      <c r="G63" s="31">
        <v>9.1999999999999998E-3</v>
      </c>
      <c r="H63" s="32"/>
    </row>
    <row r="64" spans="2:8" ht="15.75" customHeight="1" x14ac:dyDescent="0.25">
      <c r="B64" s="28" t="s">
        <v>810</v>
      </c>
      <c r="C64" s="28" t="s">
        <v>811</v>
      </c>
      <c r="D64" s="28" t="s">
        <v>179</v>
      </c>
      <c r="E64" s="29">
        <v>292008</v>
      </c>
      <c r="F64" s="30">
        <v>561.09</v>
      </c>
      <c r="G64" s="31">
        <v>8.8999999999999999E-3</v>
      </c>
      <c r="H64" s="32"/>
    </row>
    <row r="65" spans="2:14" ht="15.75" customHeight="1" x14ac:dyDescent="0.25">
      <c r="B65" s="28" t="s">
        <v>812</v>
      </c>
      <c r="C65" s="28" t="s">
        <v>813</v>
      </c>
      <c r="D65" s="28" t="s">
        <v>217</v>
      </c>
      <c r="E65" s="29">
        <v>11033</v>
      </c>
      <c r="F65" s="30">
        <v>555.62</v>
      </c>
      <c r="G65" s="31">
        <v>8.8000000000000005E-3</v>
      </c>
      <c r="H65" s="32"/>
    </row>
    <row r="66" spans="2:14" ht="15.75" customHeight="1" x14ac:dyDescent="0.25">
      <c r="B66" s="28" t="s">
        <v>814</v>
      </c>
      <c r="C66" s="28" t="s">
        <v>815</v>
      </c>
      <c r="D66" s="28" t="s">
        <v>170</v>
      </c>
      <c r="E66" s="29">
        <v>24509</v>
      </c>
      <c r="F66" s="30">
        <v>537.53</v>
      </c>
      <c r="G66" s="31">
        <v>8.5000000000000006E-3</v>
      </c>
      <c r="H66" s="32"/>
    </row>
    <row r="67" spans="2:14" ht="15.75" customHeight="1" x14ac:dyDescent="0.25">
      <c r="B67" s="28" t="s">
        <v>816</v>
      </c>
      <c r="C67" s="28" t="s">
        <v>817</v>
      </c>
      <c r="D67" s="28" t="s">
        <v>421</v>
      </c>
      <c r="E67" s="29">
        <v>127085</v>
      </c>
      <c r="F67" s="30">
        <v>513.04</v>
      </c>
      <c r="G67" s="31">
        <v>8.0999999999999996E-3</v>
      </c>
      <c r="H67" s="32"/>
    </row>
    <row r="68" spans="2:14" ht="15.75" customHeight="1" x14ac:dyDescent="0.25">
      <c r="B68" s="28" t="s">
        <v>818</v>
      </c>
      <c r="C68" s="28" t="s">
        <v>819</v>
      </c>
      <c r="D68" s="28" t="s">
        <v>455</v>
      </c>
      <c r="E68" s="29">
        <v>153797</v>
      </c>
      <c r="F68" s="30">
        <v>507.45</v>
      </c>
      <c r="G68" s="31">
        <v>8.0000000000000002E-3</v>
      </c>
      <c r="H68" s="32"/>
      <c r="J68" s="3"/>
    </row>
    <row r="69" spans="2:14" ht="15.75" customHeight="1" x14ac:dyDescent="0.25">
      <c r="B69" s="28" t="s">
        <v>325</v>
      </c>
      <c r="C69" s="28" t="s">
        <v>326</v>
      </c>
      <c r="D69" s="28" t="s">
        <v>320</v>
      </c>
      <c r="E69" s="29">
        <v>17259</v>
      </c>
      <c r="F69" s="30">
        <v>507.41</v>
      </c>
      <c r="G69" s="31">
        <v>8.0000000000000002E-3</v>
      </c>
      <c r="H69" s="32"/>
    </row>
    <row r="70" spans="2:14" ht="15.75" customHeight="1" x14ac:dyDescent="0.25">
      <c r="B70" s="28" t="s">
        <v>820</v>
      </c>
      <c r="C70" s="28" t="s">
        <v>821</v>
      </c>
      <c r="D70" s="28" t="s">
        <v>583</v>
      </c>
      <c r="E70" s="29">
        <v>159963</v>
      </c>
      <c r="F70" s="30">
        <v>486.05</v>
      </c>
      <c r="G70" s="31">
        <v>7.7000000000000002E-3</v>
      </c>
      <c r="H70" s="32"/>
      <c r="J70" s="3"/>
    </row>
    <row r="71" spans="2:14" ht="15.75" customHeight="1" x14ac:dyDescent="0.25">
      <c r="B71" s="28" t="s">
        <v>776</v>
      </c>
      <c r="C71" s="28" t="s">
        <v>777</v>
      </c>
      <c r="D71" s="28" t="s">
        <v>583</v>
      </c>
      <c r="E71" s="29">
        <v>66808</v>
      </c>
      <c r="F71" s="30">
        <v>483.46</v>
      </c>
      <c r="G71" s="31">
        <v>7.6E-3</v>
      </c>
      <c r="H71" s="32"/>
      <c r="J71" s="3"/>
    </row>
    <row r="72" spans="2:14" ht="15.75" customHeight="1" x14ac:dyDescent="0.25">
      <c r="B72" s="28" t="s">
        <v>602</v>
      </c>
      <c r="C72" s="28" t="s">
        <v>603</v>
      </c>
      <c r="D72" s="28" t="s">
        <v>353</v>
      </c>
      <c r="E72" s="29">
        <v>23473</v>
      </c>
      <c r="F72" s="30">
        <v>457.18</v>
      </c>
      <c r="G72" s="31">
        <v>7.1999999999999998E-3</v>
      </c>
      <c r="H72" s="32"/>
      <c r="J72" s="3"/>
    </row>
    <row r="73" spans="2:14" ht="15.75" customHeight="1" x14ac:dyDescent="0.25">
      <c r="B73" s="28" t="s">
        <v>686</v>
      </c>
      <c r="C73" s="28" t="s">
        <v>687</v>
      </c>
      <c r="D73" s="28" t="s">
        <v>424</v>
      </c>
      <c r="E73" s="29">
        <v>12705</v>
      </c>
      <c r="F73" s="30">
        <v>446.39</v>
      </c>
      <c r="G73" s="31">
        <v>7.1000000000000004E-3</v>
      </c>
      <c r="H73" s="32"/>
      <c r="J73" s="3"/>
    </row>
    <row r="74" spans="2:14" ht="15.75" customHeight="1" x14ac:dyDescent="0.25">
      <c r="B74" s="28" t="s">
        <v>822</v>
      </c>
      <c r="C74" s="28" t="s">
        <v>823</v>
      </c>
      <c r="D74" s="28" t="s">
        <v>277</v>
      </c>
      <c r="E74" s="29">
        <v>70133</v>
      </c>
      <c r="F74" s="30">
        <v>423.25</v>
      </c>
      <c r="G74" s="31">
        <v>6.7000000000000002E-3</v>
      </c>
      <c r="H74" s="32"/>
      <c r="J74" s="3"/>
    </row>
    <row r="75" spans="2:14" ht="15.75" customHeight="1" x14ac:dyDescent="0.25">
      <c r="B75" s="28" t="s">
        <v>824</v>
      </c>
      <c r="C75" s="28" t="s">
        <v>825</v>
      </c>
      <c r="D75" s="28" t="s">
        <v>317</v>
      </c>
      <c r="E75" s="29">
        <v>124830</v>
      </c>
      <c r="F75" s="30">
        <v>367</v>
      </c>
      <c r="G75" s="31">
        <v>5.7999999999999996E-3</v>
      </c>
      <c r="H75" s="32"/>
      <c r="J75" s="5"/>
      <c r="K75" s="5"/>
      <c r="L75" s="6"/>
      <c r="M75" s="6"/>
      <c r="N75" s="5"/>
    </row>
    <row r="76" spans="2:14" ht="15.75" customHeight="1" x14ac:dyDescent="0.25">
      <c r="B76" s="28" t="s">
        <v>413</v>
      </c>
      <c r="C76" s="28" t="s">
        <v>414</v>
      </c>
      <c r="D76" s="28" t="s">
        <v>320</v>
      </c>
      <c r="E76" s="29">
        <v>32869</v>
      </c>
      <c r="F76" s="30">
        <v>317.01</v>
      </c>
      <c r="G76" s="31">
        <v>5.0000000000000001E-3</v>
      </c>
      <c r="H76" s="32"/>
    </row>
    <row r="77" spans="2:14" ht="15.75" customHeight="1" x14ac:dyDescent="0.25">
      <c r="B77" s="28" t="s">
        <v>637</v>
      </c>
      <c r="C77" s="28" t="s">
        <v>638</v>
      </c>
      <c r="D77" s="28" t="s">
        <v>353</v>
      </c>
      <c r="E77" s="29">
        <v>47080</v>
      </c>
      <c r="F77" s="30">
        <v>315.2</v>
      </c>
      <c r="G77" s="31">
        <v>5.0000000000000001E-3</v>
      </c>
      <c r="H77" s="32"/>
    </row>
    <row r="78" spans="2:14" ht="15.75" customHeight="1" x14ac:dyDescent="0.25">
      <c r="B78" s="28" t="s">
        <v>741</v>
      </c>
      <c r="C78" s="28" t="s">
        <v>742</v>
      </c>
      <c r="D78" s="28" t="s">
        <v>227</v>
      </c>
      <c r="E78" s="29">
        <v>38071</v>
      </c>
      <c r="F78" s="30">
        <v>262.75</v>
      </c>
      <c r="G78" s="31">
        <v>4.1999999999999997E-3</v>
      </c>
      <c r="H78" s="32"/>
      <c r="J78" s="7"/>
      <c r="K78" s="7"/>
      <c r="L78" s="7"/>
      <c r="M78" s="7"/>
      <c r="N78" s="7"/>
    </row>
    <row r="79" spans="2:14" ht="15.75" customHeight="1" x14ac:dyDescent="0.25">
      <c r="B79" s="28" t="s">
        <v>826</v>
      </c>
      <c r="C79" s="28" t="s">
        <v>827</v>
      </c>
      <c r="D79" s="28" t="s">
        <v>320</v>
      </c>
      <c r="E79" s="29">
        <v>285220</v>
      </c>
      <c r="F79" s="30">
        <v>220.1</v>
      </c>
      <c r="G79" s="31">
        <v>3.5000000000000001E-3</v>
      </c>
      <c r="H79" s="32"/>
      <c r="J79" s="7"/>
      <c r="K79" s="7"/>
      <c r="L79" s="7"/>
      <c r="M79" s="7"/>
      <c r="N79" s="7"/>
    </row>
    <row r="80" spans="2:14" ht="15.75" customHeight="1" x14ac:dyDescent="0.25">
      <c r="B80" s="28" t="s">
        <v>828</v>
      </c>
      <c r="C80" s="28" t="s">
        <v>829</v>
      </c>
      <c r="D80" s="28" t="s">
        <v>336</v>
      </c>
      <c r="E80" s="29">
        <v>4051</v>
      </c>
      <c r="F80" s="30">
        <v>217.05</v>
      </c>
      <c r="G80" s="31">
        <v>3.3999999999999998E-3</v>
      </c>
      <c r="H80" s="32"/>
      <c r="J80" s="7"/>
      <c r="K80" s="7"/>
      <c r="L80" s="7"/>
      <c r="M80" s="7"/>
      <c r="N80" s="7"/>
    </row>
    <row r="81" spans="2:14" ht="15.75" customHeight="1" x14ac:dyDescent="0.25">
      <c r="B81" s="28" t="s">
        <v>830</v>
      </c>
      <c r="C81" s="28" t="s">
        <v>831</v>
      </c>
      <c r="D81" s="28" t="s">
        <v>289</v>
      </c>
      <c r="E81" s="29">
        <v>12469</v>
      </c>
      <c r="F81" s="30">
        <v>147.30000000000001</v>
      </c>
      <c r="G81" s="31">
        <v>2.3E-3</v>
      </c>
      <c r="H81" s="32"/>
      <c r="J81" s="7"/>
      <c r="K81" s="7"/>
      <c r="L81" s="7"/>
      <c r="M81" s="7"/>
      <c r="N81" s="7"/>
    </row>
    <row r="82" spans="2:14" ht="15.75" customHeight="1" x14ac:dyDescent="0.25">
      <c r="B82" s="28" t="s">
        <v>205</v>
      </c>
      <c r="C82" s="28" t="s">
        <v>206</v>
      </c>
      <c r="D82" s="28" t="s">
        <v>170</v>
      </c>
      <c r="E82" s="29">
        <v>4930</v>
      </c>
      <c r="F82" s="30">
        <v>142.4</v>
      </c>
      <c r="G82" s="31">
        <v>2.3E-3</v>
      </c>
      <c r="H82" s="32"/>
      <c r="J82" s="7"/>
      <c r="K82" s="7"/>
      <c r="L82" s="7"/>
      <c r="M82" s="7"/>
      <c r="N82" s="7"/>
    </row>
    <row r="83" spans="2:14" ht="15.75" customHeight="1" x14ac:dyDescent="0.25">
      <c r="B83" s="28" t="s">
        <v>832</v>
      </c>
      <c r="C83" s="28" t="s">
        <v>833</v>
      </c>
      <c r="D83" s="28" t="s">
        <v>277</v>
      </c>
      <c r="E83" s="29">
        <v>35600</v>
      </c>
      <c r="F83" s="30">
        <v>96.23</v>
      </c>
      <c r="G83" s="31">
        <v>1.5E-3</v>
      </c>
      <c r="H83" s="32"/>
      <c r="J83" s="7"/>
      <c r="K83" s="7"/>
      <c r="L83" s="7"/>
      <c r="M83" s="7"/>
      <c r="N83" s="7"/>
    </row>
    <row r="84" spans="2:14" ht="15.75" customHeight="1" x14ac:dyDescent="0.25">
      <c r="B84" s="27" t="s">
        <v>125</v>
      </c>
      <c r="C84" s="27"/>
      <c r="D84" s="27"/>
      <c r="E84" s="33"/>
      <c r="F84" s="34">
        <v>61394.54</v>
      </c>
      <c r="G84" s="35">
        <v>0.97089999999999999</v>
      </c>
      <c r="H84" s="36"/>
      <c r="J84" s="7"/>
      <c r="K84" s="7"/>
      <c r="L84" s="7"/>
      <c r="M84" s="7"/>
      <c r="N84" s="7"/>
    </row>
    <row r="85" spans="2:14" ht="15.75" customHeight="1" x14ac:dyDescent="0.25">
      <c r="B85" s="27" t="s">
        <v>187</v>
      </c>
      <c r="C85" s="28"/>
      <c r="D85" s="28"/>
      <c r="E85" s="29"/>
      <c r="F85" s="30"/>
      <c r="G85" s="31"/>
      <c r="H85" s="32"/>
    </row>
    <row r="86" spans="2:14" ht="15.75" customHeight="1" x14ac:dyDescent="0.25">
      <c r="B86" s="27" t="s">
        <v>125</v>
      </c>
      <c r="C86" s="28"/>
      <c r="D86" s="28"/>
      <c r="E86" s="29"/>
      <c r="F86" s="37" t="s">
        <v>127</v>
      </c>
      <c r="G86" s="38" t="s">
        <v>127</v>
      </c>
      <c r="H86" s="32"/>
      <c r="J86" s="3"/>
    </row>
    <row r="87" spans="2:14" ht="15.75" customHeight="1" x14ac:dyDescent="0.25">
      <c r="B87" s="28"/>
      <c r="C87" s="28"/>
      <c r="D87" s="28"/>
      <c r="E87" s="29"/>
      <c r="F87" s="30"/>
      <c r="G87" s="31"/>
      <c r="H87" s="32"/>
    </row>
    <row r="88" spans="2:14" ht="15.75" customHeight="1" x14ac:dyDescent="0.25">
      <c r="B88" s="39" t="s">
        <v>129</v>
      </c>
      <c r="C88" s="39"/>
      <c r="D88" s="39"/>
      <c r="E88" s="40"/>
      <c r="F88" s="34">
        <v>61394.54</v>
      </c>
      <c r="G88" s="35">
        <v>0.97089999999999999</v>
      </c>
      <c r="H88" s="36"/>
    </row>
    <row r="89" spans="2:14" ht="15.75" customHeight="1" x14ac:dyDescent="0.25">
      <c r="B89" s="28"/>
      <c r="C89" s="28"/>
      <c r="D89" s="28"/>
      <c r="E89" s="29"/>
      <c r="F89" s="30"/>
      <c r="G89" s="31"/>
      <c r="H89" s="32"/>
    </row>
    <row r="90" spans="2:14" ht="15.75" customHeight="1" x14ac:dyDescent="0.25">
      <c r="B90" s="28"/>
      <c r="C90" s="28"/>
      <c r="D90" s="28"/>
      <c r="E90" s="29"/>
      <c r="F90" s="30"/>
      <c r="G90" s="31"/>
      <c r="H90" s="32"/>
    </row>
    <row r="91" spans="2:14" ht="15.75" customHeight="1" x14ac:dyDescent="0.25">
      <c r="B91" s="27" t="s">
        <v>132</v>
      </c>
      <c r="C91" s="28"/>
      <c r="D91" s="28"/>
      <c r="E91" s="29"/>
      <c r="F91" s="30"/>
      <c r="G91" s="31"/>
      <c r="H91" s="32"/>
    </row>
    <row r="92" spans="2:14" ht="15.75" customHeight="1" x14ac:dyDescent="0.25">
      <c r="B92" s="28" t="s">
        <v>133</v>
      </c>
      <c r="C92" s="28"/>
      <c r="D92" s="28"/>
      <c r="E92" s="29"/>
      <c r="F92" s="30">
        <v>2130.5700000000002</v>
      </c>
      <c r="G92" s="31">
        <v>3.3700000000000001E-2</v>
      </c>
      <c r="H92" s="32"/>
    </row>
    <row r="93" spans="2:14" ht="15.75" customHeight="1" x14ac:dyDescent="0.25">
      <c r="B93" s="27" t="s">
        <v>125</v>
      </c>
      <c r="C93" s="27"/>
      <c r="D93" s="27"/>
      <c r="E93" s="33"/>
      <c r="F93" s="34">
        <v>2130.5700000000002</v>
      </c>
      <c r="G93" s="35">
        <v>3.3700000000000001E-2</v>
      </c>
      <c r="H93" s="36"/>
    </row>
    <row r="94" spans="2:14" ht="15.75" customHeight="1" x14ac:dyDescent="0.25">
      <c r="B94" s="28"/>
      <c r="C94" s="28"/>
      <c r="D94" s="28"/>
      <c r="E94" s="29"/>
      <c r="F94" s="30"/>
      <c r="G94" s="31"/>
      <c r="H94" s="32"/>
    </row>
    <row r="95" spans="2:14" ht="15.75" customHeight="1" x14ac:dyDescent="0.25">
      <c r="B95" s="39" t="s">
        <v>129</v>
      </c>
      <c r="C95" s="39"/>
      <c r="D95" s="39"/>
      <c r="E95" s="40"/>
      <c r="F95" s="34">
        <v>2130.5700000000002</v>
      </c>
      <c r="G95" s="35">
        <v>3.3700000000000001E-2</v>
      </c>
      <c r="H95" s="36"/>
    </row>
    <row r="96" spans="2:14" ht="15.75" customHeight="1" x14ac:dyDescent="0.25">
      <c r="B96" s="28" t="s">
        <v>134</v>
      </c>
      <c r="C96" s="28"/>
      <c r="D96" s="28"/>
      <c r="E96" s="29"/>
      <c r="F96" s="41">
        <v>-295.82</v>
      </c>
      <c r="G96" s="42">
        <v>-4.5999999999999375E-3</v>
      </c>
      <c r="H96" s="32"/>
    </row>
    <row r="97" spans="2:8" ht="15.75" customHeight="1" x14ac:dyDescent="0.25">
      <c r="B97" s="43" t="s">
        <v>135</v>
      </c>
      <c r="C97" s="43"/>
      <c r="D97" s="43"/>
      <c r="E97" s="44"/>
      <c r="F97" s="45">
        <v>63229.29</v>
      </c>
      <c r="G97" s="46">
        <v>1</v>
      </c>
      <c r="H97" s="47"/>
    </row>
    <row r="98" spans="2:8" ht="15.75" customHeight="1" x14ac:dyDescent="0.25">
      <c r="B98" s="2"/>
    </row>
    <row r="101" spans="2:8" ht="15.75" customHeight="1" thickBot="1" x14ac:dyDescent="0.3"/>
    <row r="102" spans="2:8" ht="39.75" customHeight="1" thickBot="1" x14ac:dyDescent="0.3">
      <c r="B102" s="48" t="s">
        <v>137</v>
      </c>
      <c r="C102" s="49" t="s">
        <v>138</v>
      </c>
      <c r="D102" s="49" t="s">
        <v>139</v>
      </c>
      <c r="E102" s="49" t="s">
        <v>140</v>
      </c>
    </row>
    <row r="103" spans="2:8" ht="39.75" customHeight="1" x14ac:dyDescent="0.25">
      <c r="B103" s="61" t="s">
        <v>834</v>
      </c>
      <c r="C103" s="67"/>
      <c r="D103" s="70" t="s">
        <v>835</v>
      </c>
      <c r="E103" s="71"/>
    </row>
    <row r="104" spans="2:8" ht="39.75" customHeight="1" x14ac:dyDescent="0.25">
      <c r="B104" s="52" t="s">
        <v>642</v>
      </c>
      <c r="C104" s="68"/>
      <c r="D104" s="70"/>
      <c r="E104" s="72"/>
    </row>
    <row r="105" spans="2:8" ht="39.75" customHeight="1" x14ac:dyDescent="0.25">
      <c r="B105" s="52" t="s">
        <v>836</v>
      </c>
      <c r="C105" s="68"/>
      <c r="D105" s="70"/>
      <c r="E105" s="72"/>
    </row>
    <row r="106" spans="2:8" ht="39.75" customHeight="1" thickBot="1" x14ac:dyDescent="0.3">
      <c r="B106" s="62" t="s">
        <v>515</v>
      </c>
      <c r="C106" s="69"/>
      <c r="D106" s="50" t="s">
        <v>557</v>
      </c>
      <c r="E106" s="73"/>
    </row>
    <row r="107" spans="2:8" ht="15.75" customHeight="1" x14ac:dyDescent="0.25">
      <c r="B107" s="9" t="s">
        <v>142</v>
      </c>
    </row>
    <row r="109" spans="2:8" ht="15.75" customHeight="1" x14ac:dyDescent="0.25">
      <c r="B109" s="9" t="s">
        <v>143</v>
      </c>
    </row>
    <row r="110" spans="2:8" ht="15.75" customHeight="1" x14ac:dyDescent="0.25">
      <c r="B110" s="15" t="s">
        <v>144</v>
      </c>
    </row>
  </sheetData>
  <mergeCells count="3">
    <mergeCell ref="C103:C106"/>
    <mergeCell ref="D103:D105"/>
    <mergeCell ref="E103:E106"/>
  </mergeCells>
  <hyperlinks>
    <hyperlink ref="G1" location="'Sheet1'!A1" display="Index" xr:uid="{909EDACB-E501-4A8A-A1F4-FA6E667CD16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B709-E36B-4A48-9851-56F2A8152B8F}">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297</v>
      </c>
      <c r="C7" s="28" t="s">
        <v>298</v>
      </c>
      <c r="D7" s="28" t="s">
        <v>164</v>
      </c>
      <c r="E7" s="29">
        <v>67534</v>
      </c>
      <c r="F7" s="30">
        <v>1345.75</v>
      </c>
      <c r="G7" s="31">
        <v>8.0100000000000005E-2</v>
      </c>
      <c r="H7" s="32"/>
    </row>
    <row r="8" spans="2:8" ht="15.75" customHeight="1" x14ac:dyDescent="0.25">
      <c r="B8" s="28" t="s">
        <v>205</v>
      </c>
      <c r="C8" s="28" t="s">
        <v>206</v>
      </c>
      <c r="D8" s="28" t="s">
        <v>170</v>
      </c>
      <c r="E8" s="29">
        <v>34313</v>
      </c>
      <c r="F8" s="30">
        <v>991.1</v>
      </c>
      <c r="G8" s="31">
        <v>5.8999999999999997E-2</v>
      </c>
      <c r="H8" s="32"/>
    </row>
    <row r="9" spans="2:8" ht="15.75" customHeight="1" x14ac:dyDescent="0.25">
      <c r="B9" s="28" t="s">
        <v>327</v>
      </c>
      <c r="C9" s="28" t="s">
        <v>328</v>
      </c>
      <c r="D9" s="28" t="s">
        <v>329</v>
      </c>
      <c r="E9" s="29">
        <v>83122</v>
      </c>
      <c r="F9" s="30">
        <v>938.7</v>
      </c>
      <c r="G9" s="31">
        <v>5.5899999999999998E-2</v>
      </c>
      <c r="H9" s="32"/>
    </row>
    <row r="10" spans="2:8" ht="15.75" customHeight="1" x14ac:dyDescent="0.25">
      <c r="B10" s="28" t="s">
        <v>332</v>
      </c>
      <c r="C10" s="28" t="s">
        <v>333</v>
      </c>
      <c r="D10" s="28" t="s">
        <v>173</v>
      </c>
      <c r="E10" s="29">
        <v>280473</v>
      </c>
      <c r="F10" s="30">
        <v>846.75</v>
      </c>
      <c r="G10" s="31">
        <v>5.04E-2</v>
      </c>
      <c r="H10" s="32"/>
    </row>
    <row r="11" spans="2:8" ht="15.75" customHeight="1" x14ac:dyDescent="0.25">
      <c r="B11" s="28" t="s">
        <v>171</v>
      </c>
      <c r="C11" s="28" t="s">
        <v>172</v>
      </c>
      <c r="D11" s="28" t="s">
        <v>173</v>
      </c>
      <c r="E11" s="29">
        <v>121124</v>
      </c>
      <c r="F11" s="30">
        <v>746.24</v>
      </c>
      <c r="G11" s="31">
        <v>4.4400000000000002E-2</v>
      </c>
      <c r="H11" s="32"/>
    </row>
    <row r="12" spans="2:8" ht="15.75" customHeight="1" x14ac:dyDescent="0.25">
      <c r="B12" s="28" t="s">
        <v>341</v>
      </c>
      <c r="C12" s="28" t="s">
        <v>342</v>
      </c>
      <c r="D12" s="28" t="s">
        <v>173</v>
      </c>
      <c r="E12" s="29">
        <v>84721</v>
      </c>
      <c r="F12" s="30">
        <v>742.96</v>
      </c>
      <c r="G12" s="31">
        <v>4.4200000000000003E-2</v>
      </c>
      <c r="H12" s="32"/>
    </row>
    <row r="13" spans="2:8" ht="15.75" customHeight="1" x14ac:dyDescent="0.25">
      <c r="B13" s="28" t="s">
        <v>383</v>
      </c>
      <c r="C13" s="28" t="s">
        <v>384</v>
      </c>
      <c r="D13" s="28" t="s">
        <v>317</v>
      </c>
      <c r="E13" s="29">
        <v>54030</v>
      </c>
      <c r="F13" s="30">
        <v>720.44</v>
      </c>
      <c r="G13" s="31">
        <v>4.2900000000000001E-2</v>
      </c>
      <c r="H13" s="32"/>
    </row>
    <row r="14" spans="2:8" ht="15.75" customHeight="1" x14ac:dyDescent="0.25">
      <c r="B14" s="28" t="s">
        <v>334</v>
      </c>
      <c r="C14" s="28" t="s">
        <v>335</v>
      </c>
      <c r="D14" s="28" t="s">
        <v>336</v>
      </c>
      <c r="E14" s="29">
        <v>301129</v>
      </c>
      <c r="F14" s="30">
        <v>695.16</v>
      </c>
      <c r="G14" s="31">
        <v>4.1399999999999999E-2</v>
      </c>
      <c r="H14" s="32"/>
    </row>
    <row r="15" spans="2:8" ht="15.75" customHeight="1" x14ac:dyDescent="0.25">
      <c r="B15" s="28" t="s">
        <v>604</v>
      </c>
      <c r="C15" s="28" t="s">
        <v>605</v>
      </c>
      <c r="D15" s="28" t="s">
        <v>336</v>
      </c>
      <c r="E15" s="29">
        <v>10080</v>
      </c>
      <c r="F15" s="30">
        <v>629.54999999999995</v>
      </c>
      <c r="G15" s="31">
        <v>3.7499999999999999E-2</v>
      </c>
      <c r="H15" s="32"/>
    </row>
    <row r="16" spans="2:8" ht="15.75" customHeight="1" x14ac:dyDescent="0.25">
      <c r="B16" s="28" t="s">
        <v>396</v>
      </c>
      <c r="C16" s="28" t="s">
        <v>397</v>
      </c>
      <c r="D16" s="28" t="s">
        <v>170</v>
      </c>
      <c r="E16" s="29">
        <v>44285</v>
      </c>
      <c r="F16" s="30">
        <v>620.12</v>
      </c>
      <c r="G16" s="31">
        <v>3.6900000000000002E-2</v>
      </c>
      <c r="H16" s="32"/>
    </row>
    <row r="17" spans="2:8" ht="15.75" customHeight="1" x14ac:dyDescent="0.25">
      <c r="B17" s="28" t="s">
        <v>606</v>
      </c>
      <c r="C17" s="28" t="s">
        <v>607</v>
      </c>
      <c r="D17" s="28" t="s">
        <v>431</v>
      </c>
      <c r="E17" s="29">
        <v>238154</v>
      </c>
      <c r="F17" s="30">
        <v>557.71</v>
      </c>
      <c r="G17" s="31">
        <v>3.32E-2</v>
      </c>
      <c r="H17" s="32"/>
    </row>
    <row r="18" spans="2:8" ht="15.75" customHeight="1" x14ac:dyDescent="0.25">
      <c r="B18" s="28" t="s">
        <v>374</v>
      </c>
      <c r="C18" s="28" t="s">
        <v>375</v>
      </c>
      <c r="D18" s="28" t="s">
        <v>173</v>
      </c>
      <c r="E18" s="29">
        <v>39223</v>
      </c>
      <c r="F18" s="30">
        <v>530.77</v>
      </c>
      <c r="G18" s="31">
        <v>3.1600000000000003E-2</v>
      </c>
      <c r="H18" s="32"/>
    </row>
    <row r="19" spans="2:8" ht="15.75" customHeight="1" x14ac:dyDescent="0.25">
      <c r="B19" s="28" t="s">
        <v>828</v>
      </c>
      <c r="C19" s="28" t="s">
        <v>829</v>
      </c>
      <c r="D19" s="28" t="s">
        <v>336</v>
      </c>
      <c r="E19" s="29">
        <v>9717</v>
      </c>
      <c r="F19" s="30">
        <v>520.64</v>
      </c>
      <c r="G19" s="31">
        <v>3.1E-2</v>
      </c>
      <c r="H19" s="32"/>
    </row>
    <row r="20" spans="2:8" ht="15.75" customHeight="1" x14ac:dyDescent="0.25">
      <c r="B20" s="28" t="s">
        <v>621</v>
      </c>
      <c r="C20" s="28" t="s">
        <v>622</v>
      </c>
      <c r="D20" s="28" t="s">
        <v>490</v>
      </c>
      <c r="E20" s="29">
        <v>141986</v>
      </c>
      <c r="F20" s="30">
        <v>511.01</v>
      </c>
      <c r="G20" s="31">
        <v>3.04E-2</v>
      </c>
      <c r="H20" s="32"/>
    </row>
    <row r="21" spans="2:8" ht="15.75" customHeight="1" x14ac:dyDescent="0.25">
      <c r="B21" s="28" t="s">
        <v>612</v>
      </c>
      <c r="C21" s="28" t="s">
        <v>613</v>
      </c>
      <c r="D21" s="28" t="s">
        <v>271</v>
      </c>
      <c r="E21" s="29">
        <v>47624</v>
      </c>
      <c r="F21" s="30">
        <v>480.6</v>
      </c>
      <c r="G21" s="31">
        <v>2.86E-2</v>
      </c>
      <c r="H21" s="32"/>
    </row>
    <row r="22" spans="2:8" ht="15.75" customHeight="1" x14ac:dyDescent="0.25">
      <c r="B22" s="28" t="s">
        <v>633</v>
      </c>
      <c r="C22" s="28" t="s">
        <v>634</v>
      </c>
      <c r="D22" s="28" t="s">
        <v>241</v>
      </c>
      <c r="E22" s="29">
        <v>304462</v>
      </c>
      <c r="F22" s="30">
        <v>478.01</v>
      </c>
      <c r="G22" s="31">
        <v>2.8500000000000001E-2</v>
      </c>
      <c r="H22" s="32"/>
    </row>
    <row r="23" spans="2:8" ht="15.75" customHeight="1" x14ac:dyDescent="0.25">
      <c r="B23" s="28" t="s">
        <v>764</v>
      </c>
      <c r="C23" s="28" t="s">
        <v>765</v>
      </c>
      <c r="D23" s="28" t="s">
        <v>217</v>
      </c>
      <c r="E23" s="29">
        <v>138176</v>
      </c>
      <c r="F23" s="30">
        <v>471.18</v>
      </c>
      <c r="G23" s="31">
        <v>2.8000000000000001E-2</v>
      </c>
      <c r="H23" s="32"/>
    </row>
    <row r="24" spans="2:8" ht="15.75" customHeight="1" x14ac:dyDescent="0.25">
      <c r="B24" s="28" t="s">
        <v>460</v>
      </c>
      <c r="C24" s="28" t="s">
        <v>461</v>
      </c>
      <c r="D24" s="28" t="s">
        <v>462</v>
      </c>
      <c r="E24" s="29">
        <v>36740</v>
      </c>
      <c r="F24" s="30">
        <v>412.88</v>
      </c>
      <c r="G24" s="31">
        <v>2.46E-2</v>
      </c>
      <c r="H24" s="32"/>
    </row>
    <row r="25" spans="2:8" ht="15.75" customHeight="1" x14ac:dyDescent="0.25">
      <c r="B25" s="28" t="s">
        <v>398</v>
      </c>
      <c r="C25" s="28" t="s">
        <v>399</v>
      </c>
      <c r="D25" s="28" t="s">
        <v>400</v>
      </c>
      <c r="E25" s="29">
        <v>105336</v>
      </c>
      <c r="F25" s="30">
        <v>406.07</v>
      </c>
      <c r="G25" s="31">
        <v>2.4199999999999999E-2</v>
      </c>
      <c r="H25" s="32"/>
    </row>
    <row r="26" spans="2:8" ht="15.75" customHeight="1" x14ac:dyDescent="0.25">
      <c r="B26" s="28" t="s">
        <v>668</v>
      </c>
      <c r="C26" s="28" t="s">
        <v>669</v>
      </c>
      <c r="D26" s="28" t="s">
        <v>217</v>
      </c>
      <c r="E26" s="29">
        <v>27562</v>
      </c>
      <c r="F26" s="30">
        <v>363.21</v>
      </c>
      <c r="G26" s="31">
        <v>2.1600000000000001E-2</v>
      </c>
      <c r="H26" s="32"/>
    </row>
    <row r="27" spans="2:8" ht="15.75" customHeight="1" x14ac:dyDescent="0.25">
      <c r="B27" s="28" t="s">
        <v>407</v>
      </c>
      <c r="C27" s="28" t="s">
        <v>408</v>
      </c>
      <c r="D27" s="28" t="s">
        <v>317</v>
      </c>
      <c r="E27" s="29">
        <v>35864</v>
      </c>
      <c r="F27" s="30">
        <v>314.89</v>
      </c>
      <c r="G27" s="31">
        <v>1.8700000000000001E-2</v>
      </c>
      <c r="H27" s="32"/>
    </row>
    <row r="28" spans="2:8" ht="15.75" customHeight="1" x14ac:dyDescent="0.25">
      <c r="B28" s="28" t="s">
        <v>837</v>
      </c>
      <c r="C28" s="28" t="s">
        <v>838</v>
      </c>
      <c r="D28" s="28" t="s">
        <v>214</v>
      </c>
      <c r="E28" s="29">
        <v>73422</v>
      </c>
      <c r="F28" s="30">
        <v>309.58</v>
      </c>
      <c r="G28" s="31">
        <v>1.84E-2</v>
      </c>
      <c r="H28" s="32"/>
    </row>
    <row r="29" spans="2:8" ht="15.75" customHeight="1" x14ac:dyDescent="0.25">
      <c r="B29" s="28" t="s">
        <v>839</v>
      </c>
      <c r="C29" s="28" t="s">
        <v>840</v>
      </c>
      <c r="D29" s="28" t="s">
        <v>841</v>
      </c>
      <c r="E29" s="29">
        <v>88539</v>
      </c>
      <c r="F29" s="30">
        <v>287.93</v>
      </c>
      <c r="G29" s="31">
        <v>1.7100000000000001E-2</v>
      </c>
      <c r="H29" s="32"/>
    </row>
    <row r="30" spans="2:8" ht="15.75" customHeight="1" x14ac:dyDescent="0.25">
      <c r="B30" s="28" t="s">
        <v>437</v>
      </c>
      <c r="C30" s="28" t="s">
        <v>438</v>
      </c>
      <c r="D30" s="28" t="s">
        <v>320</v>
      </c>
      <c r="E30" s="29">
        <v>29371</v>
      </c>
      <c r="F30" s="30">
        <v>269.86</v>
      </c>
      <c r="G30" s="31">
        <v>1.61E-2</v>
      </c>
      <c r="H30" s="32"/>
    </row>
    <row r="31" spans="2:8" ht="15.75" customHeight="1" x14ac:dyDescent="0.25">
      <c r="B31" s="28" t="s">
        <v>483</v>
      </c>
      <c r="C31" s="28" t="s">
        <v>484</v>
      </c>
      <c r="D31" s="28" t="s">
        <v>336</v>
      </c>
      <c r="E31" s="29">
        <v>13604</v>
      </c>
      <c r="F31" s="30">
        <v>236.17</v>
      </c>
      <c r="G31" s="31">
        <v>1.41E-2</v>
      </c>
      <c r="H31" s="32"/>
    </row>
    <row r="32" spans="2:8" ht="15.75" customHeight="1" x14ac:dyDescent="0.25">
      <c r="B32" s="28" t="s">
        <v>285</v>
      </c>
      <c r="C32" s="28" t="s">
        <v>286</v>
      </c>
      <c r="D32" s="28" t="s">
        <v>277</v>
      </c>
      <c r="E32" s="29">
        <v>76285</v>
      </c>
      <c r="F32" s="30">
        <v>222.22</v>
      </c>
      <c r="G32" s="31">
        <v>1.32E-2</v>
      </c>
      <c r="H32" s="32"/>
    </row>
    <row r="33" spans="2:8" ht="15.75" customHeight="1" x14ac:dyDescent="0.25">
      <c r="B33" s="28" t="s">
        <v>411</v>
      </c>
      <c r="C33" s="28" t="s">
        <v>412</v>
      </c>
      <c r="D33" s="28" t="s">
        <v>320</v>
      </c>
      <c r="E33" s="29">
        <v>54794</v>
      </c>
      <c r="F33" s="30">
        <v>218.35</v>
      </c>
      <c r="G33" s="31">
        <v>1.2999999999999999E-2</v>
      </c>
      <c r="H33" s="32"/>
    </row>
    <row r="34" spans="2:8" ht="15.75" customHeight="1" x14ac:dyDescent="0.25">
      <c r="B34" s="28" t="s">
        <v>842</v>
      </c>
      <c r="C34" s="28" t="s">
        <v>843</v>
      </c>
      <c r="D34" s="28" t="s">
        <v>274</v>
      </c>
      <c r="E34" s="29">
        <v>2281</v>
      </c>
      <c r="F34" s="30">
        <v>216.24</v>
      </c>
      <c r="G34" s="31">
        <v>1.29E-2</v>
      </c>
      <c r="H34" s="32"/>
    </row>
    <row r="35" spans="2:8" ht="15.75" customHeight="1" x14ac:dyDescent="0.25">
      <c r="B35" s="28" t="s">
        <v>682</v>
      </c>
      <c r="C35" s="28" t="s">
        <v>683</v>
      </c>
      <c r="D35" s="28" t="s">
        <v>277</v>
      </c>
      <c r="E35" s="29">
        <v>14642</v>
      </c>
      <c r="F35" s="30">
        <v>188.93</v>
      </c>
      <c r="G35" s="31">
        <v>1.12E-2</v>
      </c>
      <c r="H35" s="32"/>
    </row>
    <row r="36" spans="2:8" ht="15.75" customHeight="1" x14ac:dyDescent="0.25">
      <c r="B36" s="28" t="s">
        <v>674</v>
      </c>
      <c r="C36" s="28" t="s">
        <v>675</v>
      </c>
      <c r="D36" s="28" t="s">
        <v>173</v>
      </c>
      <c r="E36" s="29">
        <v>57457</v>
      </c>
      <c r="F36" s="30">
        <v>158.18</v>
      </c>
      <c r="G36" s="31">
        <v>9.4000000000000004E-3</v>
      </c>
      <c r="H36" s="32"/>
    </row>
    <row r="37" spans="2:8" ht="15.75" customHeight="1" x14ac:dyDescent="0.25">
      <c r="B37" s="27" t="s">
        <v>125</v>
      </c>
      <c r="C37" s="27"/>
      <c r="D37" s="27"/>
      <c r="E37" s="33"/>
      <c r="F37" s="34">
        <v>15431.2</v>
      </c>
      <c r="G37" s="35">
        <v>0.91859999999999997</v>
      </c>
      <c r="H37" s="36"/>
    </row>
    <row r="38" spans="2:8" ht="15.75" customHeight="1" x14ac:dyDescent="0.25">
      <c r="B38" s="27" t="s">
        <v>187</v>
      </c>
      <c r="C38" s="28"/>
      <c r="D38" s="28"/>
      <c r="E38" s="29"/>
      <c r="F38" s="30"/>
      <c r="G38" s="31"/>
      <c r="H38" s="32"/>
    </row>
    <row r="39" spans="2:8" ht="15.75" customHeight="1" x14ac:dyDescent="0.25">
      <c r="B39" s="27" t="s">
        <v>125</v>
      </c>
      <c r="C39" s="28"/>
      <c r="D39" s="28"/>
      <c r="E39" s="29"/>
      <c r="F39" s="37" t="s">
        <v>127</v>
      </c>
      <c r="G39" s="38" t="s">
        <v>127</v>
      </c>
      <c r="H39" s="32"/>
    </row>
    <row r="40" spans="2:8" ht="15.75" customHeight="1" x14ac:dyDescent="0.25">
      <c r="B40" s="28"/>
      <c r="C40" s="28"/>
      <c r="D40" s="28"/>
      <c r="E40" s="29"/>
      <c r="F40" s="30"/>
      <c r="G40" s="31"/>
      <c r="H40" s="32"/>
    </row>
    <row r="41" spans="2:8" ht="15.75" customHeight="1" x14ac:dyDescent="0.25">
      <c r="B41" s="39" t="s">
        <v>129</v>
      </c>
      <c r="C41" s="39"/>
      <c r="D41" s="39"/>
      <c r="E41" s="40"/>
      <c r="F41" s="34">
        <v>15431.2</v>
      </c>
      <c r="G41" s="35">
        <v>0.91859999999999997</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132</v>
      </c>
      <c r="C44" s="28"/>
      <c r="D44" s="28"/>
      <c r="E44" s="29"/>
      <c r="F44" s="30"/>
      <c r="G44" s="31"/>
      <c r="H44" s="32"/>
    </row>
    <row r="45" spans="2:8" ht="15.75" customHeight="1" x14ac:dyDescent="0.25">
      <c r="B45" s="28" t="s">
        <v>133</v>
      </c>
      <c r="C45" s="28"/>
      <c r="D45" s="28"/>
      <c r="E45" s="29"/>
      <c r="F45" s="30">
        <v>1431.74</v>
      </c>
      <c r="G45" s="31">
        <v>8.5199999999999998E-2</v>
      </c>
      <c r="H45" s="32"/>
    </row>
    <row r="46" spans="2:8" ht="15.75" customHeight="1" x14ac:dyDescent="0.25">
      <c r="B46" s="27" t="s">
        <v>125</v>
      </c>
      <c r="C46" s="27"/>
      <c r="D46" s="27"/>
      <c r="E46" s="33"/>
      <c r="F46" s="34">
        <v>1431.74</v>
      </c>
      <c r="G46" s="35">
        <v>8.5199999999999998E-2</v>
      </c>
      <c r="H46" s="36"/>
    </row>
    <row r="47" spans="2:8" ht="15.75" customHeight="1" x14ac:dyDescent="0.25">
      <c r="B47" s="28"/>
      <c r="C47" s="28"/>
      <c r="D47" s="28"/>
      <c r="E47" s="29"/>
      <c r="F47" s="30"/>
      <c r="G47" s="31"/>
      <c r="H47" s="32"/>
    </row>
    <row r="48" spans="2:8" ht="15.75" customHeight="1" x14ac:dyDescent="0.25">
      <c r="B48" s="39" t="s">
        <v>129</v>
      </c>
      <c r="C48" s="39"/>
      <c r="D48" s="39"/>
      <c r="E48" s="40"/>
      <c r="F48" s="34">
        <v>1431.74</v>
      </c>
      <c r="G48" s="35">
        <v>8.5199999999999998E-2</v>
      </c>
      <c r="H48" s="36"/>
    </row>
    <row r="49" spans="2:8" ht="15.75" customHeight="1" x14ac:dyDescent="0.25">
      <c r="B49" s="28" t="s">
        <v>134</v>
      </c>
      <c r="C49" s="28"/>
      <c r="D49" s="28"/>
      <c r="E49" s="29"/>
      <c r="F49" s="41">
        <v>-64.19</v>
      </c>
      <c r="G49" s="42">
        <v>-3.8000000000000256E-3</v>
      </c>
      <c r="H49" s="32"/>
    </row>
    <row r="50" spans="2:8" ht="15.75" customHeight="1" x14ac:dyDescent="0.25">
      <c r="B50" s="43" t="s">
        <v>135</v>
      </c>
      <c r="C50" s="43"/>
      <c r="D50" s="43"/>
      <c r="E50" s="44"/>
      <c r="F50" s="45">
        <v>16798.75</v>
      </c>
      <c r="G50" s="46">
        <v>1</v>
      </c>
      <c r="H50" s="47"/>
    </row>
    <row r="51" spans="2:8" ht="15.75" customHeight="1" x14ac:dyDescent="0.25">
      <c r="B51" s="2"/>
    </row>
    <row r="54" spans="2:8" ht="15.75" customHeight="1" thickBot="1" x14ac:dyDescent="0.3"/>
    <row r="55" spans="2:8" ht="39.75" customHeight="1" thickBot="1" x14ac:dyDescent="0.3">
      <c r="B55" s="48" t="s">
        <v>137</v>
      </c>
      <c r="C55" s="49" t="s">
        <v>138</v>
      </c>
      <c r="D55" s="49" t="s">
        <v>139</v>
      </c>
      <c r="E55" s="49" t="s">
        <v>140</v>
      </c>
    </row>
    <row r="56" spans="2:8" ht="39.75" customHeight="1" x14ac:dyDescent="0.25">
      <c r="B56" s="61" t="s">
        <v>844</v>
      </c>
      <c r="C56" s="67"/>
      <c r="D56" s="70" t="s">
        <v>845</v>
      </c>
      <c r="E56" s="71"/>
    </row>
    <row r="57" spans="2:8" ht="39.75" customHeight="1" x14ac:dyDescent="0.25">
      <c r="B57" s="52" t="s">
        <v>642</v>
      </c>
      <c r="C57" s="68"/>
      <c r="D57" s="70"/>
      <c r="E57" s="72"/>
    </row>
    <row r="58" spans="2:8" ht="39.75" customHeight="1" x14ac:dyDescent="0.25">
      <c r="B58" s="52" t="s">
        <v>846</v>
      </c>
      <c r="C58" s="68"/>
      <c r="D58" s="70"/>
      <c r="E58" s="72"/>
    </row>
    <row r="59" spans="2:8" ht="39.75" customHeight="1" thickBot="1" x14ac:dyDescent="0.3">
      <c r="B59" s="62" t="s">
        <v>515</v>
      </c>
      <c r="C59" s="69"/>
      <c r="D59" s="50" t="s">
        <v>557</v>
      </c>
      <c r="E59" s="73"/>
    </row>
    <row r="60" spans="2:8" ht="15.75" customHeight="1" x14ac:dyDescent="0.25">
      <c r="B60" s="9" t="s">
        <v>142</v>
      </c>
    </row>
    <row r="62" spans="2:8" ht="15.75" customHeight="1" x14ac:dyDescent="0.25">
      <c r="B62" s="9" t="s">
        <v>143</v>
      </c>
    </row>
    <row r="63" spans="2:8" ht="15.75" customHeight="1" x14ac:dyDescent="0.25">
      <c r="B63" s="15" t="s">
        <v>144</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6:C59"/>
    <mergeCell ref="D56:D58"/>
    <mergeCell ref="E56:E59"/>
  </mergeCells>
  <hyperlinks>
    <hyperlink ref="G1" location="'Sheet1'!A1" display="Index" xr:uid="{3B60CD1C-C5C6-4115-9C19-BA06EFA93C3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3C45-94D4-4DCE-A756-8EEB87B99906}">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130</v>
      </c>
      <c r="C7" s="28"/>
      <c r="D7" s="28"/>
      <c r="E7" s="29"/>
      <c r="F7" s="30"/>
      <c r="G7" s="31"/>
      <c r="H7" s="32"/>
    </row>
    <row r="8" spans="2:8" ht="15.75" customHeight="1" x14ac:dyDescent="0.25">
      <c r="B8" s="27" t="s">
        <v>131</v>
      </c>
      <c r="C8" s="28"/>
      <c r="D8" s="28"/>
      <c r="E8" s="29"/>
      <c r="F8" s="30"/>
      <c r="G8" s="31"/>
      <c r="H8" s="32"/>
    </row>
    <row r="9" spans="2:8" ht="15.75" customHeight="1" x14ac:dyDescent="0.25">
      <c r="B9" s="28" t="s">
        <v>847</v>
      </c>
      <c r="C9" s="28" t="s">
        <v>848</v>
      </c>
      <c r="D9" s="28"/>
      <c r="E9" s="29">
        <v>353644</v>
      </c>
      <c r="F9" s="30">
        <v>36903.46</v>
      </c>
      <c r="G9" s="31">
        <v>0.99080000000000001</v>
      </c>
      <c r="H9" s="32"/>
    </row>
    <row r="10" spans="2:8" ht="15.75" customHeight="1" x14ac:dyDescent="0.25">
      <c r="B10" s="27" t="s">
        <v>125</v>
      </c>
      <c r="C10" s="27"/>
      <c r="D10" s="27"/>
      <c r="E10" s="33"/>
      <c r="F10" s="34">
        <v>36903.46</v>
      </c>
      <c r="G10" s="35">
        <v>0.99080000000000001</v>
      </c>
      <c r="H10" s="36"/>
    </row>
    <row r="11" spans="2:8" ht="15.75" customHeight="1" x14ac:dyDescent="0.25">
      <c r="B11" s="28"/>
      <c r="C11" s="28"/>
      <c r="D11" s="28"/>
      <c r="E11" s="29"/>
      <c r="F11" s="30"/>
      <c r="G11" s="31"/>
      <c r="H11" s="32"/>
    </row>
    <row r="12" spans="2:8" ht="15.75" customHeight="1" x14ac:dyDescent="0.25">
      <c r="B12" s="39" t="s">
        <v>129</v>
      </c>
      <c r="C12" s="39"/>
      <c r="D12" s="39"/>
      <c r="E12" s="40"/>
      <c r="F12" s="34">
        <v>36903.46</v>
      </c>
      <c r="G12" s="35">
        <v>0.99080000000000001</v>
      </c>
      <c r="H12" s="36"/>
    </row>
    <row r="13" spans="2:8" ht="15.75" customHeight="1" x14ac:dyDescent="0.25">
      <c r="B13" s="28"/>
      <c r="C13" s="28"/>
      <c r="D13" s="28"/>
      <c r="E13" s="29"/>
      <c r="F13" s="30"/>
      <c r="G13" s="31"/>
      <c r="H13" s="32"/>
    </row>
    <row r="14" spans="2:8" ht="15.75" customHeight="1" x14ac:dyDescent="0.25">
      <c r="B14" s="27" t="s">
        <v>132</v>
      </c>
      <c r="C14" s="28"/>
      <c r="D14" s="28"/>
      <c r="E14" s="29"/>
      <c r="F14" s="30"/>
      <c r="G14" s="31"/>
      <c r="H14" s="32"/>
    </row>
    <row r="15" spans="2:8" ht="15.75" customHeight="1" x14ac:dyDescent="0.25">
      <c r="B15" s="28" t="s">
        <v>133</v>
      </c>
      <c r="C15" s="28"/>
      <c r="D15" s="28"/>
      <c r="E15" s="29"/>
      <c r="F15" s="30">
        <v>740.96</v>
      </c>
      <c r="G15" s="31">
        <v>1.9900000000000001E-2</v>
      </c>
      <c r="H15" s="32"/>
    </row>
    <row r="16" spans="2:8" ht="15.75" customHeight="1" x14ac:dyDescent="0.25">
      <c r="B16" s="27" t="s">
        <v>125</v>
      </c>
      <c r="C16" s="27"/>
      <c r="D16" s="27"/>
      <c r="E16" s="33"/>
      <c r="F16" s="34">
        <v>740.96</v>
      </c>
      <c r="G16" s="35">
        <v>1.9900000000000001E-2</v>
      </c>
      <c r="H16" s="36"/>
    </row>
    <row r="17" spans="2:8" ht="15.75" customHeight="1" x14ac:dyDescent="0.25">
      <c r="B17" s="28"/>
      <c r="C17" s="28"/>
      <c r="D17" s="28"/>
      <c r="E17" s="29"/>
      <c r="F17" s="30"/>
      <c r="G17" s="31"/>
      <c r="H17" s="32"/>
    </row>
    <row r="18" spans="2:8" ht="15.75" customHeight="1" x14ac:dyDescent="0.25">
      <c r="B18" s="39" t="s">
        <v>129</v>
      </c>
      <c r="C18" s="39"/>
      <c r="D18" s="39"/>
      <c r="E18" s="40"/>
      <c r="F18" s="34">
        <v>740.96</v>
      </c>
      <c r="G18" s="35">
        <v>1.9900000000000001E-2</v>
      </c>
      <c r="H18" s="36"/>
    </row>
    <row r="19" spans="2:8" ht="15.75" customHeight="1" x14ac:dyDescent="0.25">
      <c r="B19" s="28" t="s">
        <v>134</v>
      </c>
      <c r="C19" s="28"/>
      <c r="D19" s="28"/>
      <c r="E19" s="29"/>
      <c r="F19" s="41">
        <v>-399.36</v>
      </c>
      <c r="G19" s="42">
        <v>-1.0699999999999932E-2</v>
      </c>
      <c r="H19" s="32"/>
    </row>
    <row r="20" spans="2:8" ht="15.75" customHeight="1" x14ac:dyDescent="0.25">
      <c r="B20" s="43" t="s">
        <v>135</v>
      </c>
      <c r="C20" s="43"/>
      <c r="D20" s="43"/>
      <c r="E20" s="44"/>
      <c r="F20" s="45">
        <v>37245.06</v>
      </c>
      <c r="G20" s="46">
        <v>1</v>
      </c>
      <c r="H20" s="47"/>
    </row>
    <row r="21" spans="2:8" ht="15.75" customHeight="1" x14ac:dyDescent="0.25">
      <c r="B21" s="2"/>
    </row>
    <row r="24" spans="2:8" ht="15.75" customHeight="1" thickBot="1" x14ac:dyDescent="0.3"/>
    <row r="25" spans="2:8" ht="39.75" customHeight="1" thickBot="1" x14ac:dyDescent="0.3">
      <c r="B25" s="48" t="s">
        <v>137</v>
      </c>
      <c r="C25" s="49" t="s">
        <v>138</v>
      </c>
      <c r="D25" s="49" t="s">
        <v>139</v>
      </c>
      <c r="E25" s="49" t="s">
        <v>140</v>
      </c>
    </row>
    <row r="26" spans="2:8" ht="39.75" customHeight="1" x14ac:dyDescent="0.25">
      <c r="B26" s="61" t="s">
        <v>66</v>
      </c>
      <c r="C26" s="67"/>
      <c r="D26" s="70" t="s">
        <v>849</v>
      </c>
      <c r="E26" s="71"/>
    </row>
    <row r="27" spans="2:8" ht="39.75" customHeight="1" x14ac:dyDescent="0.25">
      <c r="B27" s="52" t="s">
        <v>850</v>
      </c>
      <c r="C27" s="68"/>
      <c r="D27" s="70"/>
      <c r="E27" s="72"/>
    </row>
    <row r="28" spans="2:8" ht="39.75" customHeight="1" x14ac:dyDescent="0.25">
      <c r="B28" s="52" t="s">
        <v>1121</v>
      </c>
      <c r="C28" s="68"/>
      <c r="D28" s="70"/>
      <c r="E28" s="72"/>
    </row>
    <row r="29" spans="2:8" ht="39.75" customHeight="1" thickBot="1" x14ac:dyDescent="0.3">
      <c r="B29" s="62" t="s">
        <v>851</v>
      </c>
      <c r="C29" s="69"/>
      <c r="D29" s="50" t="s">
        <v>611</v>
      </c>
      <c r="E29" s="73"/>
    </row>
    <row r="30" spans="2:8" ht="15.75" customHeight="1" x14ac:dyDescent="0.25">
      <c r="B30" s="9" t="s">
        <v>142</v>
      </c>
    </row>
    <row r="32" spans="2:8" ht="15.75" customHeight="1" x14ac:dyDescent="0.25">
      <c r="B32" s="9" t="s">
        <v>143</v>
      </c>
    </row>
    <row r="33" spans="2:2" ht="15.75" customHeight="1" x14ac:dyDescent="0.25">
      <c r="B33" s="15" t="s">
        <v>144</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26:C29"/>
    <mergeCell ref="D26:D28"/>
    <mergeCell ref="E26:E29"/>
  </mergeCells>
  <hyperlinks>
    <hyperlink ref="G1" location="'Sheet1'!A1" display="Index" xr:uid="{62CAAA02-BBA4-4B05-9D31-1FCA8EE2EF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7BB2-B12A-437A-97D0-C03C31254201}">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22</v>
      </c>
      <c r="C1" s="4" t="s">
        <v>854</v>
      </c>
      <c r="D1" s="4" t="s">
        <v>853</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22"/>
      <c r="C5" s="22"/>
      <c r="D5" s="22"/>
      <c r="E5" s="23"/>
      <c r="F5" s="24"/>
      <c r="G5" s="25"/>
      <c r="H5" s="26"/>
    </row>
    <row r="6" spans="2:8" ht="15.75" customHeight="1" x14ac:dyDescent="0.25">
      <c r="B6" s="28"/>
      <c r="C6" s="28"/>
      <c r="D6" s="28"/>
      <c r="E6" s="29"/>
      <c r="F6" s="30"/>
      <c r="G6" s="31"/>
      <c r="H6" s="32"/>
    </row>
    <row r="7" spans="2:8" ht="15.75" customHeight="1" x14ac:dyDescent="0.25">
      <c r="B7" s="27" t="s">
        <v>130</v>
      </c>
      <c r="C7" s="28"/>
      <c r="D7" s="28"/>
      <c r="E7" s="29"/>
      <c r="F7" s="30"/>
      <c r="G7" s="31"/>
      <c r="H7" s="32"/>
    </row>
    <row r="8" spans="2:8" ht="15.75" customHeight="1" x14ac:dyDescent="0.25">
      <c r="B8" s="27" t="s">
        <v>131</v>
      </c>
      <c r="C8" s="28"/>
      <c r="D8" s="28"/>
      <c r="E8" s="29"/>
      <c r="F8" s="30"/>
      <c r="G8" s="31"/>
      <c r="H8" s="32"/>
    </row>
    <row r="9" spans="2:8" ht="15.75" customHeight="1" x14ac:dyDescent="0.25">
      <c r="B9" s="28" t="s">
        <v>852</v>
      </c>
      <c r="C9" s="28" t="s">
        <v>848</v>
      </c>
      <c r="D9" s="28"/>
      <c r="E9" s="29">
        <v>609</v>
      </c>
      <c r="F9" s="30">
        <v>69666.42</v>
      </c>
      <c r="G9" s="31">
        <v>0.9829</v>
      </c>
      <c r="H9" s="32"/>
    </row>
    <row r="10" spans="2:8" ht="15.75" customHeight="1" x14ac:dyDescent="0.25">
      <c r="B10" s="27" t="s">
        <v>125</v>
      </c>
      <c r="C10" s="27"/>
      <c r="D10" s="27"/>
      <c r="E10" s="33"/>
      <c r="F10" s="34">
        <v>69666.42</v>
      </c>
      <c r="G10" s="35">
        <v>0.9829</v>
      </c>
      <c r="H10" s="36"/>
    </row>
    <row r="11" spans="2:8" ht="15.75" customHeight="1" x14ac:dyDescent="0.25">
      <c r="B11" s="28"/>
      <c r="C11" s="28"/>
      <c r="D11" s="28"/>
      <c r="E11" s="29"/>
      <c r="F11" s="30"/>
      <c r="G11" s="31"/>
      <c r="H11" s="32"/>
    </row>
    <row r="12" spans="2:8" ht="15.75" customHeight="1" x14ac:dyDescent="0.25">
      <c r="B12" s="39" t="s">
        <v>129</v>
      </c>
      <c r="C12" s="39"/>
      <c r="D12" s="39"/>
      <c r="E12" s="40"/>
      <c r="F12" s="34">
        <v>69666.42</v>
      </c>
      <c r="G12" s="35">
        <v>0.9829</v>
      </c>
      <c r="H12" s="36"/>
    </row>
    <row r="13" spans="2:8" ht="15.75" customHeight="1" x14ac:dyDescent="0.25">
      <c r="B13" s="28"/>
      <c r="C13" s="28"/>
      <c r="D13" s="28"/>
      <c r="E13" s="29"/>
      <c r="F13" s="30"/>
      <c r="G13" s="31"/>
      <c r="H13" s="32"/>
    </row>
    <row r="14" spans="2:8" ht="15.75" customHeight="1" x14ac:dyDescent="0.25">
      <c r="B14" s="27" t="s">
        <v>132</v>
      </c>
      <c r="C14" s="28"/>
      <c r="D14" s="28"/>
      <c r="E14" s="29"/>
      <c r="F14" s="30"/>
      <c r="G14" s="31"/>
      <c r="H14" s="32"/>
    </row>
    <row r="15" spans="2:8" ht="15.75" customHeight="1" x14ac:dyDescent="0.25">
      <c r="B15" s="28" t="s">
        <v>133</v>
      </c>
      <c r="C15" s="28"/>
      <c r="D15" s="28"/>
      <c r="E15" s="29"/>
      <c r="F15" s="30">
        <v>20.59</v>
      </c>
      <c r="G15" s="31">
        <v>2.9999999999999997E-4</v>
      </c>
      <c r="H15" s="32"/>
    </row>
    <row r="16" spans="2:8" ht="15.75" customHeight="1" x14ac:dyDescent="0.25">
      <c r="B16" s="27" t="s">
        <v>125</v>
      </c>
      <c r="C16" s="27"/>
      <c r="D16" s="27"/>
      <c r="E16" s="33"/>
      <c r="F16" s="34">
        <v>20.59</v>
      </c>
      <c r="G16" s="35">
        <v>2.9999999999999997E-4</v>
      </c>
      <c r="H16" s="36"/>
    </row>
    <row r="17" spans="2:8" ht="15.75" customHeight="1" x14ac:dyDescent="0.25">
      <c r="B17" s="28"/>
      <c r="C17" s="28"/>
      <c r="D17" s="28"/>
      <c r="E17" s="29"/>
      <c r="F17" s="30"/>
      <c r="G17" s="31"/>
      <c r="H17" s="32"/>
    </row>
    <row r="18" spans="2:8" ht="15.75" customHeight="1" x14ac:dyDescent="0.25">
      <c r="B18" s="39" t="s">
        <v>129</v>
      </c>
      <c r="C18" s="39"/>
      <c r="D18" s="39"/>
      <c r="E18" s="40"/>
      <c r="F18" s="34">
        <v>20.59</v>
      </c>
      <c r="G18" s="35">
        <v>2.9999999999999997E-4</v>
      </c>
      <c r="H18" s="36"/>
    </row>
    <row r="19" spans="2:8" ht="15.75" customHeight="1" x14ac:dyDescent="0.25">
      <c r="B19" s="28" t="s">
        <v>134</v>
      </c>
      <c r="C19" s="28"/>
      <c r="D19" s="28"/>
      <c r="E19" s="29"/>
      <c r="F19" s="30">
        <v>1194.48</v>
      </c>
      <c r="G19" s="31">
        <v>1.6800000000000037E-2</v>
      </c>
      <c r="H19" s="32"/>
    </row>
    <row r="20" spans="2:8" ht="15.75" customHeight="1" x14ac:dyDescent="0.25">
      <c r="B20" s="43" t="s">
        <v>135</v>
      </c>
      <c r="C20" s="43"/>
      <c r="D20" s="43"/>
      <c r="E20" s="44"/>
      <c r="F20" s="45">
        <v>70881.490000000005</v>
      </c>
      <c r="G20" s="46">
        <v>1</v>
      </c>
      <c r="H20" s="47"/>
    </row>
    <row r="21" spans="2:8" ht="15.75" customHeight="1" x14ac:dyDescent="0.25">
      <c r="B21" s="2"/>
    </row>
    <row r="24" spans="2:8" ht="15.75" customHeight="1" thickBot="1" x14ac:dyDescent="0.3"/>
    <row r="25" spans="2:8" ht="39.75" customHeight="1" thickBot="1" x14ac:dyDescent="0.3">
      <c r="B25" s="48" t="s">
        <v>137</v>
      </c>
      <c r="C25" s="49" t="s">
        <v>138</v>
      </c>
      <c r="D25" s="49" t="s">
        <v>139</v>
      </c>
      <c r="E25" s="49" t="s">
        <v>140</v>
      </c>
    </row>
    <row r="26" spans="2:8" ht="39.75" customHeight="1" x14ac:dyDescent="0.25">
      <c r="B26" s="61" t="s">
        <v>69</v>
      </c>
      <c r="C26" s="67"/>
      <c r="D26" s="70" t="s">
        <v>849</v>
      </c>
      <c r="E26" s="71"/>
    </row>
    <row r="27" spans="2:8" ht="39.75" customHeight="1" x14ac:dyDescent="0.25">
      <c r="B27" s="52" t="s">
        <v>855</v>
      </c>
      <c r="C27" s="68"/>
      <c r="D27" s="70"/>
      <c r="E27" s="72"/>
    </row>
    <row r="28" spans="2:8" ht="39.75" customHeight="1" x14ac:dyDescent="0.25">
      <c r="B28" s="52" t="s">
        <v>856</v>
      </c>
      <c r="C28" s="68"/>
      <c r="D28" s="70"/>
      <c r="E28" s="72"/>
    </row>
    <row r="29" spans="2:8" ht="39.75" customHeight="1" thickBot="1" x14ac:dyDescent="0.3">
      <c r="B29" s="62" t="s">
        <v>851</v>
      </c>
      <c r="C29" s="69"/>
      <c r="D29" s="50" t="s">
        <v>611</v>
      </c>
      <c r="E29" s="73"/>
    </row>
    <row r="30" spans="2:8" ht="15.75" customHeight="1" x14ac:dyDescent="0.25">
      <c r="B30" s="9" t="s">
        <v>142</v>
      </c>
    </row>
    <row r="32" spans="2:8" ht="15.75" customHeight="1" x14ac:dyDescent="0.25">
      <c r="B32" s="9" t="s">
        <v>143</v>
      </c>
    </row>
    <row r="33" spans="2:2" ht="15.75" customHeight="1" x14ac:dyDescent="0.25">
      <c r="B33" s="15" t="s">
        <v>144</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26:C29"/>
    <mergeCell ref="D26:D28"/>
    <mergeCell ref="E26:E29"/>
  </mergeCells>
  <hyperlinks>
    <hyperlink ref="G1" location="'Sheet1'!A1" display="Index" xr:uid="{F574323E-AD64-4044-BDA1-9F71078FCD0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3817-4CE3-4721-85CA-F5B61B17AF0B}">
  <dimension ref="B1:N88"/>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1411966</v>
      </c>
      <c r="F7" s="30">
        <v>13427.8</v>
      </c>
      <c r="G7" s="31">
        <v>9.2899999999999996E-2</v>
      </c>
      <c r="H7" s="32"/>
    </row>
    <row r="8" spans="2:8" ht="15.75" customHeight="1" x14ac:dyDescent="0.25">
      <c r="B8" s="28" t="s">
        <v>182</v>
      </c>
      <c r="C8" s="28" t="s">
        <v>183</v>
      </c>
      <c r="D8" s="28" t="s">
        <v>164</v>
      </c>
      <c r="E8" s="29">
        <v>801959</v>
      </c>
      <c r="F8" s="30">
        <v>10810.41</v>
      </c>
      <c r="G8" s="31">
        <v>7.4800000000000005E-2</v>
      </c>
      <c r="H8" s="32"/>
    </row>
    <row r="9" spans="2:8" ht="15.75" customHeight="1" x14ac:dyDescent="0.25">
      <c r="B9" s="28" t="s">
        <v>165</v>
      </c>
      <c r="C9" s="28" t="s">
        <v>166</v>
      </c>
      <c r="D9" s="28" t="s">
        <v>167</v>
      </c>
      <c r="E9" s="29">
        <v>657318</v>
      </c>
      <c r="F9" s="30">
        <v>8965.82</v>
      </c>
      <c r="G9" s="31">
        <v>6.2E-2</v>
      </c>
      <c r="H9" s="32"/>
    </row>
    <row r="10" spans="2:8" ht="15.75" customHeight="1" x14ac:dyDescent="0.25">
      <c r="B10" s="28" t="s">
        <v>315</v>
      </c>
      <c r="C10" s="28" t="s">
        <v>316</v>
      </c>
      <c r="D10" s="28" t="s">
        <v>317</v>
      </c>
      <c r="E10" s="29">
        <v>187361</v>
      </c>
      <c r="F10" s="30">
        <v>6855.54</v>
      </c>
      <c r="G10" s="31">
        <v>4.7399999999999998E-2</v>
      </c>
      <c r="H10" s="32"/>
    </row>
    <row r="11" spans="2:8" ht="15.75" customHeight="1" x14ac:dyDescent="0.25">
      <c r="B11" s="28" t="s">
        <v>202</v>
      </c>
      <c r="C11" s="28" t="s">
        <v>203</v>
      </c>
      <c r="D11" s="28" t="s">
        <v>204</v>
      </c>
      <c r="E11" s="29">
        <v>307339</v>
      </c>
      <c r="F11" s="30">
        <v>5773.06</v>
      </c>
      <c r="G11" s="31">
        <v>3.9899999999999998E-2</v>
      </c>
      <c r="H11" s="32"/>
    </row>
    <row r="12" spans="2:8" ht="15.75" customHeight="1" x14ac:dyDescent="0.25">
      <c r="B12" s="28" t="s">
        <v>168</v>
      </c>
      <c r="C12" s="28" t="s">
        <v>169</v>
      </c>
      <c r="D12" s="28" t="s">
        <v>170</v>
      </c>
      <c r="E12" s="29">
        <v>379830</v>
      </c>
      <c r="F12" s="30">
        <v>5476.39</v>
      </c>
      <c r="G12" s="31">
        <v>3.7900000000000003E-2</v>
      </c>
      <c r="H12" s="32"/>
    </row>
    <row r="13" spans="2:8" ht="15.75" customHeight="1" x14ac:dyDescent="0.25">
      <c r="B13" s="28" t="s">
        <v>228</v>
      </c>
      <c r="C13" s="28" t="s">
        <v>229</v>
      </c>
      <c r="D13" s="28" t="s">
        <v>176</v>
      </c>
      <c r="E13" s="29">
        <v>1064972</v>
      </c>
      <c r="F13" s="30">
        <v>4276.3999999999996</v>
      </c>
      <c r="G13" s="31">
        <v>2.9600000000000001E-2</v>
      </c>
      <c r="H13" s="32"/>
    </row>
    <row r="14" spans="2:8" ht="15.75" customHeight="1" x14ac:dyDescent="0.25">
      <c r="B14" s="28" t="s">
        <v>200</v>
      </c>
      <c r="C14" s="28" t="s">
        <v>201</v>
      </c>
      <c r="D14" s="28" t="s">
        <v>164</v>
      </c>
      <c r="E14" s="29">
        <v>471282</v>
      </c>
      <c r="F14" s="30">
        <v>4111.7</v>
      </c>
      <c r="G14" s="31">
        <v>2.8400000000000002E-2</v>
      </c>
      <c r="H14" s="32"/>
    </row>
    <row r="15" spans="2:8" ht="15.75" customHeight="1" x14ac:dyDescent="0.25">
      <c r="B15" s="28" t="s">
        <v>232</v>
      </c>
      <c r="C15" s="28" t="s">
        <v>233</v>
      </c>
      <c r="D15" s="28" t="s">
        <v>234</v>
      </c>
      <c r="E15" s="29">
        <v>902801</v>
      </c>
      <c r="F15" s="30">
        <v>3508.74</v>
      </c>
      <c r="G15" s="31">
        <v>2.4299999999999999E-2</v>
      </c>
      <c r="H15" s="32"/>
    </row>
    <row r="16" spans="2:8" ht="15.75" customHeight="1" x14ac:dyDescent="0.25">
      <c r="B16" s="28" t="s">
        <v>174</v>
      </c>
      <c r="C16" s="28" t="s">
        <v>175</v>
      </c>
      <c r="D16" s="28" t="s">
        <v>176</v>
      </c>
      <c r="E16" s="29">
        <v>136736</v>
      </c>
      <c r="F16" s="30">
        <v>3438.09</v>
      </c>
      <c r="G16" s="31">
        <v>2.3800000000000002E-2</v>
      </c>
      <c r="H16" s="32"/>
    </row>
    <row r="17" spans="2:8" ht="15.75" customHeight="1" x14ac:dyDescent="0.25">
      <c r="B17" s="28" t="s">
        <v>180</v>
      </c>
      <c r="C17" s="28" t="s">
        <v>181</v>
      </c>
      <c r="D17" s="28" t="s">
        <v>164</v>
      </c>
      <c r="E17" s="29">
        <v>286620</v>
      </c>
      <c r="F17" s="30">
        <v>3243.39</v>
      </c>
      <c r="G17" s="31">
        <v>2.24E-2</v>
      </c>
      <c r="H17" s="32"/>
    </row>
    <row r="18" spans="2:8" ht="15.75" customHeight="1" x14ac:dyDescent="0.25">
      <c r="B18" s="28" t="s">
        <v>297</v>
      </c>
      <c r="C18" s="28" t="s">
        <v>298</v>
      </c>
      <c r="D18" s="28" t="s">
        <v>164</v>
      </c>
      <c r="E18" s="29">
        <v>150900</v>
      </c>
      <c r="F18" s="30">
        <v>3006.98</v>
      </c>
      <c r="G18" s="31">
        <v>2.0799999999999999E-2</v>
      </c>
      <c r="H18" s="32"/>
    </row>
    <row r="19" spans="2:8" ht="15.75" customHeight="1" x14ac:dyDescent="0.25">
      <c r="B19" s="28" t="s">
        <v>212</v>
      </c>
      <c r="C19" s="28" t="s">
        <v>213</v>
      </c>
      <c r="D19" s="28" t="s">
        <v>214</v>
      </c>
      <c r="E19" s="29">
        <v>716423</v>
      </c>
      <c r="F19" s="30">
        <v>2893.99</v>
      </c>
      <c r="G19" s="31">
        <v>0.02</v>
      </c>
      <c r="H19" s="32"/>
    </row>
    <row r="20" spans="2:8" ht="15.75" customHeight="1" x14ac:dyDescent="0.25">
      <c r="B20" s="28" t="s">
        <v>376</v>
      </c>
      <c r="C20" s="28" t="s">
        <v>377</v>
      </c>
      <c r="D20" s="28" t="s">
        <v>266</v>
      </c>
      <c r="E20" s="29">
        <v>102974</v>
      </c>
      <c r="F20" s="30">
        <v>2838.89</v>
      </c>
      <c r="G20" s="31">
        <v>1.9599999999999999E-2</v>
      </c>
      <c r="H20" s="32"/>
    </row>
    <row r="21" spans="2:8" ht="15.75" customHeight="1" x14ac:dyDescent="0.25">
      <c r="B21" s="28" t="s">
        <v>321</v>
      </c>
      <c r="C21" s="28" t="s">
        <v>322</v>
      </c>
      <c r="D21" s="28" t="s">
        <v>217</v>
      </c>
      <c r="E21" s="29">
        <v>170341</v>
      </c>
      <c r="F21" s="30">
        <v>2715.75</v>
      </c>
      <c r="G21" s="31">
        <v>1.8800000000000001E-2</v>
      </c>
      <c r="H21" s="32"/>
    </row>
    <row r="22" spans="2:8" ht="15.75" customHeight="1" x14ac:dyDescent="0.25">
      <c r="B22" s="28" t="s">
        <v>184</v>
      </c>
      <c r="C22" s="28" t="s">
        <v>185</v>
      </c>
      <c r="D22" s="28" t="s">
        <v>186</v>
      </c>
      <c r="E22" s="29">
        <v>78065</v>
      </c>
      <c r="F22" s="30">
        <v>2675.29</v>
      </c>
      <c r="G22" s="31">
        <v>1.8499999999999999E-2</v>
      </c>
      <c r="H22" s="32"/>
    </row>
    <row r="23" spans="2:8" ht="15.75" customHeight="1" x14ac:dyDescent="0.25">
      <c r="B23" s="28" t="s">
        <v>318</v>
      </c>
      <c r="C23" s="28" t="s">
        <v>319</v>
      </c>
      <c r="D23" s="28" t="s">
        <v>320</v>
      </c>
      <c r="E23" s="29">
        <v>326108</v>
      </c>
      <c r="F23" s="30">
        <v>2664.3</v>
      </c>
      <c r="G23" s="31">
        <v>1.84E-2</v>
      </c>
      <c r="H23" s="32"/>
    </row>
    <row r="24" spans="2:8" ht="15.75" customHeight="1" x14ac:dyDescent="0.25">
      <c r="B24" s="28" t="s">
        <v>346</v>
      </c>
      <c r="C24" s="28" t="s">
        <v>347</v>
      </c>
      <c r="D24" s="28" t="s">
        <v>217</v>
      </c>
      <c r="E24" s="29">
        <v>173967</v>
      </c>
      <c r="F24" s="30">
        <v>2615.25</v>
      </c>
      <c r="G24" s="31">
        <v>1.8100000000000002E-2</v>
      </c>
      <c r="H24" s="32"/>
    </row>
    <row r="25" spans="2:8" ht="15.75" customHeight="1" x14ac:dyDescent="0.25">
      <c r="B25" s="28" t="s">
        <v>558</v>
      </c>
      <c r="C25" s="28" t="s">
        <v>559</v>
      </c>
      <c r="D25" s="28" t="s">
        <v>186</v>
      </c>
      <c r="E25" s="29">
        <v>16294</v>
      </c>
      <c r="F25" s="30">
        <v>2611.77</v>
      </c>
      <c r="G25" s="31">
        <v>1.8100000000000002E-2</v>
      </c>
      <c r="H25" s="32"/>
    </row>
    <row r="26" spans="2:8" ht="15.75" customHeight="1" x14ac:dyDescent="0.25">
      <c r="B26" s="28" t="s">
        <v>205</v>
      </c>
      <c r="C26" s="28" t="s">
        <v>206</v>
      </c>
      <c r="D26" s="28" t="s">
        <v>170</v>
      </c>
      <c r="E26" s="29">
        <v>89009</v>
      </c>
      <c r="F26" s="30">
        <v>2570.94</v>
      </c>
      <c r="G26" s="31">
        <v>1.78E-2</v>
      </c>
      <c r="H26" s="32"/>
    </row>
    <row r="27" spans="2:8" ht="15.75" customHeight="1" x14ac:dyDescent="0.25">
      <c r="B27" s="28" t="s">
        <v>717</v>
      </c>
      <c r="C27" s="28" t="s">
        <v>718</v>
      </c>
      <c r="D27" s="28" t="s">
        <v>186</v>
      </c>
      <c r="E27" s="29">
        <v>45057</v>
      </c>
      <c r="F27" s="30">
        <v>2465.7399999999998</v>
      </c>
      <c r="G27" s="31">
        <v>1.7100000000000001E-2</v>
      </c>
      <c r="H27" s="32"/>
    </row>
    <row r="28" spans="2:8" ht="15.75" customHeight="1" x14ac:dyDescent="0.25">
      <c r="B28" s="28" t="s">
        <v>278</v>
      </c>
      <c r="C28" s="28" t="s">
        <v>279</v>
      </c>
      <c r="D28" s="28" t="s">
        <v>173</v>
      </c>
      <c r="E28" s="29">
        <v>599498</v>
      </c>
      <c r="F28" s="30">
        <v>2459.44</v>
      </c>
      <c r="G28" s="31">
        <v>1.7000000000000001E-2</v>
      </c>
      <c r="H28" s="32"/>
    </row>
    <row r="29" spans="2:8" ht="15.75" customHeight="1" x14ac:dyDescent="0.25">
      <c r="B29" s="28" t="s">
        <v>857</v>
      </c>
      <c r="C29" s="28" t="s">
        <v>858</v>
      </c>
      <c r="D29" s="28" t="s">
        <v>350</v>
      </c>
      <c r="E29" s="29">
        <v>133924</v>
      </c>
      <c r="F29" s="30">
        <v>2398.04</v>
      </c>
      <c r="G29" s="31">
        <v>1.66E-2</v>
      </c>
      <c r="H29" s="32"/>
    </row>
    <row r="30" spans="2:8" ht="15.75" customHeight="1" x14ac:dyDescent="0.25">
      <c r="B30" s="28" t="s">
        <v>451</v>
      </c>
      <c r="C30" s="28" t="s">
        <v>452</v>
      </c>
      <c r="D30" s="28" t="s">
        <v>431</v>
      </c>
      <c r="E30" s="29">
        <v>29511</v>
      </c>
      <c r="F30" s="30">
        <v>2186.4699999999998</v>
      </c>
      <c r="G30" s="31">
        <v>1.5100000000000001E-2</v>
      </c>
      <c r="H30" s="32"/>
    </row>
    <row r="31" spans="2:8" ht="15.75" customHeight="1" x14ac:dyDescent="0.25">
      <c r="B31" s="28" t="s">
        <v>727</v>
      </c>
      <c r="C31" s="28" t="s">
        <v>728</v>
      </c>
      <c r="D31" s="28" t="s">
        <v>336</v>
      </c>
      <c r="E31" s="29">
        <v>145588</v>
      </c>
      <c r="F31" s="30">
        <v>2137.23</v>
      </c>
      <c r="G31" s="31">
        <v>1.4800000000000001E-2</v>
      </c>
      <c r="H31" s="32"/>
    </row>
    <row r="32" spans="2:8" ht="15.75" customHeight="1" x14ac:dyDescent="0.25">
      <c r="B32" s="28" t="s">
        <v>247</v>
      </c>
      <c r="C32" s="28" t="s">
        <v>248</v>
      </c>
      <c r="D32" s="28" t="s">
        <v>173</v>
      </c>
      <c r="E32" s="29">
        <v>546160</v>
      </c>
      <c r="F32" s="30">
        <v>2036.36</v>
      </c>
      <c r="G32" s="31">
        <v>1.41E-2</v>
      </c>
      <c r="H32" s="32"/>
    </row>
    <row r="33" spans="2:8" ht="15.75" customHeight="1" x14ac:dyDescent="0.25">
      <c r="B33" s="28" t="s">
        <v>264</v>
      </c>
      <c r="C33" s="28" t="s">
        <v>265</v>
      </c>
      <c r="D33" s="28" t="s">
        <v>266</v>
      </c>
      <c r="E33" s="29">
        <v>16566</v>
      </c>
      <c r="F33" s="30">
        <v>2024.7</v>
      </c>
      <c r="G33" s="31">
        <v>1.4E-2</v>
      </c>
      <c r="H33" s="32"/>
    </row>
    <row r="34" spans="2:8" ht="15.75" customHeight="1" x14ac:dyDescent="0.25">
      <c r="B34" s="28" t="s">
        <v>859</v>
      </c>
      <c r="C34" s="28" t="s">
        <v>860</v>
      </c>
      <c r="D34" s="28" t="s">
        <v>389</v>
      </c>
      <c r="E34" s="29">
        <v>1068048</v>
      </c>
      <c r="F34" s="30">
        <v>1882.86</v>
      </c>
      <c r="G34" s="31">
        <v>1.2999999999999999E-2</v>
      </c>
      <c r="H34" s="32"/>
    </row>
    <row r="35" spans="2:8" ht="15.75" customHeight="1" x14ac:dyDescent="0.25">
      <c r="B35" s="28" t="s">
        <v>737</v>
      </c>
      <c r="C35" s="28" t="s">
        <v>738</v>
      </c>
      <c r="D35" s="28" t="s">
        <v>186</v>
      </c>
      <c r="E35" s="29">
        <v>275115</v>
      </c>
      <c r="F35" s="30">
        <v>1871.33</v>
      </c>
      <c r="G35" s="31">
        <v>1.29E-2</v>
      </c>
      <c r="H35" s="32"/>
    </row>
    <row r="36" spans="2:8" ht="15.75" customHeight="1" x14ac:dyDescent="0.25">
      <c r="B36" s="28" t="s">
        <v>171</v>
      </c>
      <c r="C36" s="28" t="s">
        <v>172</v>
      </c>
      <c r="D36" s="28" t="s">
        <v>173</v>
      </c>
      <c r="E36" s="29">
        <v>302984</v>
      </c>
      <c r="F36" s="30">
        <v>1866.68</v>
      </c>
      <c r="G36" s="31">
        <v>1.29E-2</v>
      </c>
      <c r="H36" s="32"/>
    </row>
    <row r="37" spans="2:8" ht="15.75" customHeight="1" x14ac:dyDescent="0.25">
      <c r="B37" s="28" t="s">
        <v>275</v>
      </c>
      <c r="C37" s="28" t="s">
        <v>276</v>
      </c>
      <c r="D37" s="28" t="s">
        <v>277</v>
      </c>
      <c r="E37" s="29">
        <v>49049</v>
      </c>
      <c r="F37" s="30">
        <v>1651.48</v>
      </c>
      <c r="G37" s="31">
        <v>1.14E-2</v>
      </c>
      <c r="H37" s="32"/>
    </row>
    <row r="38" spans="2:8" ht="15.75" customHeight="1" x14ac:dyDescent="0.25">
      <c r="B38" s="28" t="s">
        <v>725</v>
      </c>
      <c r="C38" s="28" t="s">
        <v>726</v>
      </c>
      <c r="D38" s="28" t="s">
        <v>277</v>
      </c>
      <c r="E38" s="29">
        <v>457894</v>
      </c>
      <c r="F38" s="30">
        <v>1572.64</v>
      </c>
      <c r="G38" s="31">
        <v>1.09E-2</v>
      </c>
      <c r="H38" s="32"/>
    </row>
    <row r="39" spans="2:8" ht="15.75" customHeight="1" x14ac:dyDescent="0.25">
      <c r="B39" s="28" t="s">
        <v>614</v>
      </c>
      <c r="C39" s="28" t="s">
        <v>615</v>
      </c>
      <c r="D39" s="28" t="s">
        <v>282</v>
      </c>
      <c r="E39" s="29">
        <v>304660</v>
      </c>
      <c r="F39" s="30">
        <v>1546.76</v>
      </c>
      <c r="G39" s="31">
        <v>1.0699999999999999E-2</v>
      </c>
      <c r="H39" s="32"/>
    </row>
    <row r="40" spans="2:8" ht="15.75" customHeight="1" x14ac:dyDescent="0.25">
      <c r="B40" s="28" t="s">
        <v>747</v>
      </c>
      <c r="C40" s="28" t="s">
        <v>748</v>
      </c>
      <c r="D40" s="28" t="s">
        <v>214</v>
      </c>
      <c r="E40" s="29">
        <v>32574</v>
      </c>
      <c r="F40" s="30">
        <v>1546.12</v>
      </c>
      <c r="G40" s="31">
        <v>1.0699999999999999E-2</v>
      </c>
      <c r="H40" s="32"/>
    </row>
    <row r="41" spans="2:8" ht="15.75" customHeight="1" x14ac:dyDescent="0.25">
      <c r="B41" s="28" t="s">
        <v>295</v>
      </c>
      <c r="C41" s="28" t="s">
        <v>296</v>
      </c>
      <c r="D41" s="28" t="s">
        <v>179</v>
      </c>
      <c r="E41" s="29">
        <v>3746</v>
      </c>
      <c r="F41" s="30">
        <v>1428.91</v>
      </c>
      <c r="G41" s="31">
        <v>9.9000000000000008E-3</v>
      </c>
      <c r="H41" s="32"/>
    </row>
    <row r="42" spans="2:8" ht="15.75" customHeight="1" x14ac:dyDescent="0.25">
      <c r="B42" s="28" t="s">
        <v>758</v>
      </c>
      <c r="C42" s="28" t="s">
        <v>759</v>
      </c>
      <c r="D42" s="28" t="s">
        <v>320</v>
      </c>
      <c r="E42" s="29">
        <v>2063442</v>
      </c>
      <c r="F42" s="30">
        <v>1406.03</v>
      </c>
      <c r="G42" s="31">
        <v>9.7000000000000003E-3</v>
      </c>
      <c r="H42" s="32"/>
    </row>
    <row r="43" spans="2:8" ht="15.75" customHeight="1" x14ac:dyDescent="0.25">
      <c r="B43" s="28" t="s">
        <v>177</v>
      </c>
      <c r="C43" s="28" t="s">
        <v>178</v>
      </c>
      <c r="D43" s="28" t="s">
        <v>179</v>
      </c>
      <c r="E43" s="29">
        <v>115094</v>
      </c>
      <c r="F43" s="30">
        <v>1395.4</v>
      </c>
      <c r="G43" s="31">
        <v>9.7000000000000003E-3</v>
      </c>
      <c r="H43" s="32"/>
    </row>
    <row r="44" spans="2:8" ht="15.75" customHeight="1" x14ac:dyDescent="0.25">
      <c r="B44" s="28" t="s">
        <v>861</v>
      </c>
      <c r="C44" s="28" t="s">
        <v>862</v>
      </c>
      <c r="D44" s="28" t="s">
        <v>277</v>
      </c>
      <c r="E44" s="29">
        <v>74018</v>
      </c>
      <c r="F44" s="30">
        <v>1392.28</v>
      </c>
      <c r="G44" s="31">
        <v>9.5999999999999992E-3</v>
      </c>
      <c r="H44" s="32"/>
    </row>
    <row r="45" spans="2:8" ht="15.75" customHeight="1" x14ac:dyDescent="0.25">
      <c r="B45" s="28" t="s">
        <v>578</v>
      </c>
      <c r="C45" s="28" t="s">
        <v>579</v>
      </c>
      <c r="D45" s="28" t="s">
        <v>580</v>
      </c>
      <c r="E45" s="29">
        <v>330443</v>
      </c>
      <c r="F45" s="30">
        <v>1223.6300000000001</v>
      </c>
      <c r="G45" s="31">
        <v>8.5000000000000006E-3</v>
      </c>
      <c r="H45" s="32"/>
    </row>
    <row r="46" spans="2:8" ht="15.75" customHeight="1" x14ac:dyDescent="0.25">
      <c r="B46" s="28" t="s">
        <v>290</v>
      </c>
      <c r="C46" s="28" t="s">
        <v>291</v>
      </c>
      <c r="D46" s="28" t="s">
        <v>282</v>
      </c>
      <c r="E46" s="29">
        <v>275612</v>
      </c>
      <c r="F46" s="30">
        <v>1222.8900000000001</v>
      </c>
      <c r="G46" s="31">
        <v>8.5000000000000006E-3</v>
      </c>
      <c r="H46" s="32"/>
    </row>
    <row r="47" spans="2:8" ht="15.75" customHeight="1" x14ac:dyDescent="0.25">
      <c r="B47" s="28" t="s">
        <v>573</v>
      </c>
      <c r="C47" s="28" t="s">
        <v>574</v>
      </c>
      <c r="D47" s="28" t="s">
        <v>421</v>
      </c>
      <c r="E47" s="29">
        <v>80005</v>
      </c>
      <c r="F47" s="30">
        <v>1148.07</v>
      </c>
      <c r="G47" s="31">
        <v>7.9000000000000008E-3</v>
      </c>
      <c r="H47" s="32"/>
    </row>
    <row r="48" spans="2:8" ht="15.75" customHeight="1" x14ac:dyDescent="0.25">
      <c r="B48" s="28" t="s">
        <v>225</v>
      </c>
      <c r="C48" s="28" t="s">
        <v>226</v>
      </c>
      <c r="D48" s="28" t="s">
        <v>227</v>
      </c>
      <c r="E48" s="29">
        <v>352016</v>
      </c>
      <c r="F48" s="30">
        <v>1145.81</v>
      </c>
      <c r="G48" s="31">
        <v>7.9000000000000008E-3</v>
      </c>
      <c r="H48" s="32"/>
    </row>
    <row r="49" spans="2:8" ht="15.75" customHeight="1" x14ac:dyDescent="0.25">
      <c r="B49" s="28" t="s">
        <v>267</v>
      </c>
      <c r="C49" s="28" t="s">
        <v>268</v>
      </c>
      <c r="D49" s="28" t="s">
        <v>227</v>
      </c>
      <c r="E49" s="29">
        <v>24198</v>
      </c>
      <c r="F49" s="30">
        <v>1131.8599999999999</v>
      </c>
      <c r="G49" s="31">
        <v>7.7999999999999996E-3</v>
      </c>
      <c r="H49" s="32"/>
    </row>
    <row r="50" spans="2:8" ht="15.75" customHeight="1" x14ac:dyDescent="0.25">
      <c r="B50" s="28" t="s">
        <v>863</v>
      </c>
      <c r="C50" s="28" t="s">
        <v>864</v>
      </c>
      <c r="D50" s="28" t="s">
        <v>234</v>
      </c>
      <c r="E50" s="29">
        <v>1118491</v>
      </c>
      <c r="F50" s="30">
        <v>1087.29</v>
      </c>
      <c r="G50" s="31">
        <v>7.4999999999999997E-3</v>
      </c>
      <c r="H50" s="32"/>
    </row>
    <row r="51" spans="2:8" ht="15.75" customHeight="1" x14ac:dyDescent="0.25">
      <c r="B51" s="28" t="s">
        <v>676</v>
      </c>
      <c r="C51" s="28" t="s">
        <v>677</v>
      </c>
      <c r="D51" s="28" t="s">
        <v>490</v>
      </c>
      <c r="E51" s="29">
        <v>136401</v>
      </c>
      <c r="F51" s="30">
        <v>982.5</v>
      </c>
      <c r="G51" s="31">
        <v>6.7999999999999996E-3</v>
      </c>
      <c r="H51" s="32"/>
    </row>
    <row r="52" spans="2:8" ht="15.75" customHeight="1" x14ac:dyDescent="0.25">
      <c r="B52" s="28" t="s">
        <v>698</v>
      </c>
      <c r="C52" s="28" t="s">
        <v>699</v>
      </c>
      <c r="D52" s="28" t="s">
        <v>490</v>
      </c>
      <c r="E52" s="29">
        <v>155969</v>
      </c>
      <c r="F52" s="30">
        <v>962.95</v>
      </c>
      <c r="G52" s="31">
        <v>6.7000000000000002E-3</v>
      </c>
      <c r="H52" s="32"/>
    </row>
    <row r="53" spans="2:8" ht="15.75" customHeight="1" x14ac:dyDescent="0.25">
      <c r="B53" s="28" t="s">
        <v>741</v>
      </c>
      <c r="C53" s="28" t="s">
        <v>742</v>
      </c>
      <c r="D53" s="28" t="s">
        <v>227</v>
      </c>
      <c r="E53" s="29">
        <v>119754</v>
      </c>
      <c r="F53" s="30">
        <v>826.48</v>
      </c>
      <c r="G53" s="31">
        <v>5.7000000000000002E-3</v>
      </c>
      <c r="H53" s="32"/>
    </row>
    <row r="54" spans="2:8" ht="15.75" customHeight="1" x14ac:dyDescent="0.25">
      <c r="B54" s="28" t="s">
        <v>280</v>
      </c>
      <c r="C54" s="28" t="s">
        <v>281</v>
      </c>
      <c r="D54" s="28" t="s">
        <v>282</v>
      </c>
      <c r="E54" s="29">
        <v>56560</v>
      </c>
      <c r="F54" s="30">
        <v>749.02</v>
      </c>
      <c r="G54" s="31">
        <v>5.1999999999999998E-3</v>
      </c>
      <c r="H54" s="32"/>
    </row>
    <row r="55" spans="2:8" ht="15.75" customHeight="1" x14ac:dyDescent="0.25">
      <c r="B55" s="28" t="s">
        <v>351</v>
      </c>
      <c r="C55" s="28" t="s">
        <v>352</v>
      </c>
      <c r="D55" s="28" t="s">
        <v>353</v>
      </c>
      <c r="E55" s="29">
        <v>16575</v>
      </c>
      <c r="F55" s="30">
        <v>681.88</v>
      </c>
      <c r="G55" s="31">
        <v>4.7000000000000002E-3</v>
      </c>
      <c r="H55" s="32"/>
    </row>
    <row r="56" spans="2:8" ht="15.75" customHeight="1" x14ac:dyDescent="0.25">
      <c r="B56" s="28" t="s">
        <v>581</v>
      </c>
      <c r="C56" s="28" t="s">
        <v>582</v>
      </c>
      <c r="D56" s="28" t="s">
        <v>583</v>
      </c>
      <c r="E56" s="29">
        <v>61974</v>
      </c>
      <c r="F56" s="30">
        <v>659.93</v>
      </c>
      <c r="G56" s="31">
        <v>4.5999999999999999E-3</v>
      </c>
      <c r="H56" s="32"/>
    </row>
    <row r="57" spans="2:8" ht="15.75" customHeight="1" x14ac:dyDescent="0.25">
      <c r="B57" s="28" t="s">
        <v>327</v>
      </c>
      <c r="C57" s="28" t="s">
        <v>328</v>
      </c>
      <c r="D57" s="28" t="s">
        <v>329</v>
      </c>
      <c r="E57" s="29">
        <v>52197</v>
      </c>
      <c r="F57" s="30">
        <v>589.46</v>
      </c>
      <c r="G57" s="31">
        <v>4.1000000000000003E-3</v>
      </c>
      <c r="H57" s="32"/>
    </row>
    <row r="58" spans="2:8" ht="15.75" customHeight="1" x14ac:dyDescent="0.25">
      <c r="B58" s="28" t="s">
        <v>616</v>
      </c>
      <c r="C58" s="28" t="s">
        <v>617</v>
      </c>
      <c r="D58" s="28" t="s">
        <v>618</v>
      </c>
      <c r="E58" s="29">
        <v>10896</v>
      </c>
      <c r="F58" s="30">
        <v>368.72</v>
      </c>
      <c r="G58" s="31">
        <v>2.5999999999999999E-3</v>
      </c>
      <c r="H58" s="32"/>
    </row>
    <row r="59" spans="2:8" ht="15.75" customHeight="1" x14ac:dyDescent="0.25">
      <c r="B59" s="28" t="s">
        <v>269</v>
      </c>
      <c r="C59" s="28" t="s">
        <v>270</v>
      </c>
      <c r="D59" s="28" t="s">
        <v>271</v>
      </c>
      <c r="E59" s="29">
        <v>150065</v>
      </c>
      <c r="F59" s="30">
        <v>357.83</v>
      </c>
      <c r="G59" s="31">
        <v>2.5000000000000001E-3</v>
      </c>
      <c r="H59" s="32"/>
    </row>
    <row r="60" spans="2:8" ht="15.75" customHeight="1" x14ac:dyDescent="0.25">
      <c r="B60" s="28" t="s">
        <v>690</v>
      </c>
      <c r="C60" s="28" t="s">
        <v>691</v>
      </c>
      <c r="D60" s="28" t="s">
        <v>173</v>
      </c>
      <c r="E60" s="29">
        <v>9947</v>
      </c>
      <c r="F60" s="30">
        <v>160.22999999999999</v>
      </c>
      <c r="G60" s="31">
        <v>1.1000000000000001E-3</v>
      </c>
      <c r="H60" s="32"/>
    </row>
    <row r="61" spans="2:8" ht="15.75" customHeight="1" x14ac:dyDescent="0.25">
      <c r="B61" s="28" t="s">
        <v>409</v>
      </c>
      <c r="C61" s="28" t="s">
        <v>410</v>
      </c>
      <c r="D61" s="28" t="s">
        <v>173</v>
      </c>
      <c r="E61" s="29">
        <v>2974</v>
      </c>
      <c r="F61" s="30">
        <v>22.31</v>
      </c>
      <c r="G61" s="31">
        <v>2.0000000000000001E-4</v>
      </c>
      <c r="H61" s="32"/>
    </row>
    <row r="62" spans="2:8" ht="15.75" customHeight="1" x14ac:dyDescent="0.25">
      <c r="B62" s="27" t="s">
        <v>125</v>
      </c>
      <c r="C62" s="27"/>
      <c r="D62" s="27"/>
      <c r="E62" s="33"/>
      <c r="F62" s="34">
        <v>141069.82999999999</v>
      </c>
      <c r="G62" s="35">
        <v>0.97599999999999998</v>
      </c>
      <c r="H62" s="36"/>
    </row>
    <row r="63" spans="2:8" ht="15.75" customHeight="1" x14ac:dyDescent="0.25">
      <c r="B63" s="27" t="s">
        <v>187</v>
      </c>
      <c r="C63" s="28"/>
      <c r="D63" s="28"/>
      <c r="E63" s="29"/>
      <c r="F63" s="30"/>
      <c r="G63" s="31"/>
      <c r="H63" s="32"/>
    </row>
    <row r="64" spans="2:8" ht="15.75" customHeight="1" x14ac:dyDescent="0.25">
      <c r="B64" s="27" t="s">
        <v>125</v>
      </c>
      <c r="C64" s="28"/>
      <c r="D64" s="28"/>
      <c r="E64" s="29"/>
      <c r="F64" s="37" t="s">
        <v>127</v>
      </c>
      <c r="G64" s="38" t="s">
        <v>127</v>
      </c>
      <c r="H64" s="32"/>
    </row>
    <row r="65" spans="2:14" ht="15.75" customHeight="1" x14ac:dyDescent="0.25">
      <c r="B65" s="28"/>
      <c r="C65" s="28"/>
      <c r="D65" s="28"/>
      <c r="E65" s="29"/>
      <c r="F65" s="30"/>
      <c r="G65" s="31"/>
      <c r="H65" s="32"/>
    </row>
    <row r="66" spans="2:14" ht="15.75" customHeight="1" x14ac:dyDescent="0.25">
      <c r="B66" s="39" t="s">
        <v>129</v>
      </c>
      <c r="C66" s="39"/>
      <c r="D66" s="39"/>
      <c r="E66" s="40"/>
      <c r="F66" s="34">
        <v>141069.82999999999</v>
      </c>
      <c r="G66" s="35">
        <v>0.97599999999999998</v>
      </c>
      <c r="H66" s="36"/>
    </row>
    <row r="67" spans="2:14" ht="15.75" customHeight="1" x14ac:dyDescent="0.25">
      <c r="B67" s="28"/>
      <c r="C67" s="28"/>
      <c r="D67" s="28"/>
      <c r="E67" s="29"/>
      <c r="F67" s="30"/>
      <c r="G67" s="31"/>
      <c r="H67" s="32"/>
    </row>
    <row r="68" spans="2:14" ht="15.75" customHeight="1" x14ac:dyDescent="0.25">
      <c r="B68" s="28"/>
      <c r="C68" s="28"/>
      <c r="D68" s="28"/>
      <c r="E68" s="29"/>
      <c r="F68" s="30"/>
      <c r="G68" s="31"/>
      <c r="H68" s="32"/>
      <c r="J68" s="3"/>
    </row>
    <row r="69" spans="2:14" ht="15.75" customHeight="1" x14ac:dyDescent="0.25">
      <c r="B69" s="27" t="s">
        <v>132</v>
      </c>
      <c r="C69" s="28"/>
      <c r="D69" s="28"/>
      <c r="E69" s="29"/>
      <c r="F69" s="30"/>
      <c r="G69" s="31"/>
      <c r="H69" s="32"/>
    </row>
    <row r="70" spans="2:14" ht="15.75" customHeight="1" x14ac:dyDescent="0.25">
      <c r="B70" s="28" t="s">
        <v>133</v>
      </c>
      <c r="C70" s="28"/>
      <c r="D70" s="28"/>
      <c r="E70" s="29"/>
      <c r="F70" s="30">
        <v>3259.56</v>
      </c>
      <c r="G70" s="31">
        <v>2.2599999999999999E-2</v>
      </c>
      <c r="H70" s="32"/>
      <c r="J70" s="3"/>
    </row>
    <row r="71" spans="2:14" ht="15.75" customHeight="1" x14ac:dyDescent="0.25">
      <c r="B71" s="27" t="s">
        <v>125</v>
      </c>
      <c r="C71" s="27"/>
      <c r="D71" s="27"/>
      <c r="E71" s="33"/>
      <c r="F71" s="34">
        <v>3259.56</v>
      </c>
      <c r="G71" s="35">
        <v>2.2599999999999999E-2</v>
      </c>
      <c r="H71" s="36"/>
      <c r="J71" s="3"/>
    </row>
    <row r="72" spans="2:14" ht="15.75" customHeight="1" x14ac:dyDescent="0.25">
      <c r="B72" s="28"/>
      <c r="C72" s="28"/>
      <c r="D72" s="28"/>
      <c r="E72" s="29"/>
      <c r="F72" s="30"/>
      <c r="G72" s="31"/>
      <c r="H72" s="32"/>
      <c r="J72" s="3"/>
    </row>
    <row r="73" spans="2:14" ht="15.75" customHeight="1" x14ac:dyDescent="0.25">
      <c r="B73" s="39" t="s">
        <v>129</v>
      </c>
      <c r="C73" s="39"/>
      <c r="D73" s="39"/>
      <c r="E73" s="40"/>
      <c r="F73" s="34">
        <v>3259.56</v>
      </c>
      <c r="G73" s="35">
        <v>2.2599999999999999E-2</v>
      </c>
      <c r="H73" s="36"/>
      <c r="J73" s="3"/>
    </row>
    <row r="74" spans="2:14" ht="15.75" customHeight="1" x14ac:dyDescent="0.25">
      <c r="B74" s="28" t="s">
        <v>134</v>
      </c>
      <c r="C74" s="28"/>
      <c r="D74" s="28"/>
      <c r="E74" s="29"/>
      <c r="F74" s="30">
        <v>202.26</v>
      </c>
      <c r="G74" s="31">
        <v>1.4000000000000679E-3</v>
      </c>
      <c r="H74" s="32"/>
      <c r="J74" s="3"/>
    </row>
    <row r="75" spans="2:14" ht="15.75" customHeight="1" x14ac:dyDescent="0.25">
      <c r="B75" s="43" t="s">
        <v>135</v>
      </c>
      <c r="C75" s="43"/>
      <c r="D75" s="43"/>
      <c r="E75" s="44"/>
      <c r="F75" s="45">
        <v>144531.65</v>
      </c>
      <c r="G75" s="46">
        <v>1</v>
      </c>
      <c r="H75" s="47"/>
      <c r="J75" s="5"/>
      <c r="K75" s="5"/>
      <c r="L75" s="6"/>
      <c r="M75" s="6"/>
      <c r="N75" s="5"/>
    </row>
    <row r="76" spans="2:14" ht="15.75" customHeight="1" x14ac:dyDescent="0.25">
      <c r="B76" s="2"/>
    </row>
    <row r="78" spans="2:14" ht="15.75" customHeight="1" x14ac:dyDescent="0.25">
      <c r="J78" s="7"/>
      <c r="K78" s="7"/>
      <c r="L78" s="7"/>
      <c r="M78" s="7"/>
      <c r="N78" s="7"/>
    </row>
    <row r="79" spans="2:14" ht="15.75" customHeight="1" thickBot="1" x14ac:dyDescent="0.3">
      <c r="J79" s="7"/>
      <c r="K79" s="7"/>
      <c r="L79" s="7"/>
      <c r="M79" s="7"/>
      <c r="N79" s="7"/>
    </row>
    <row r="80" spans="2:14" ht="39.75" customHeight="1" thickBot="1" x14ac:dyDescent="0.3">
      <c r="B80" s="48" t="s">
        <v>137</v>
      </c>
      <c r="C80" s="49" t="s">
        <v>138</v>
      </c>
      <c r="D80" s="49" t="s">
        <v>139</v>
      </c>
      <c r="E80" s="49" t="s">
        <v>140</v>
      </c>
      <c r="J80" s="7"/>
      <c r="K80" s="7"/>
      <c r="L80" s="7"/>
      <c r="M80" s="7"/>
      <c r="N80" s="7"/>
    </row>
    <row r="81" spans="2:14" ht="39.75" customHeight="1" x14ac:dyDescent="0.25">
      <c r="B81" s="61" t="s">
        <v>71</v>
      </c>
      <c r="C81" s="67"/>
      <c r="D81" s="70" t="s">
        <v>865</v>
      </c>
      <c r="E81" s="71"/>
      <c r="J81" s="7"/>
      <c r="K81" s="7"/>
      <c r="L81" s="7"/>
      <c r="M81" s="7"/>
      <c r="N81" s="7"/>
    </row>
    <row r="82" spans="2:14" ht="39.75" customHeight="1" x14ac:dyDescent="0.25">
      <c r="B82" s="52" t="s">
        <v>866</v>
      </c>
      <c r="C82" s="68"/>
      <c r="D82" s="70"/>
      <c r="E82" s="72"/>
      <c r="J82" s="7"/>
      <c r="K82" s="7"/>
      <c r="L82" s="7"/>
      <c r="M82" s="7"/>
      <c r="N82" s="7"/>
    </row>
    <row r="83" spans="2:14" ht="39.75" customHeight="1" x14ac:dyDescent="0.25">
      <c r="B83" s="52" t="s">
        <v>867</v>
      </c>
      <c r="C83" s="68"/>
      <c r="D83" s="70"/>
      <c r="E83" s="72"/>
      <c r="J83" s="7"/>
      <c r="K83" s="7"/>
      <c r="L83" s="7"/>
      <c r="M83" s="7"/>
      <c r="N83" s="7"/>
    </row>
    <row r="84" spans="2:14" ht="39.75" customHeight="1" thickBot="1" x14ac:dyDescent="0.3">
      <c r="B84" s="62" t="s">
        <v>556</v>
      </c>
      <c r="C84" s="69"/>
      <c r="D84" s="50" t="s">
        <v>557</v>
      </c>
      <c r="E84" s="73"/>
      <c r="J84" s="7"/>
      <c r="K84" s="7"/>
      <c r="L84" s="7"/>
      <c r="M84" s="7"/>
      <c r="N84" s="7"/>
    </row>
    <row r="85" spans="2:14" ht="15.75" customHeight="1" x14ac:dyDescent="0.25">
      <c r="B85" s="9" t="s">
        <v>142</v>
      </c>
    </row>
    <row r="86" spans="2:14" ht="15.75" customHeight="1" x14ac:dyDescent="0.25">
      <c r="J86" s="3"/>
    </row>
    <row r="87" spans="2:14" ht="15.75" customHeight="1" x14ac:dyDescent="0.25">
      <c r="B87" s="9" t="s">
        <v>143</v>
      </c>
    </row>
    <row r="88" spans="2:14" ht="15.75" customHeight="1" x14ac:dyDescent="0.25">
      <c r="B88" s="15" t="s">
        <v>144</v>
      </c>
    </row>
  </sheetData>
  <mergeCells count="3">
    <mergeCell ref="C81:C84"/>
    <mergeCell ref="D81:D83"/>
    <mergeCell ref="E81:E84"/>
  </mergeCells>
  <hyperlinks>
    <hyperlink ref="G1" location="'Sheet1'!A1" display="Index" xr:uid="{472F88A0-F598-423C-AAC2-D66680888A7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8454A-0595-4AA3-8418-90A91C5B222C}">
  <dimension ref="B1:N109"/>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24</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318</v>
      </c>
      <c r="C7" s="28" t="s">
        <v>319</v>
      </c>
      <c r="D7" s="28" t="s">
        <v>320</v>
      </c>
      <c r="E7" s="29">
        <v>693857</v>
      </c>
      <c r="F7" s="30">
        <v>5668.81</v>
      </c>
      <c r="G7" s="31">
        <v>5.5300000000000002E-2</v>
      </c>
      <c r="H7" s="32"/>
    </row>
    <row r="8" spans="2:8" ht="15.75" customHeight="1" x14ac:dyDescent="0.25">
      <c r="B8" s="28" t="s">
        <v>315</v>
      </c>
      <c r="C8" s="28" t="s">
        <v>316</v>
      </c>
      <c r="D8" s="28" t="s">
        <v>317</v>
      </c>
      <c r="E8" s="29">
        <v>109584</v>
      </c>
      <c r="F8" s="30">
        <v>4009.68</v>
      </c>
      <c r="G8" s="31">
        <v>3.9100000000000003E-2</v>
      </c>
      <c r="H8" s="32"/>
    </row>
    <row r="9" spans="2:8" ht="15.75" customHeight="1" x14ac:dyDescent="0.25">
      <c r="B9" s="28" t="s">
        <v>463</v>
      </c>
      <c r="C9" s="28" t="s">
        <v>464</v>
      </c>
      <c r="D9" s="28" t="s">
        <v>317</v>
      </c>
      <c r="E9" s="29">
        <v>769765</v>
      </c>
      <c r="F9" s="30">
        <v>3503.2</v>
      </c>
      <c r="G9" s="31">
        <v>3.4200000000000001E-2</v>
      </c>
      <c r="H9" s="32"/>
    </row>
    <row r="10" spans="2:8" ht="15.75" customHeight="1" x14ac:dyDescent="0.25">
      <c r="B10" s="28" t="s">
        <v>247</v>
      </c>
      <c r="C10" s="28" t="s">
        <v>248</v>
      </c>
      <c r="D10" s="28" t="s">
        <v>173</v>
      </c>
      <c r="E10" s="29">
        <v>911009</v>
      </c>
      <c r="F10" s="30">
        <v>3396.7</v>
      </c>
      <c r="G10" s="31">
        <v>3.3099999999999997E-2</v>
      </c>
      <c r="H10" s="32"/>
    </row>
    <row r="11" spans="2:8" ht="15.75" customHeight="1" x14ac:dyDescent="0.25">
      <c r="B11" s="28" t="s">
        <v>451</v>
      </c>
      <c r="C11" s="28" t="s">
        <v>452</v>
      </c>
      <c r="D11" s="28" t="s">
        <v>431</v>
      </c>
      <c r="E11" s="29">
        <v>44149</v>
      </c>
      <c r="F11" s="30">
        <v>3271</v>
      </c>
      <c r="G11" s="31">
        <v>3.1899999999999998E-2</v>
      </c>
      <c r="H11" s="32"/>
    </row>
    <row r="12" spans="2:8" ht="15.75" customHeight="1" x14ac:dyDescent="0.25">
      <c r="B12" s="28" t="s">
        <v>612</v>
      </c>
      <c r="C12" s="28" t="s">
        <v>613</v>
      </c>
      <c r="D12" s="28" t="s">
        <v>271</v>
      </c>
      <c r="E12" s="29">
        <v>310615</v>
      </c>
      <c r="F12" s="30">
        <v>3134.57</v>
      </c>
      <c r="G12" s="31">
        <v>3.0599999999999999E-2</v>
      </c>
      <c r="H12" s="32"/>
    </row>
    <row r="13" spans="2:8" ht="15.75" customHeight="1" x14ac:dyDescent="0.25">
      <c r="B13" s="28" t="s">
        <v>325</v>
      </c>
      <c r="C13" s="28" t="s">
        <v>326</v>
      </c>
      <c r="D13" s="28" t="s">
        <v>320</v>
      </c>
      <c r="E13" s="29">
        <v>94287</v>
      </c>
      <c r="F13" s="30">
        <v>2772.04</v>
      </c>
      <c r="G13" s="31">
        <v>2.7E-2</v>
      </c>
      <c r="H13" s="32"/>
    </row>
    <row r="14" spans="2:8" ht="15.75" customHeight="1" x14ac:dyDescent="0.25">
      <c r="B14" s="28" t="s">
        <v>798</v>
      </c>
      <c r="C14" s="28" t="s">
        <v>799</v>
      </c>
      <c r="D14" s="28" t="s">
        <v>271</v>
      </c>
      <c r="E14" s="29">
        <v>319302</v>
      </c>
      <c r="F14" s="30">
        <v>2620.19</v>
      </c>
      <c r="G14" s="31">
        <v>2.5600000000000001E-2</v>
      </c>
      <c r="H14" s="32"/>
    </row>
    <row r="15" spans="2:8" ht="15.75" customHeight="1" x14ac:dyDescent="0.25">
      <c r="B15" s="28" t="s">
        <v>372</v>
      </c>
      <c r="C15" s="28" t="s">
        <v>373</v>
      </c>
      <c r="D15" s="28" t="s">
        <v>271</v>
      </c>
      <c r="E15" s="29">
        <v>80133</v>
      </c>
      <c r="F15" s="30">
        <v>2514.81</v>
      </c>
      <c r="G15" s="31">
        <v>2.4500000000000001E-2</v>
      </c>
      <c r="H15" s="32"/>
    </row>
    <row r="16" spans="2:8" ht="15.75" customHeight="1" x14ac:dyDescent="0.25">
      <c r="B16" s="28" t="s">
        <v>390</v>
      </c>
      <c r="C16" s="28" t="s">
        <v>391</v>
      </c>
      <c r="D16" s="28" t="s">
        <v>320</v>
      </c>
      <c r="E16" s="29">
        <v>62276</v>
      </c>
      <c r="F16" s="30">
        <v>2445.27</v>
      </c>
      <c r="G16" s="31">
        <v>2.3800000000000002E-2</v>
      </c>
      <c r="H16" s="32"/>
    </row>
    <row r="17" spans="2:8" ht="15.75" customHeight="1" x14ac:dyDescent="0.25">
      <c r="B17" s="28" t="s">
        <v>760</v>
      </c>
      <c r="C17" s="28" t="s">
        <v>761</v>
      </c>
      <c r="D17" s="28" t="s">
        <v>241</v>
      </c>
      <c r="E17" s="29">
        <v>666245</v>
      </c>
      <c r="F17" s="30">
        <v>2354.1799999999998</v>
      </c>
      <c r="G17" s="31">
        <v>2.3E-2</v>
      </c>
      <c r="H17" s="32"/>
    </row>
    <row r="18" spans="2:8" ht="15.75" customHeight="1" x14ac:dyDescent="0.25">
      <c r="B18" s="28" t="s">
        <v>269</v>
      </c>
      <c r="C18" s="28" t="s">
        <v>270</v>
      </c>
      <c r="D18" s="28" t="s">
        <v>271</v>
      </c>
      <c r="E18" s="29">
        <v>913126</v>
      </c>
      <c r="F18" s="30">
        <v>2177.35</v>
      </c>
      <c r="G18" s="31">
        <v>2.12E-2</v>
      </c>
      <c r="H18" s="32"/>
    </row>
    <row r="19" spans="2:8" ht="15.75" customHeight="1" x14ac:dyDescent="0.25">
      <c r="B19" s="28" t="s">
        <v>376</v>
      </c>
      <c r="C19" s="28" t="s">
        <v>377</v>
      </c>
      <c r="D19" s="28" t="s">
        <v>266</v>
      </c>
      <c r="E19" s="29">
        <v>75555</v>
      </c>
      <c r="F19" s="30">
        <v>2082.98</v>
      </c>
      <c r="G19" s="31">
        <v>2.0299999999999999E-2</v>
      </c>
      <c r="H19" s="32"/>
    </row>
    <row r="20" spans="2:8" ht="15.75" customHeight="1" x14ac:dyDescent="0.25">
      <c r="B20" s="28" t="s">
        <v>465</v>
      </c>
      <c r="C20" s="28" t="s">
        <v>466</v>
      </c>
      <c r="D20" s="28" t="s">
        <v>271</v>
      </c>
      <c r="E20" s="29">
        <v>69815</v>
      </c>
      <c r="F20" s="30">
        <v>2066.87</v>
      </c>
      <c r="G20" s="31">
        <v>2.0199999999999999E-2</v>
      </c>
      <c r="H20" s="32"/>
    </row>
    <row r="21" spans="2:8" ht="15.75" customHeight="1" x14ac:dyDescent="0.25">
      <c r="B21" s="28" t="s">
        <v>278</v>
      </c>
      <c r="C21" s="28" t="s">
        <v>279</v>
      </c>
      <c r="D21" s="28" t="s">
        <v>173</v>
      </c>
      <c r="E21" s="29">
        <v>492522</v>
      </c>
      <c r="F21" s="30">
        <v>2020.57</v>
      </c>
      <c r="G21" s="31">
        <v>1.9699999999999999E-2</v>
      </c>
      <c r="H21" s="32"/>
    </row>
    <row r="22" spans="2:8" ht="15.75" customHeight="1" x14ac:dyDescent="0.25">
      <c r="B22" s="28" t="s">
        <v>868</v>
      </c>
      <c r="C22" s="28" t="s">
        <v>869</v>
      </c>
      <c r="D22" s="28" t="s">
        <v>179</v>
      </c>
      <c r="E22" s="29">
        <v>426422</v>
      </c>
      <c r="F22" s="30">
        <v>1947.04</v>
      </c>
      <c r="G22" s="31">
        <v>1.9E-2</v>
      </c>
      <c r="H22" s="32"/>
    </row>
    <row r="23" spans="2:8" ht="15.75" customHeight="1" x14ac:dyDescent="0.25">
      <c r="B23" s="28" t="s">
        <v>475</v>
      </c>
      <c r="C23" s="28" t="s">
        <v>476</v>
      </c>
      <c r="D23" s="28" t="s">
        <v>271</v>
      </c>
      <c r="E23" s="29">
        <v>310638</v>
      </c>
      <c r="F23" s="30">
        <v>1835.4</v>
      </c>
      <c r="G23" s="31">
        <v>1.7899999999999999E-2</v>
      </c>
      <c r="H23" s="32"/>
    </row>
    <row r="24" spans="2:8" ht="15.75" customHeight="1" x14ac:dyDescent="0.25">
      <c r="B24" s="28" t="s">
        <v>287</v>
      </c>
      <c r="C24" s="28" t="s">
        <v>288</v>
      </c>
      <c r="D24" s="28" t="s">
        <v>289</v>
      </c>
      <c r="E24" s="29">
        <v>323224</v>
      </c>
      <c r="F24" s="30">
        <v>1699.51</v>
      </c>
      <c r="G24" s="31">
        <v>1.66E-2</v>
      </c>
      <c r="H24" s="32"/>
    </row>
    <row r="25" spans="2:8" ht="15.75" customHeight="1" x14ac:dyDescent="0.25">
      <c r="B25" s="28" t="s">
        <v>830</v>
      </c>
      <c r="C25" s="28" t="s">
        <v>831</v>
      </c>
      <c r="D25" s="28" t="s">
        <v>289</v>
      </c>
      <c r="E25" s="29">
        <v>143359</v>
      </c>
      <c r="F25" s="30">
        <v>1693.5</v>
      </c>
      <c r="G25" s="31">
        <v>1.6500000000000001E-2</v>
      </c>
      <c r="H25" s="32"/>
    </row>
    <row r="26" spans="2:8" ht="15.75" customHeight="1" x14ac:dyDescent="0.25">
      <c r="B26" s="28" t="s">
        <v>171</v>
      </c>
      <c r="C26" s="28" t="s">
        <v>172</v>
      </c>
      <c r="D26" s="28" t="s">
        <v>173</v>
      </c>
      <c r="E26" s="29">
        <v>260892</v>
      </c>
      <c r="F26" s="30">
        <v>1607.36</v>
      </c>
      <c r="G26" s="31">
        <v>1.5699999999999999E-2</v>
      </c>
      <c r="H26" s="32"/>
    </row>
    <row r="27" spans="2:8" ht="15.75" customHeight="1" x14ac:dyDescent="0.25">
      <c r="B27" s="28" t="s">
        <v>177</v>
      </c>
      <c r="C27" s="28" t="s">
        <v>178</v>
      </c>
      <c r="D27" s="28" t="s">
        <v>179</v>
      </c>
      <c r="E27" s="29">
        <v>129947</v>
      </c>
      <c r="F27" s="30">
        <v>1575.48</v>
      </c>
      <c r="G27" s="31">
        <v>1.54E-2</v>
      </c>
      <c r="H27" s="32"/>
    </row>
    <row r="28" spans="2:8" ht="15.75" customHeight="1" x14ac:dyDescent="0.25">
      <c r="B28" s="28" t="s">
        <v>747</v>
      </c>
      <c r="C28" s="28" t="s">
        <v>748</v>
      </c>
      <c r="D28" s="28" t="s">
        <v>214</v>
      </c>
      <c r="E28" s="29">
        <v>32321</v>
      </c>
      <c r="F28" s="30">
        <v>1534.12</v>
      </c>
      <c r="G28" s="31">
        <v>1.4999999999999999E-2</v>
      </c>
      <c r="H28" s="32"/>
    </row>
    <row r="29" spans="2:8" ht="15.75" customHeight="1" x14ac:dyDescent="0.25">
      <c r="B29" s="28" t="s">
        <v>453</v>
      </c>
      <c r="C29" s="28" t="s">
        <v>454</v>
      </c>
      <c r="D29" s="28" t="s">
        <v>455</v>
      </c>
      <c r="E29" s="29">
        <v>574447</v>
      </c>
      <c r="F29" s="30">
        <v>1532.34</v>
      </c>
      <c r="G29" s="31">
        <v>1.49E-2</v>
      </c>
      <c r="H29" s="32"/>
    </row>
    <row r="30" spans="2:8" ht="15.75" customHeight="1" x14ac:dyDescent="0.25">
      <c r="B30" s="28" t="s">
        <v>739</v>
      </c>
      <c r="C30" s="28" t="s">
        <v>740</v>
      </c>
      <c r="D30" s="28" t="s">
        <v>320</v>
      </c>
      <c r="E30" s="29">
        <v>180665</v>
      </c>
      <c r="F30" s="30">
        <v>1484.34</v>
      </c>
      <c r="G30" s="31">
        <v>1.4500000000000001E-2</v>
      </c>
      <c r="H30" s="32"/>
    </row>
    <row r="31" spans="2:8" ht="15.75" customHeight="1" x14ac:dyDescent="0.25">
      <c r="B31" s="28" t="s">
        <v>437</v>
      </c>
      <c r="C31" s="28" t="s">
        <v>438</v>
      </c>
      <c r="D31" s="28" t="s">
        <v>320</v>
      </c>
      <c r="E31" s="29">
        <v>159957</v>
      </c>
      <c r="F31" s="30">
        <v>1469.68</v>
      </c>
      <c r="G31" s="31">
        <v>1.43E-2</v>
      </c>
      <c r="H31" s="32"/>
    </row>
    <row r="32" spans="2:8" ht="15.75" customHeight="1" x14ac:dyDescent="0.25">
      <c r="B32" s="28" t="s">
        <v>870</v>
      </c>
      <c r="C32" s="28" t="s">
        <v>871</v>
      </c>
      <c r="D32" s="28" t="s">
        <v>271</v>
      </c>
      <c r="E32" s="29">
        <v>46808</v>
      </c>
      <c r="F32" s="30">
        <v>1464.72</v>
      </c>
      <c r="G32" s="31">
        <v>1.43E-2</v>
      </c>
      <c r="H32" s="32"/>
    </row>
    <row r="33" spans="2:8" ht="15.75" customHeight="1" x14ac:dyDescent="0.25">
      <c r="B33" s="28" t="s">
        <v>407</v>
      </c>
      <c r="C33" s="28" t="s">
        <v>408</v>
      </c>
      <c r="D33" s="28" t="s">
        <v>317</v>
      </c>
      <c r="E33" s="29">
        <v>151302</v>
      </c>
      <c r="F33" s="30">
        <v>1328.43</v>
      </c>
      <c r="G33" s="31">
        <v>1.2999999999999999E-2</v>
      </c>
      <c r="H33" s="32"/>
    </row>
    <row r="34" spans="2:8" ht="15.75" customHeight="1" x14ac:dyDescent="0.25">
      <c r="B34" s="28" t="s">
        <v>872</v>
      </c>
      <c r="C34" s="28" t="s">
        <v>873</v>
      </c>
      <c r="D34" s="28" t="s">
        <v>234</v>
      </c>
      <c r="E34" s="29">
        <v>446142</v>
      </c>
      <c r="F34" s="30">
        <v>1272.93</v>
      </c>
      <c r="G34" s="31">
        <v>1.24E-2</v>
      </c>
      <c r="H34" s="32"/>
    </row>
    <row r="35" spans="2:8" ht="15.75" customHeight="1" x14ac:dyDescent="0.25">
      <c r="B35" s="28" t="s">
        <v>786</v>
      </c>
      <c r="C35" s="28" t="s">
        <v>787</v>
      </c>
      <c r="D35" s="28" t="s">
        <v>173</v>
      </c>
      <c r="E35" s="29">
        <v>568657</v>
      </c>
      <c r="F35" s="30">
        <v>1271.69</v>
      </c>
      <c r="G35" s="31">
        <v>1.24E-2</v>
      </c>
      <c r="H35" s="32"/>
    </row>
    <row r="36" spans="2:8" ht="15.75" customHeight="1" x14ac:dyDescent="0.25">
      <c r="B36" s="28" t="s">
        <v>354</v>
      </c>
      <c r="C36" s="28" t="s">
        <v>355</v>
      </c>
      <c r="D36" s="28" t="s">
        <v>204</v>
      </c>
      <c r="E36" s="29">
        <v>75946</v>
      </c>
      <c r="F36" s="30">
        <v>1260.55</v>
      </c>
      <c r="G36" s="31">
        <v>1.23E-2</v>
      </c>
      <c r="H36" s="32"/>
    </row>
    <row r="37" spans="2:8" ht="15.75" customHeight="1" x14ac:dyDescent="0.25">
      <c r="B37" s="28" t="s">
        <v>339</v>
      </c>
      <c r="C37" s="28" t="s">
        <v>340</v>
      </c>
      <c r="D37" s="28" t="s">
        <v>204</v>
      </c>
      <c r="E37" s="29">
        <v>77751</v>
      </c>
      <c r="F37" s="30">
        <v>1254.3599999999999</v>
      </c>
      <c r="G37" s="31">
        <v>1.2200000000000001E-2</v>
      </c>
      <c r="H37" s="32"/>
    </row>
    <row r="38" spans="2:8" ht="15.75" customHeight="1" x14ac:dyDescent="0.25">
      <c r="B38" s="28" t="s">
        <v>737</v>
      </c>
      <c r="C38" s="28" t="s">
        <v>738</v>
      </c>
      <c r="D38" s="28" t="s">
        <v>186</v>
      </c>
      <c r="E38" s="29">
        <v>184327</v>
      </c>
      <c r="F38" s="30">
        <v>1253.79</v>
      </c>
      <c r="G38" s="31">
        <v>1.2200000000000001E-2</v>
      </c>
      <c r="H38" s="32"/>
    </row>
    <row r="39" spans="2:8" ht="15.75" customHeight="1" x14ac:dyDescent="0.25">
      <c r="B39" s="28" t="s">
        <v>874</v>
      </c>
      <c r="C39" s="28" t="s">
        <v>875</v>
      </c>
      <c r="D39" s="28" t="s">
        <v>320</v>
      </c>
      <c r="E39" s="29">
        <v>98706</v>
      </c>
      <c r="F39" s="30">
        <v>1187.83</v>
      </c>
      <c r="G39" s="31">
        <v>1.1599999999999999E-2</v>
      </c>
      <c r="H39" s="32"/>
    </row>
    <row r="40" spans="2:8" ht="15.75" customHeight="1" x14ac:dyDescent="0.25">
      <c r="B40" s="28" t="s">
        <v>837</v>
      </c>
      <c r="C40" s="28" t="s">
        <v>838</v>
      </c>
      <c r="D40" s="28" t="s">
        <v>214</v>
      </c>
      <c r="E40" s="29">
        <v>280393</v>
      </c>
      <c r="F40" s="30">
        <v>1182.28</v>
      </c>
      <c r="G40" s="31">
        <v>1.15E-2</v>
      </c>
      <c r="H40" s="32"/>
    </row>
    <row r="41" spans="2:8" ht="15.75" customHeight="1" x14ac:dyDescent="0.25">
      <c r="B41" s="28" t="s">
        <v>222</v>
      </c>
      <c r="C41" s="28" t="s">
        <v>223</v>
      </c>
      <c r="D41" s="28" t="s">
        <v>224</v>
      </c>
      <c r="E41" s="29">
        <v>638215</v>
      </c>
      <c r="F41" s="30">
        <v>1077.1199999999999</v>
      </c>
      <c r="G41" s="31">
        <v>1.0500000000000001E-2</v>
      </c>
      <c r="H41" s="32"/>
    </row>
    <row r="42" spans="2:8" ht="15.75" customHeight="1" x14ac:dyDescent="0.25">
      <c r="B42" s="28" t="s">
        <v>708</v>
      </c>
      <c r="C42" s="28" t="s">
        <v>709</v>
      </c>
      <c r="D42" s="28" t="s">
        <v>455</v>
      </c>
      <c r="E42" s="29">
        <v>2959</v>
      </c>
      <c r="F42" s="30">
        <v>1068.05</v>
      </c>
      <c r="G42" s="31">
        <v>1.04E-2</v>
      </c>
      <c r="H42" s="32"/>
    </row>
    <row r="43" spans="2:8" ht="15.75" customHeight="1" x14ac:dyDescent="0.25">
      <c r="B43" s="28" t="s">
        <v>558</v>
      </c>
      <c r="C43" s="28" t="s">
        <v>559</v>
      </c>
      <c r="D43" s="28" t="s">
        <v>186</v>
      </c>
      <c r="E43" s="29">
        <v>6505</v>
      </c>
      <c r="F43" s="30">
        <v>1042.69</v>
      </c>
      <c r="G43" s="31">
        <v>1.0200000000000001E-2</v>
      </c>
      <c r="H43" s="32"/>
    </row>
    <row r="44" spans="2:8" ht="15.75" customHeight="1" x14ac:dyDescent="0.25">
      <c r="B44" s="28" t="s">
        <v>796</v>
      </c>
      <c r="C44" s="28" t="s">
        <v>797</v>
      </c>
      <c r="D44" s="28" t="s">
        <v>389</v>
      </c>
      <c r="E44" s="29">
        <v>332197</v>
      </c>
      <c r="F44" s="30">
        <v>1028.32</v>
      </c>
      <c r="G44" s="31">
        <v>0.01</v>
      </c>
      <c r="H44" s="32"/>
    </row>
    <row r="45" spans="2:8" ht="15.75" customHeight="1" x14ac:dyDescent="0.25">
      <c r="B45" s="28" t="s">
        <v>254</v>
      </c>
      <c r="C45" s="28" t="s">
        <v>255</v>
      </c>
      <c r="D45" s="28" t="s">
        <v>234</v>
      </c>
      <c r="E45" s="29">
        <v>297708</v>
      </c>
      <c r="F45" s="30">
        <v>1013.55</v>
      </c>
      <c r="G45" s="31">
        <v>9.9000000000000008E-3</v>
      </c>
      <c r="H45" s="32"/>
    </row>
    <row r="46" spans="2:8" ht="15.75" customHeight="1" x14ac:dyDescent="0.25">
      <c r="B46" s="28" t="s">
        <v>876</v>
      </c>
      <c r="C46" s="28" t="s">
        <v>877</v>
      </c>
      <c r="D46" s="28" t="s">
        <v>167</v>
      </c>
      <c r="E46" s="29">
        <v>289837</v>
      </c>
      <c r="F46" s="30">
        <v>984.43</v>
      </c>
      <c r="G46" s="31">
        <v>9.5999999999999992E-3</v>
      </c>
      <c r="H46" s="32"/>
    </row>
    <row r="47" spans="2:8" ht="15.75" customHeight="1" x14ac:dyDescent="0.25">
      <c r="B47" s="28" t="s">
        <v>295</v>
      </c>
      <c r="C47" s="28" t="s">
        <v>296</v>
      </c>
      <c r="D47" s="28" t="s">
        <v>179</v>
      </c>
      <c r="E47" s="29">
        <v>2571</v>
      </c>
      <c r="F47" s="30">
        <v>980.71</v>
      </c>
      <c r="G47" s="31">
        <v>9.5999999999999992E-3</v>
      </c>
      <c r="H47" s="32"/>
    </row>
    <row r="48" spans="2:8" ht="15.75" customHeight="1" x14ac:dyDescent="0.25">
      <c r="B48" s="28" t="s">
        <v>413</v>
      </c>
      <c r="C48" s="28" t="s">
        <v>414</v>
      </c>
      <c r="D48" s="28" t="s">
        <v>320</v>
      </c>
      <c r="E48" s="29">
        <v>100500</v>
      </c>
      <c r="F48" s="30">
        <v>969.27</v>
      </c>
      <c r="G48" s="31">
        <v>9.4999999999999998E-3</v>
      </c>
      <c r="H48" s="32"/>
    </row>
    <row r="49" spans="2:8" ht="15.75" customHeight="1" x14ac:dyDescent="0.25">
      <c r="B49" s="28" t="s">
        <v>264</v>
      </c>
      <c r="C49" s="28" t="s">
        <v>265</v>
      </c>
      <c r="D49" s="28" t="s">
        <v>266</v>
      </c>
      <c r="E49" s="29">
        <v>7923</v>
      </c>
      <c r="F49" s="30">
        <v>968.35</v>
      </c>
      <c r="G49" s="31">
        <v>9.4000000000000004E-3</v>
      </c>
      <c r="H49" s="32"/>
    </row>
    <row r="50" spans="2:8" ht="15.75" customHeight="1" x14ac:dyDescent="0.25">
      <c r="B50" s="28" t="s">
        <v>678</v>
      </c>
      <c r="C50" s="28" t="s">
        <v>679</v>
      </c>
      <c r="D50" s="28" t="s">
        <v>179</v>
      </c>
      <c r="E50" s="29">
        <v>22569</v>
      </c>
      <c r="F50" s="30">
        <v>949.88</v>
      </c>
      <c r="G50" s="31">
        <v>9.2999999999999992E-3</v>
      </c>
      <c r="H50" s="32"/>
    </row>
    <row r="51" spans="2:8" ht="15.75" customHeight="1" x14ac:dyDescent="0.25">
      <c r="B51" s="28" t="s">
        <v>878</v>
      </c>
      <c r="C51" s="28" t="s">
        <v>879</v>
      </c>
      <c r="D51" s="28" t="s">
        <v>455</v>
      </c>
      <c r="E51" s="29">
        <v>332300</v>
      </c>
      <c r="F51" s="30">
        <v>927.78</v>
      </c>
      <c r="G51" s="31">
        <v>8.9999999999999993E-3</v>
      </c>
      <c r="H51" s="32"/>
    </row>
    <row r="52" spans="2:8" ht="15.75" customHeight="1" x14ac:dyDescent="0.25">
      <c r="B52" s="28" t="s">
        <v>212</v>
      </c>
      <c r="C52" s="28" t="s">
        <v>213</v>
      </c>
      <c r="D52" s="28" t="s">
        <v>214</v>
      </c>
      <c r="E52" s="29">
        <v>227053</v>
      </c>
      <c r="F52" s="30">
        <v>917.18</v>
      </c>
      <c r="G52" s="31">
        <v>8.8999999999999999E-3</v>
      </c>
      <c r="H52" s="32"/>
    </row>
    <row r="53" spans="2:8" ht="15.75" customHeight="1" x14ac:dyDescent="0.25">
      <c r="B53" s="28" t="s">
        <v>588</v>
      </c>
      <c r="C53" s="28" t="s">
        <v>589</v>
      </c>
      <c r="D53" s="28" t="s">
        <v>271</v>
      </c>
      <c r="E53" s="29">
        <v>26340</v>
      </c>
      <c r="F53" s="30">
        <v>904.2</v>
      </c>
      <c r="G53" s="31">
        <v>8.8000000000000005E-3</v>
      </c>
      <c r="H53" s="32"/>
    </row>
    <row r="54" spans="2:8" ht="15.75" customHeight="1" x14ac:dyDescent="0.25">
      <c r="B54" s="28" t="s">
        <v>633</v>
      </c>
      <c r="C54" s="28" t="s">
        <v>634</v>
      </c>
      <c r="D54" s="28" t="s">
        <v>241</v>
      </c>
      <c r="E54" s="29">
        <v>568598</v>
      </c>
      <c r="F54" s="30">
        <v>892.7</v>
      </c>
      <c r="G54" s="31">
        <v>8.6999999999999994E-3</v>
      </c>
      <c r="H54" s="32"/>
    </row>
    <row r="55" spans="2:8" ht="15.75" customHeight="1" x14ac:dyDescent="0.25">
      <c r="B55" s="28" t="s">
        <v>828</v>
      </c>
      <c r="C55" s="28" t="s">
        <v>829</v>
      </c>
      <c r="D55" s="28" t="s">
        <v>336</v>
      </c>
      <c r="E55" s="29">
        <v>16617</v>
      </c>
      <c r="F55" s="30">
        <v>890.34</v>
      </c>
      <c r="G55" s="31">
        <v>8.6999999999999994E-3</v>
      </c>
      <c r="H55" s="32"/>
    </row>
    <row r="56" spans="2:8" ht="15.75" customHeight="1" x14ac:dyDescent="0.25">
      <c r="B56" s="28" t="s">
        <v>639</v>
      </c>
      <c r="C56" s="28" t="s">
        <v>640</v>
      </c>
      <c r="D56" s="28" t="s">
        <v>179</v>
      </c>
      <c r="E56" s="29">
        <v>121133</v>
      </c>
      <c r="F56" s="30">
        <v>800.63</v>
      </c>
      <c r="G56" s="31">
        <v>7.7999999999999996E-3</v>
      </c>
      <c r="H56" s="32"/>
    </row>
    <row r="57" spans="2:8" ht="15.75" customHeight="1" x14ac:dyDescent="0.25">
      <c r="B57" s="28" t="s">
        <v>419</v>
      </c>
      <c r="C57" s="28" t="s">
        <v>420</v>
      </c>
      <c r="D57" s="28" t="s">
        <v>421</v>
      </c>
      <c r="E57" s="29">
        <v>151943</v>
      </c>
      <c r="F57" s="30">
        <v>769.36</v>
      </c>
      <c r="G57" s="31">
        <v>7.4999999999999997E-3</v>
      </c>
      <c r="H57" s="32"/>
    </row>
    <row r="58" spans="2:8" ht="15.75" customHeight="1" x14ac:dyDescent="0.25">
      <c r="B58" s="28" t="s">
        <v>596</v>
      </c>
      <c r="C58" s="28" t="s">
        <v>597</v>
      </c>
      <c r="D58" s="28" t="s">
        <v>455</v>
      </c>
      <c r="E58" s="29">
        <v>36517</v>
      </c>
      <c r="F58" s="30">
        <v>763.11</v>
      </c>
      <c r="G58" s="31">
        <v>7.4000000000000003E-3</v>
      </c>
      <c r="H58" s="32"/>
    </row>
    <row r="59" spans="2:8" ht="15.75" customHeight="1" x14ac:dyDescent="0.25">
      <c r="B59" s="28" t="s">
        <v>343</v>
      </c>
      <c r="C59" s="28" t="s">
        <v>344</v>
      </c>
      <c r="D59" s="28" t="s">
        <v>345</v>
      </c>
      <c r="E59" s="29">
        <v>98298</v>
      </c>
      <c r="F59" s="30">
        <v>748.98</v>
      </c>
      <c r="G59" s="31">
        <v>7.3000000000000001E-3</v>
      </c>
      <c r="H59" s="32"/>
    </row>
    <row r="60" spans="2:8" ht="15.75" customHeight="1" x14ac:dyDescent="0.25">
      <c r="B60" s="28" t="s">
        <v>880</v>
      </c>
      <c r="C60" s="28" t="s">
        <v>881</v>
      </c>
      <c r="D60" s="28" t="s">
        <v>320</v>
      </c>
      <c r="E60" s="29">
        <v>72790</v>
      </c>
      <c r="F60" s="30">
        <v>725.86</v>
      </c>
      <c r="G60" s="31">
        <v>7.1000000000000004E-3</v>
      </c>
      <c r="H60" s="32"/>
    </row>
    <row r="61" spans="2:8" ht="15.75" customHeight="1" x14ac:dyDescent="0.25">
      <c r="B61" s="28" t="s">
        <v>882</v>
      </c>
      <c r="C61" s="28" t="s">
        <v>883</v>
      </c>
      <c r="D61" s="28" t="s">
        <v>320</v>
      </c>
      <c r="E61" s="29">
        <v>94746</v>
      </c>
      <c r="F61" s="30">
        <v>721.73</v>
      </c>
      <c r="G61" s="31">
        <v>7.0000000000000001E-3</v>
      </c>
      <c r="H61" s="32"/>
    </row>
    <row r="62" spans="2:8" ht="15.75" customHeight="1" x14ac:dyDescent="0.25">
      <c r="B62" s="28" t="s">
        <v>884</v>
      </c>
      <c r="C62" s="28" t="s">
        <v>885</v>
      </c>
      <c r="D62" s="28" t="s">
        <v>224</v>
      </c>
      <c r="E62" s="29">
        <v>130846</v>
      </c>
      <c r="F62" s="30">
        <v>698.33</v>
      </c>
      <c r="G62" s="31">
        <v>6.7999999999999996E-3</v>
      </c>
      <c r="H62" s="32"/>
    </row>
    <row r="63" spans="2:8" ht="15.75" customHeight="1" x14ac:dyDescent="0.25">
      <c r="B63" s="28" t="s">
        <v>808</v>
      </c>
      <c r="C63" s="28" t="s">
        <v>809</v>
      </c>
      <c r="D63" s="28" t="s">
        <v>455</v>
      </c>
      <c r="E63" s="29">
        <v>490706</v>
      </c>
      <c r="F63" s="30">
        <v>674.72</v>
      </c>
      <c r="G63" s="31">
        <v>6.6E-3</v>
      </c>
      <c r="H63" s="32"/>
    </row>
    <row r="64" spans="2:8" ht="15.75" customHeight="1" x14ac:dyDescent="0.25">
      <c r="B64" s="28" t="s">
        <v>584</v>
      </c>
      <c r="C64" s="28" t="s">
        <v>585</v>
      </c>
      <c r="D64" s="28" t="s">
        <v>271</v>
      </c>
      <c r="E64" s="29">
        <v>3381</v>
      </c>
      <c r="F64" s="30">
        <v>608.61</v>
      </c>
      <c r="G64" s="31">
        <v>5.8999999999999999E-3</v>
      </c>
      <c r="H64" s="32"/>
    </row>
    <row r="65" spans="2:14" ht="15.75" customHeight="1" x14ac:dyDescent="0.25">
      <c r="B65" s="28" t="s">
        <v>782</v>
      </c>
      <c r="C65" s="28" t="s">
        <v>783</v>
      </c>
      <c r="D65" s="28" t="s">
        <v>234</v>
      </c>
      <c r="E65" s="29">
        <v>359576</v>
      </c>
      <c r="F65" s="30">
        <v>582.33000000000004</v>
      </c>
      <c r="G65" s="31">
        <v>5.7000000000000002E-3</v>
      </c>
      <c r="H65" s="32"/>
    </row>
    <row r="66" spans="2:14" ht="15.75" customHeight="1" x14ac:dyDescent="0.25">
      <c r="B66" s="28" t="s">
        <v>619</v>
      </c>
      <c r="C66" s="28" t="s">
        <v>620</v>
      </c>
      <c r="D66" s="28" t="s">
        <v>389</v>
      </c>
      <c r="E66" s="29">
        <v>122074</v>
      </c>
      <c r="F66" s="30">
        <v>524.37</v>
      </c>
      <c r="G66" s="31">
        <v>5.1000000000000004E-3</v>
      </c>
      <c r="H66" s="32"/>
    </row>
    <row r="67" spans="2:14" ht="15.75" customHeight="1" x14ac:dyDescent="0.25">
      <c r="B67" s="28" t="s">
        <v>826</v>
      </c>
      <c r="C67" s="28" t="s">
        <v>827</v>
      </c>
      <c r="D67" s="28" t="s">
        <v>320</v>
      </c>
      <c r="E67" s="29">
        <v>645912</v>
      </c>
      <c r="F67" s="30">
        <v>498.45</v>
      </c>
      <c r="G67" s="31">
        <v>4.8999999999999998E-3</v>
      </c>
      <c r="H67" s="32"/>
    </row>
    <row r="68" spans="2:14" ht="15.75" customHeight="1" x14ac:dyDescent="0.25">
      <c r="B68" s="28" t="s">
        <v>790</v>
      </c>
      <c r="C68" s="28" t="s">
        <v>791</v>
      </c>
      <c r="D68" s="28" t="s">
        <v>320</v>
      </c>
      <c r="E68" s="29">
        <v>12224</v>
      </c>
      <c r="F68" s="30">
        <v>481.12</v>
      </c>
      <c r="G68" s="31">
        <v>4.7000000000000002E-3</v>
      </c>
      <c r="H68" s="32"/>
      <c r="J68" s="3"/>
    </row>
    <row r="69" spans="2:14" ht="15.75" customHeight="1" x14ac:dyDescent="0.25">
      <c r="B69" s="28" t="s">
        <v>202</v>
      </c>
      <c r="C69" s="28" t="s">
        <v>203</v>
      </c>
      <c r="D69" s="28" t="s">
        <v>204</v>
      </c>
      <c r="E69" s="29">
        <v>19748</v>
      </c>
      <c r="F69" s="30">
        <v>370.95</v>
      </c>
      <c r="G69" s="31">
        <v>3.5999999999999999E-3</v>
      </c>
      <c r="H69" s="32"/>
    </row>
    <row r="70" spans="2:14" ht="15.75" customHeight="1" x14ac:dyDescent="0.25">
      <c r="B70" s="28" t="s">
        <v>627</v>
      </c>
      <c r="C70" s="28" t="s">
        <v>628</v>
      </c>
      <c r="D70" s="28" t="s">
        <v>320</v>
      </c>
      <c r="E70" s="29">
        <v>14848</v>
      </c>
      <c r="F70" s="30">
        <v>357.91</v>
      </c>
      <c r="G70" s="31">
        <v>3.5000000000000001E-3</v>
      </c>
      <c r="H70" s="32"/>
      <c r="J70" s="3"/>
    </row>
    <row r="71" spans="2:14" ht="15.75" customHeight="1" x14ac:dyDescent="0.25">
      <c r="B71" s="28" t="s">
        <v>232</v>
      </c>
      <c r="C71" s="28" t="s">
        <v>233</v>
      </c>
      <c r="D71" s="28" t="s">
        <v>234</v>
      </c>
      <c r="E71" s="29">
        <v>85235</v>
      </c>
      <c r="F71" s="30">
        <v>331.27</v>
      </c>
      <c r="G71" s="31">
        <v>3.2000000000000002E-3</v>
      </c>
      <c r="H71" s="32"/>
      <c r="J71" s="3"/>
    </row>
    <row r="72" spans="2:14" ht="15.75" customHeight="1" x14ac:dyDescent="0.25">
      <c r="B72" s="28" t="s">
        <v>886</v>
      </c>
      <c r="C72" s="28" t="s">
        <v>887</v>
      </c>
      <c r="D72" s="28" t="s">
        <v>167</v>
      </c>
      <c r="E72" s="29">
        <v>78360</v>
      </c>
      <c r="F72" s="30">
        <v>319.51</v>
      </c>
      <c r="G72" s="31">
        <v>3.0999999999999999E-3</v>
      </c>
      <c r="H72" s="32"/>
      <c r="J72" s="3"/>
    </row>
    <row r="73" spans="2:14" ht="15.75" customHeight="1" x14ac:dyDescent="0.25">
      <c r="B73" s="28" t="s">
        <v>648</v>
      </c>
      <c r="C73" s="28" t="s">
        <v>649</v>
      </c>
      <c r="D73" s="28" t="s">
        <v>431</v>
      </c>
      <c r="E73" s="29">
        <v>62970</v>
      </c>
      <c r="F73" s="30">
        <v>319.48</v>
      </c>
      <c r="G73" s="31">
        <v>3.0999999999999999E-3</v>
      </c>
      <c r="H73" s="32"/>
      <c r="J73" s="3"/>
    </row>
    <row r="74" spans="2:14" ht="15.75" customHeight="1" x14ac:dyDescent="0.25">
      <c r="B74" s="28" t="s">
        <v>810</v>
      </c>
      <c r="C74" s="28" t="s">
        <v>811</v>
      </c>
      <c r="D74" s="28" t="s">
        <v>179</v>
      </c>
      <c r="E74" s="29">
        <v>164307</v>
      </c>
      <c r="F74" s="30">
        <v>315.72000000000003</v>
      </c>
      <c r="G74" s="31">
        <v>3.0999999999999999E-3</v>
      </c>
      <c r="H74" s="32"/>
      <c r="J74" s="3"/>
    </row>
    <row r="75" spans="2:14" ht="15.75" customHeight="1" x14ac:dyDescent="0.25">
      <c r="B75" s="28" t="s">
        <v>888</v>
      </c>
      <c r="C75" s="28" t="s">
        <v>889</v>
      </c>
      <c r="D75" s="28" t="s">
        <v>455</v>
      </c>
      <c r="E75" s="29">
        <v>141145</v>
      </c>
      <c r="F75" s="30">
        <v>240.23</v>
      </c>
      <c r="G75" s="31">
        <v>2.3E-3</v>
      </c>
      <c r="H75" s="32"/>
      <c r="J75" s="5"/>
      <c r="K75" s="5"/>
      <c r="L75" s="6"/>
      <c r="M75" s="6"/>
      <c r="N75" s="5"/>
    </row>
    <row r="76" spans="2:14" ht="15.75" customHeight="1" x14ac:dyDescent="0.25">
      <c r="B76" s="28" t="s">
        <v>890</v>
      </c>
      <c r="C76" s="28" t="s">
        <v>891</v>
      </c>
      <c r="D76" s="28" t="s">
        <v>271</v>
      </c>
      <c r="E76" s="29">
        <v>22462</v>
      </c>
      <c r="F76" s="30">
        <v>240.19</v>
      </c>
      <c r="G76" s="31">
        <v>2.3E-3</v>
      </c>
      <c r="H76" s="32"/>
    </row>
    <row r="77" spans="2:14" ht="15.75" customHeight="1" x14ac:dyDescent="0.25">
      <c r="B77" s="28" t="s">
        <v>493</v>
      </c>
      <c r="C77" s="28" t="s">
        <v>494</v>
      </c>
      <c r="D77" s="28" t="s">
        <v>241</v>
      </c>
      <c r="E77" s="29">
        <v>15862</v>
      </c>
      <c r="F77" s="30">
        <v>239.53</v>
      </c>
      <c r="G77" s="31">
        <v>2.3E-3</v>
      </c>
      <c r="H77" s="32"/>
    </row>
    <row r="78" spans="2:14" ht="15.75" customHeight="1" x14ac:dyDescent="0.25">
      <c r="B78" s="28" t="s">
        <v>892</v>
      </c>
      <c r="C78" s="28" t="s">
        <v>893</v>
      </c>
      <c r="D78" s="28" t="s">
        <v>179</v>
      </c>
      <c r="E78" s="29">
        <v>16587</v>
      </c>
      <c r="F78" s="30">
        <v>195.96</v>
      </c>
      <c r="G78" s="31">
        <v>1.9E-3</v>
      </c>
      <c r="H78" s="32"/>
      <c r="J78" s="7"/>
      <c r="K78" s="7"/>
      <c r="L78" s="7"/>
      <c r="M78" s="7"/>
      <c r="N78" s="7"/>
    </row>
    <row r="79" spans="2:14" ht="15.75" customHeight="1" x14ac:dyDescent="0.25">
      <c r="B79" s="28" t="s">
        <v>629</v>
      </c>
      <c r="C79" s="28" t="s">
        <v>630</v>
      </c>
      <c r="D79" s="28" t="s">
        <v>320</v>
      </c>
      <c r="E79" s="29">
        <v>40743</v>
      </c>
      <c r="F79" s="30">
        <v>179.64</v>
      </c>
      <c r="G79" s="31">
        <v>1.8E-3</v>
      </c>
      <c r="H79" s="32"/>
      <c r="J79" s="7"/>
      <c r="K79" s="7"/>
      <c r="L79" s="7"/>
      <c r="M79" s="7"/>
      <c r="N79" s="7"/>
    </row>
    <row r="80" spans="2:14" ht="15.75" customHeight="1" x14ac:dyDescent="0.25">
      <c r="B80" s="28" t="s">
        <v>578</v>
      </c>
      <c r="C80" s="28" t="s">
        <v>579</v>
      </c>
      <c r="D80" s="28" t="s">
        <v>580</v>
      </c>
      <c r="E80" s="29">
        <v>42897</v>
      </c>
      <c r="F80" s="30">
        <v>158.85</v>
      </c>
      <c r="G80" s="31">
        <v>1.5E-3</v>
      </c>
      <c r="H80" s="32"/>
      <c r="J80" s="7"/>
      <c r="K80" s="7"/>
      <c r="L80" s="7"/>
      <c r="M80" s="7"/>
      <c r="N80" s="7"/>
    </row>
    <row r="81" spans="2:14" ht="15.75" customHeight="1" x14ac:dyDescent="0.25">
      <c r="B81" s="28" t="s">
        <v>894</v>
      </c>
      <c r="C81" s="28" t="s">
        <v>895</v>
      </c>
      <c r="D81" s="28" t="s">
        <v>289</v>
      </c>
      <c r="E81" s="29">
        <v>2736</v>
      </c>
      <c r="F81" s="30">
        <v>156.03</v>
      </c>
      <c r="G81" s="31">
        <v>1.5E-3</v>
      </c>
      <c r="H81" s="32"/>
      <c r="J81" s="7"/>
      <c r="K81" s="7"/>
      <c r="L81" s="7"/>
      <c r="M81" s="7"/>
      <c r="N81" s="7"/>
    </row>
    <row r="82" spans="2:14" ht="15.75" customHeight="1" x14ac:dyDescent="0.25">
      <c r="B82" s="28" t="s">
        <v>896</v>
      </c>
      <c r="C82" s="28" t="s">
        <v>897</v>
      </c>
      <c r="D82" s="28" t="s">
        <v>320</v>
      </c>
      <c r="E82" s="29">
        <v>3386</v>
      </c>
      <c r="F82" s="30">
        <v>133.04</v>
      </c>
      <c r="G82" s="31">
        <v>1.2999999999999999E-3</v>
      </c>
      <c r="H82" s="32"/>
      <c r="J82" s="7"/>
      <c r="K82" s="7"/>
      <c r="L82" s="7"/>
      <c r="M82" s="7"/>
      <c r="N82" s="7"/>
    </row>
    <row r="83" spans="2:14" ht="15.75" customHeight="1" x14ac:dyDescent="0.25">
      <c r="B83" s="27" t="s">
        <v>125</v>
      </c>
      <c r="C83" s="27"/>
      <c r="D83" s="27"/>
      <c r="E83" s="33"/>
      <c r="F83" s="34">
        <v>98664.05</v>
      </c>
      <c r="G83" s="35">
        <v>0.96220000000000006</v>
      </c>
      <c r="H83" s="36"/>
      <c r="J83" s="7"/>
      <c r="K83" s="7"/>
      <c r="L83" s="7"/>
      <c r="M83" s="7"/>
      <c r="N83" s="7"/>
    </row>
    <row r="84" spans="2:14" ht="15.75" customHeight="1" x14ac:dyDescent="0.25">
      <c r="B84" s="27" t="s">
        <v>187</v>
      </c>
      <c r="C84" s="28"/>
      <c r="D84" s="28"/>
      <c r="E84" s="29"/>
      <c r="F84" s="30"/>
      <c r="G84" s="31"/>
      <c r="H84" s="32"/>
      <c r="J84" s="7"/>
      <c r="K84" s="7"/>
      <c r="L84" s="7"/>
      <c r="M84" s="7"/>
      <c r="N84" s="7"/>
    </row>
    <row r="85" spans="2:14" ht="15.75" customHeight="1" x14ac:dyDescent="0.25">
      <c r="B85" s="27" t="s">
        <v>125</v>
      </c>
      <c r="C85" s="28"/>
      <c r="D85" s="28"/>
      <c r="E85" s="29"/>
      <c r="F85" s="37" t="s">
        <v>127</v>
      </c>
      <c r="G85" s="38" t="s">
        <v>127</v>
      </c>
      <c r="H85" s="32"/>
    </row>
    <row r="86" spans="2:14" ht="15.75" customHeight="1" x14ac:dyDescent="0.25">
      <c r="B86" s="28"/>
      <c r="C86" s="28"/>
      <c r="D86" s="28"/>
      <c r="E86" s="29"/>
      <c r="F86" s="30"/>
      <c r="G86" s="31"/>
      <c r="H86" s="32"/>
      <c r="J86" s="3"/>
    </row>
    <row r="87" spans="2:14" ht="15.75" customHeight="1" x14ac:dyDescent="0.25">
      <c r="B87" s="39" t="s">
        <v>129</v>
      </c>
      <c r="C87" s="39"/>
      <c r="D87" s="39"/>
      <c r="E87" s="40"/>
      <c r="F87" s="34">
        <v>98664.05</v>
      </c>
      <c r="G87" s="35">
        <v>0.96220000000000006</v>
      </c>
      <c r="H87" s="36"/>
    </row>
    <row r="88" spans="2:14" ht="15.75" customHeight="1" x14ac:dyDescent="0.25">
      <c r="B88" s="28"/>
      <c r="C88" s="28"/>
      <c r="D88" s="28"/>
      <c r="E88" s="29"/>
      <c r="F88" s="30"/>
      <c r="G88" s="31"/>
      <c r="H88" s="32"/>
    </row>
    <row r="89" spans="2:14" ht="15.75" customHeight="1" x14ac:dyDescent="0.25">
      <c r="B89" s="28"/>
      <c r="C89" s="28"/>
      <c r="D89" s="28"/>
      <c r="E89" s="29"/>
      <c r="F89" s="30"/>
      <c r="G89" s="31"/>
      <c r="H89" s="32"/>
    </row>
    <row r="90" spans="2:14" ht="15.75" customHeight="1" x14ac:dyDescent="0.25">
      <c r="B90" s="27" t="s">
        <v>132</v>
      </c>
      <c r="C90" s="28"/>
      <c r="D90" s="28"/>
      <c r="E90" s="29"/>
      <c r="F90" s="30"/>
      <c r="G90" s="31"/>
      <c r="H90" s="32"/>
    </row>
    <row r="91" spans="2:14" ht="15.75" customHeight="1" x14ac:dyDescent="0.25">
      <c r="B91" s="28" t="s">
        <v>133</v>
      </c>
      <c r="C91" s="28"/>
      <c r="D91" s="28"/>
      <c r="E91" s="29"/>
      <c r="F91" s="30">
        <v>3336.75</v>
      </c>
      <c r="G91" s="31">
        <v>3.2500000000000001E-2</v>
      </c>
      <c r="H91" s="32"/>
    </row>
    <row r="92" spans="2:14" ht="15.75" customHeight="1" x14ac:dyDescent="0.25">
      <c r="B92" s="27" t="s">
        <v>125</v>
      </c>
      <c r="C92" s="27"/>
      <c r="D92" s="27"/>
      <c r="E92" s="33"/>
      <c r="F92" s="34">
        <v>3336.75</v>
      </c>
      <c r="G92" s="35">
        <v>3.2500000000000001E-2</v>
      </c>
      <c r="H92" s="36"/>
    </row>
    <row r="93" spans="2:14" ht="15.75" customHeight="1" x14ac:dyDescent="0.25">
      <c r="B93" s="28"/>
      <c r="C93" s="28"/>
      <c r="D93" s="28"/>
      <c r="E93" s="29"/>
      <c r="F93" s="30"/>
      <c r="G93" s="31"/>
      <c r="H93" s="32"/>
    </row>
    <row r="94" spans="2:14" ht="15.75" customHeight="1" x14ac:dyDescent="0.25">
      <c r="B94" s="39" t="s">
        <v>129</v>
      </c>
      <c r="C94" s="39"/>
      <c r="D94" s="39"/>
      <c r="E94" s="40"/>
      <c r="F94" s="34">
        <v>3336.75</v>
      </c>
      <c r="G94" s="35">
        <v>3.2500000000000001E-2</v>
      </c>
      <c r="H94" s="36"/>
    </row>
    <row r="95" spans="2:14" ht="15.75" customHeight="1" x14ac:dyDescent="0.25">
      <c r="B95" s="28" t="s">
        <v>134</v>
      </c>
      <c r="C95" s="28"/>
      <c r="D95" s="28"/>
      <c r="E95" s="29"/>
      <c r="F95" s="30">
        <v>533.54999999999995</v>
      </c>
      <c r="G95" s="31">
        <v>5.2999999999999714E-3</v>
      </c>
      <c r="H95" s="32"/>
    </row>
    <row r="96" spans="2:14" ht="15.75" customHeight="1" x14ac:dyDescent="0.25">
      <c r="B96" s="43" t="s">
        <v>135</v>
      </c>
      <c r="C96" s="43"/>
      <c r="D96" s="43"/>
      <c r="E96" s="44"/>
      <c r="F96" s="45">
        <v>102534.35</v>
      </c>
      <c r="G96" s="46">
        <v>1</v>
      </c>
      <c r="H96" s="47"/>
    </row>
    <row r="97" spans="2:5" ht="15.75" customHeight="1" x14ac:dyDescent="0.25">
      <c r="B97" s="2"/>
    </row>
    <row r="100" spans="2:5" ht="15.75" customHeight="1" thickBot="1" x14ac:dyDescent="0.3"/>
    <row r="101" spans="2:5" ht="39.75" customHeight="1" thickBot="1" x14ac:dyDescent="0.3">
      <c r="B101" s="48" t="s">
        <v>137</v>
      </c>
      <c r="C101" s="49" t="s">
        <v>138</v>
      </c>
      <c r="D101" s="49" t="s">
        <v>139</v>
      </c>
      <c r="E101" s="49" t="s">
        <v>140</v>
      </c>
    </row>
    <row r="102" spans="2:5" ht="39.75" customHeight="1" x14ac:dyDescent="0.25">
      <c r="B102" s="61" t="s">
        <v>73</v>
      </c>
      <c r="C102" s="67"/>
      <c r="D102" s="70" t="s">
        <v>898</v>
      </c>
      <c r="E102" s="71"/>
    </row>
    <row r="103" spans="2:5" ht="39.75" customHeight="1" x14ac:dyDescent="0.25">
      <c r="B103" s="52" t="s">
        <v>899</v>
      </c>
      <c r="C103" s="68"/>
      <c r="D103" s="70"/>
      <c r="E103" s="72"/>
    </row>
    <row r="104" spans="2:5" ht="39.75" customHeight="1" x14ac:dyDescent="0.25">
      <c r="B104" s="52" t="s">
        <v>900</v>
      </c>
      <c r="C104" s="68"/>
      <c r="D104" s="70"/>
      <c r="E104" s="72"/>
    </row>
    <row r="105" spans="2:5" ht="39.75" customHeight="1" thickBot="1" x14ac:dyDescent="0.3">
      <c r="B105" s="62" t="s">
        <v>556</v>
      </c>
      <c r="C105" s="69"/>
      <c r="D105" s="50" t="s">
        <v>557</v>
      </c>
      <c r="E105" s="73"/>
    </row>
    <row r="106" spans="2:5" ht="15.75" customHeight="1" x14ac:dyDescent="0.25">
      <c r="B106" s="9" t="s">
        <v>142</v>
      </c>
    </row>
    <row r="108" spans="2:5" ht="15.75" customHeight="1" x14ac:dyDescent="0.25">
      <c r="B108" s="9" t="s">
        <v>143</v>
      </c>
    </row>
    <row r="109" spans="2:5" ht="15.75" customHeight="1" x14ac:dyDescent="0.25">
      <c r="B109" s="15" t="s">
        <v>144</v>
      </c>
    </row>
  </sheetData>
  <mergeCells count="3">
    <mergeCell ref="C102:C105"/>
    <mergeCell ref="D102:D104"/>
    <mergeCell ref="E102:E105"/>
  </mergeCells>
  <hyperlinks>
    <hyperlink ref="G1" location="'Sheet1'!A1" display="Index" xr:uid="{2070061B-6497-4236-955E-E965A7291C9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A4E64-E6D3-4791-AD93-A03A63FE5BBB}">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446189</v>
      </c>
      <c r="F7" s="30">
        <v>4243.26</v>
      </c>
      <c r="G7" s="31">
        <v>0.12870000000000001</v>
      </c>
      <c r="H7" s="32"/>
    </row>
    <row r="8" spans="2:8" ht="15.75" customHeight="1" x14ac:dyDescent="0.25">
      <c r="B8" s="28" t="s">
        <v>182</v>
      </c>
      <c r="C8" s="28" t="s">
        <v>183</v>
      </c>
      <c r="D8" s="28" t="s">
        <v>164</v>
      </c>
      <c r="E8" s="29">
        <v>208471</v>
      </c>
      <c r="F8" s="30">
        <v>2810.19</v>
      </c>
      <c r="G8" s="31">
        <v>8.5199999999999998E-2</v>
      </c>
      <c r="H8" s="32"/>
    </row>
    <row r="9" spans="2:8" ht="15.75" customHeight="1" x14ac:dyDescent="0.25">
      <c r="B9" s="28" t="s">
        <v>165</v>
      </c>
      <c r="C9" s="28" t="s">
        <v>166</v>
      </c>
      <c r="D9" s="28" t="s">
        <v>167</v>
      </c>
      <c r="E9" s="29">
        <v>197770</v>
      </c>
      <c r="F9" s="30">
        <v>2697.58</v>
      </c>
      <c r="G9" s="31">
        <v>8.1799999999999998E-2</v>
      </c>
      <c r="H9" s="32"/>
    </row>
    <row r="10" spans="2:8" ht="15.75" customHeight="1" x14ac:dyDescent="0.25">
      <c r="B10" s="28" t="s">
        <v>168</v>
      </c>
      <c r="C10" s="28" t="s">
        <v>169</v>
      </c>
      <c r="D10" s="28" t="s">
        <v>170</v>
      </c>
      <c r="E10" s="29">
        <v>105250</v>
      </c>
      <c r="F10" s="30">
        <v>1517.49</v>
      </c>
      <c r="G10" s="31">
        <v>4.5999999999999999E-2</v>
      </c>
      <c r="H10" s="32"/>
    </row>
    <row r="11" spans="2:8" ht="15.75" customHeight="1" x14ac:dyDescent="0.25">
      <c r="B11" s="28" t="s">
        <v>202</v>
      </c>
      <c r="C11" s="28" t="s">
        <v>203</v>
      </c>
      <c r="D11" s="28" t="s">
        <v>204</v>
      </c>
      <c r="E11" s="29">
        <v>79625</v>
      </c>
      <c r="F11" s="30">
        <v>1495.68</v>
      </c>
      <c r="G11" s="31">
        <v>4.53E-2</v>
      </c>
      <c r="H11" s="32"/>
    </row>
    <row r="12" spans="2:8" ht="15.75" customHeight="1" x14ac:dyDescent="0.25">
      <c r="B12" s="28" t="s">
        <v>315</v>
      </c>
      <c r="C12" s="28" t="s">
        <v>316</v>
      </c>
      <c r="D12" s="28" t="s">
        <v>317</v>
      </c>
      <c r="E12" s="29">
        <v>34308</v>
      </c>
      <c r="F12" s="30">
        <v>1255.33</v>
      </c>
      <c r="G12" s="31">
        <v>3.8100000000000002E-2</v>
      </c>
      <c r="H12" s="32"/>
    </row>
    <row r="13" spans="2:8" ht="15.75" customHeight="1" x14ac:dyDescent="0.25">
      <c r="B13" s="28" t="s">
        <v>228</v>
      </c>
      <c r="C13" s="28" t="s">
        <v>229</v>
      </c>
      <c r="D13" s="28" t="s">
        <v>176</v>
      </c>
      <c r="E13" s="29">
        <v>281472</v>
      </c>
      <c r="F13" s="30">
        <v>1130.25</v>
      </c>
      <c r="G13" s="31">
        <v>3.4299999999999997E-2</v>
      </c>
      <c r="H13" s="32"/>
    </row>
    <row r="14" spans="2:8" ht="15.75" customHeight="1" x14ac:dyDescent="0.25">
      <c r="B14" s="28" t="s">
        <v>200</v>
      </c>
      <c r="C14" s="28" t="s">
        <v>201</v>
      </c>
      <c r="D14" s="28" t="s">
        <v>164</v>
      </c>
      <c r="E14" s="29">
        <v>120582</v>
      </c>
      <c r="F14" s="30">
        <v>1052.02</v>
      </c>
      <c r="G14" s="31">
        <v>3.1899999999999998E-2</v>
      </c>
      <c r="H14" s="32"/>
    </row>
    <row r="15" spans="2:8" ht="15.75" customHeight="1" x14ac:dyDescent="0.25">
      <c r="B15" s="28" t="s">
        <v>180</v>
      </c>
      <c r="C15" s="28" t="s">
        <v>181</v>
      </c>
      <c r="D15" s="28" t="s">
        <v>164</v>
      </c>
      <c r="E15" s="29">
        <v>83661</v>
      </c>
      <c r="F15" s="30">
        <v>946.71</v>
      </c>
      <c r="G15" s="31">
        <v>2.87E-2</v>
      </c>
      <c r="H15" s="32"/>
    </row>
    <row r="16" spans="2:8" ht="15.75" customHeight="1" x14ac:dyDescent="0.25">
      <c r="B16" s="28" t="s">
        <v>184</v>
      </c>
      <c r="C16" s="28" t="s">
        <v>185</v>
      </c>
      <c r="D16" s="28" t="s">
        <v>186</v>
      </c>
      <c r="E16" s="29">
        <v>25826</v>
      </c>
      <c r="F16" s="30">
        <v>885.06</v>
      </c>
      <c r="G16" s="31">
        <v>2.6800000000000001E-2</v>
      </c>
      <c r="H16" s="32"/>
    </row>
    <row r="17" spans="2:8" ht="15.75" customHeight="1" x14ac:dyDescent="0.25">
      <c r="B17" s="28" t="s">
        <v>205</v>
      </c>
      <c r="C17" s="28" t="s">
        <v>206</v>
      </c>
      <c r="D17" s="28" t="s">
        <v>170</v>
      </c>
      <c r="E17" s="29">
        <v>29836</v>
      </c>
      <c r="F17" s="30">
        <v>861.78</v>
      </c>
      <c r="G17" s="31">
        <v>2.6100000000000002E-2</v>
      </c>
      <c r="H17" s="32"/>
    </row>
    <row r="18" spans="2:8" ht="15.75" customHeight="1" x14ac:dyDescent="0.25">
      <c r="B18" s="28" t="s">
        <v>297</v>
      </c>
      <c r="C18" s="28" t="s">
        <v>298</v>
      </c>
      <c r="D18" s="28" t="s">
        <v>164</v>
      </c>
      <c r="E18" s="29">
        <v>42963</v>
      </c>
      <c r="F18" s="30">
        <v>856.12</v>
      </c>
      <c r="G18" s="31">
        <v>2.5999999999999999E-2</v>
      </c>
      <c r="H18" s="32"/>
    </row>
    <row r="19" spans="2:8" ht="15.75" customHeight="1" x14ac:dyDescent="0.25">
      <c r="B19" s="28" t="s">
        <v>299</v>
      </c>
      <c r="C19" s="28" t="s">
        <v>300</v>
      </c>
      <c r="D19" s="28" t="s">
        <v>173</v>
      </c>
      <c r="E19" s="29">
        <v>77726</v>
      </c>
      <c r="F19" s="30">
        <v>776.41</v>
      </c>
      <c r="G19" s="31">
        <v>2.35E-2</v>
      </c>
      <c r="H19" s="32"/>
    </row>
    <row r="20" spans="2:8" ht="15.75" customHeight="1" x14ac:dyDescent="0.25">
      <c r="B20" s="28" t="s">
        <v>225</v>
      </c>
      <c r="C20" s="28" t="s">
        <v>226</v>
      </c>
      <c r="D20" s="28" t="s">
        <v>227</v>
      </c>
      <c r="E20" s="29">
        <v>202331</v>
      </c>
      <c r="F20" s="30">
        <v>658.59</v>
      </c>
      <c r="G20" s="31">
        <v>0.02</v>
      </c>
      <c r="H20" s="32"/>
    </row>
    <row r="21" spans="2:8" ht="15.75" customHeight="1" x14ac:dyDescent="0.25">
      <c r="B21" s="28" t="s">
        <v>174</v>
      </c>
      <c r="C21" s="28" t="s">
        <v>175</v>
      </c>
      <c r="D21" s="28" t="s">
        <v>176</v>
      </c>
      <c r="E21" s="29">
        <v>25927</v>
      </c>
      <c r="F21" s="30">
        <v>651.91</v>
      </c>
      <c r="G21" s="31">
        <v>1.9800000000000002E-2</v>
      </c>
      <c r="H21" s="32"/>
    </row>
    <row r="22" spans="2:8" ht="15.75" customHeight="1" x14ac:dyDescent="0.25">
      <c r="B22" s="28" t="s">
        <v>558</v>
      </c>
      <c r="C22" s="28" t="s">
        <v>559</v>
      </c>
      <c r="D22" s="28" t="s">
        <v>186</v>
      </c>
      <c r="E22" s="29">
        <v>3833</v>
      </c>
      <c r="F22" s="30">
        <v>614.39</v>
      </c>
      <c r="G22" s="31">
        <v>1.8599999999999998E-2</v>
      </c>
      <c r="H22" s="32"/>
    </row>
    <row r="23" spans="2:8" ht="15.75" customHeight="1" x14ac:dyDescent="0.25">
      <c r="B23" s="28" t="s">
        <v>321</v>
      </c>
      <c r="C23" s="28" t="s">
        <v>322</v>
      </c>
      <c r="D23" s="28" t="s">
        <v>217</v>
      </c>
      <c r="E23" s="29">
        <v>30787</v>
      </c>
      <c r="F23" s="30">
        <v>490.84</v>
      </c>
      <c r="G23" s="31">
        <v>1.49E-2</v>
      </c>
      <c r="H23" s="32"/>
    </row>
    <row r="24" spans="2:8" ht="15.75" customHeight="1" x14ac:dyDescent="0.25">
      <c r="B24" s="28" t="s">
        <v>254</v>
      </c>
      <c r="C24" s="28" t="s">
        <v>255</v>
      </c>
      <c r="D24" s="28" t="s">
        <v>234</v>
      </c>
      <c r="E24" s="29">
        <v>137780</v>
      </c>
      <c r="F24" s="30">
        <v>469.07</v>
      </c>
      <c r="G24" s="31">
        <v>1.4200000000000001E-2</v>
      </c>
      <c r="H24" s="32"/>
    </row>
    <row r="25" spans="2:8" ht="15.75" customHeight="1" x14ac:dyDescent="0.25">
      <c r="B25" s="28" t="s">
        <v>323</v>
      </c>
      <c r="C25" s="28" t="s">
        <v>324</v>
      </c>
      <c r="D25" s="28" t="s">
        <v>170</v>
      </c>
      <c r="E25" s="29">
        <v>30611</v>
      </c>
      <c r="F25" s="30">
        <v>423.99</v>
      </c>
      <c r="G25" s="31">
        <v>1.29E-2</v>
      </c>
      <c r="H25" s="32"/>
    </row>
    <row r="26" spans="2:8" ht="15.75" customHeight="1" x14ac:dyDescent="0.25">
      <c r="B26" s="28" t="s">
        <v>264</v>
      </c>
      <c r="C26" s="28" t="s">
        <v>265</v>
      </c>
      <c r="D26" s="28" t="s">
        <v>266</v>
      </c>
      <c r="E26" s="29">
        <v>3438</v>
      </c>
      <c r="F26" s="30">
        <v>420.19</v>
      </c>
      <c r="G26" s="31">
        <v>1.2699999999999999E-2</v>
      </c>
      <c r="H26" s="32"/>
    </row>
    <row r="27" spans="2:8" ht="15.75" customHeight="1" x14ac:dyDescent="0.25">
      <c r="B27" s="28" t="s">
        <v>212</v>
      </c>
      <c r="C27" s="28" t="s">
        <v>213</v>
      </c>
      <c r="D27" s="28" t="s">
        <v>214</v>
      </c>
      <c r="E27" s="29">
        <v>103451</v>
      </c>
      <c r="F27" s="30">
        <v>417.89</v>
      </c>
      <c r="G27" s="31">
        <v>1.2699999999999999E-2</v>
      </c>
      <c r="H27" s="32"/>
    </row>
    <row r="28" spans="2:8" ht="15.75" customHeight="1" x14ac:dyDescent="0.25">
      <c r="B28" s="28" t="s">
        <v>737</v>
      </c>
      <c r="C28" s="28" t="s">
        <v>738</v>
      </c>
      <c r="D28" s="28" t="s">
        <v>186</v>
      </c>
      <c r="E28" s="29">
        <v>61025</v>
      </c>
      <c r="F28" s="30">
        <v>415.09</v>
      </c>
      <c r="G28" s="31">
        <v>1.26E-2</v>
      </c>
      <c r="H28" s="32"/>
    </row>
    <row r="29" spans="2:8" ht="15.75" customHeight="1" x14ac:dyDescent="0.25">
      <c r="B29" s="28" t="s">
        <v>222</v>
      </c>
      <c r="C29" s="28" t="s">
        <v>223</v>
      </c>
      <c r="D29" s="28" t="s">
        <v>224</v>
      </c>
      <c r="E29" s="29">
        <v>239885</v>
      </c>
      <c r="F29" s="30">
        <v>404.85</v>
      </c>
      <c r="G29" s="31">
        <v>1.23E-2</v>
      </c>
      <c r="H29" s="32"/>
    </row>
    <row r="30" spans="2:8" ht="15.75" customHeight="1" x14ac:dyDescent="0.25">
      <c r="B30" s="28" t="s">
        <v>275</v>
      </c>
      <c r="C30" s="28" t="s">
        <v>276</v>
      </c>
      <c r="D30" s="28" t="s">
        <v>277</v>
      </c>
      <c r="E30" s="29">
        <v>11965</v>
      </c>
      <c r="F30" s="30">
        <v>402.86</v>
      </c>
      <c r="G30" s="31">
        <v>1.2200000000000001E-2</v>
      </c>
      <c r="H30" s="32"/>
    </row>
    <row r="31" spans="2:8" ht="15.75" customHeight="1" x14ac:dyDescent="0.25">
      <c r="B31" s="28" t="s">
        <v>901</v>
      </c>
      <c r="C31" s="28" t="s">
        <v>902</v>
      </c>
      <c r="D31" s="28" t="s">
        <v>234</v>
      </c>
      <c r="E31" s="29">
        <v>131478</v>
      </c>
      <c r="F31" s="30">
        <v>368.47</v>
      </c>
      <c r="G31" s="31">
        <v>1.12E-2</v>
      </c>
      <c r="H31" s="32"/>
    </row>
    <row r="32" spans="2:8" ht="15.75" customHeight="1" x14ac:dyDescent="0.25">
      <c r="B32" s="28" t="s">
        <v>360</v>
      </c>
      <c r="C32" s="28" t="s">
        <v>361</v>
      </c>
      <c r="D32" s="28" t="s">
        <v>289</v>
      </c>
      <c r="E32" s="29">
        <v>6237</v>
      </c>
      <c r="F32" s="30">
        <v>348.93</v>
      </c>
      <c r="G32" s="31">
        <v>1.06E-2</v>
      </c>
      <c r="H32" s="32"/>
    </row>
    <row r="33" spans="2:8" ht="15.75" customHeight="1" x14ac:dyDescent="0.25">
      <c r="B33" s="28" t="s">
        <v>903</v>
      </c>
      <c r="C33" s="28" t="s">
        <v>904</v>
      </c>
      <c r="D33" s="28" t="s">
        <v>173</v>
      </c>
      <c r="E33" s="29">
        <v>16675</v>
      </c>
      <c r="F33" s="30">
        <v>334.57</v>
      </c>
      <c r="G33" s="31">
        <v>1.01E-2</v>
      </c>
      <c r="H33" s="32"/>
    </row>
    <row r="34" spans="2:8" ht="15.75" customHeight="1" x14ac:dyDescent="0.25">
      <c r="B34" s="28" t="s">
        <v>343</v>
      </c>
      <c r="C34" s="28" t="s">
        <v>344</v>
      </c>
      <c r="D34" s="28" t="s">
        <v>345</v>
      </c>
      <c r="E34" s="29">
        <v>41767</v>
      </c>
      <c r="F34" s="30">
        <v>318.24</v>
      </c>
      <c r="G34" s="31">
        <v>9.5999999999999992E-3</v>
      </c>
      <c r="H34" s="32"/>
    </row>
    <row r="35" spans="2:8" ht="15.75" customHeight="1" x14ac:dyDescent="0.25">
      <c r="B35" s="28" t="s">
        <v>905</v>
      </c>
      <c r="C35" s="28" t="s">
        <v>906</v>
      </c>
      <c r="D35" s="28" t="s">
        <v>277</v>
      </c>
      <c r="E35" s="29">
        <v>13211</v>
      </c>
      <c r="F35" s="30">
        <v>310.45999999999998</v>
      </c>
      <c r="G35" s="31">
        <v>9.4000000000000004E-3</v>
      </c>
      <c r="H35" s="32"/>
    </row>
    <row r="36" spans="2:8" ht="15.75" customHeight="1" x14ac:dyDescent="0.25">
      <c r="B36" s="28" t="s">
        <v>283</v>
      </c>
      <c r="C36" s="28" t="s">
        <v>284</v>
      </c>
      <c r="D36" s="28" t="s">
        <v>224</v>
      </c>
      <c r="E36" s="29">
        <v>26974</v>
      </c>
      <c r="F36" s="30">
        <v>308.23</v>
      </c>
      <c r="G36" s="31">
        <v>9.2999999999999992E-3</v>
      </c>
      <c r="H36" s="32"/>
    </row>
    <row r="37" spans="2:8" ht="15.75" customHeight="1" x14ac:dyDescent="0.25">
      <c r="B37" s="28" t="s">
        <v>376</v>
      </c>
      <c r="C37" s="28" t="s">
        <v>377</v>
      </c>
      <c r="D37" s="28" t="s">
        <v>266</v>
      </c>
      <c r="E37" s="29">
        <v>11013</v>
      </c>
      <c r="F37" s="30">
        <v>303.62</v>
      </c>
      <c r="G37" s="31">
        <v>9.1999999999999998E-3</v>
      </c>
      <c r="H37" s="32"/>
    </row>
    <row r="38" spans="2:8" ht="15.75" customHeight="1" x14ac:dyDescent="0.25">
      <c r="B38" s="28" t="s">
        <v>907</v>
      </c>
      <c r="C38" s="28" t="s">
        <v>908</v>
      </c>
      <c r="D38" s="28" t="s">
        <v>211</v>
      </c>
      <c r="E38" s="29">
        <v>21561</v>
      </c>
      <c r="F38" s="30">
        <v>302.61</v>
      </c>
      <c r="G38" s="31">
        <v>9.1999999999999998E-3</v>
      </c>
      <c r="H38" s="32"/>
    </row>
    <row r="39" spans="2:8" ht="15.75" customHeight="1" x14ac:dyDescent="0.25">
      <c r="B39" s="28" t="s">
        <v>267</v>
      </c>
      <c r="C39" s="28" t="s">
        <v>268</v>
      </c>
      <c r="D39" s="28" t="s">
        <v>227</v>
      </c>
      <c r="E39" s="29">
        <v>6388</v>
      </c>
      <c r="F39" s="30">
        <v>298.8</v>
      </c>
      <c r="G39" s="31">
        <v>9.1000000000000004E-3</v>
      </c>
      <c r="H39" s="32"/>
    </row>
    <row r="40" spans="2:8" ht="15.75" customHeight="1" x14ac:dyDescent="0.25">
      <c r="B40" s="28" t="s">
        <v>385</v>
      </c>
      <c r="C40" s="28" t="s">
        <v>386</v>
      </c>
      <c r="D40" s="28" t="s">
        <v>186</v>
      </c>
      <c r="E40" s="29">
        <v>4020</v>
      </c>
      <c r="F40" s="30">
        <v>281.62</v>
      </c>
      <c r="G40" s="31">
        <v>8.5000000000000006E-3</v>
      </c>
      <c r="H40" s="32"/>
    </row>
    <row r="41" spans="2:8" ht="15.75" customHeight="1" x14ac:dyDescent="0.25">
      <c r="B41" s="28" t="s">
        <v>364</v>
      </c>
      <c r="C41" s="28" t="s">
        <v>365</v>
      </c>
      <c r="D41" s="28" t="s">
        <v>186</v>
      </c>
      <c r="E41" s="29">
        <v>3238</v>
      </c>
      <c r="F41" s="30">
        <v>281.01</v>
      </c>
      <c r="G41" s="31">
        <v>8.5000000000000006E-3</v>
      </c>
      <c r="H41" s="32"/>
    </row>
    <row r="42" spans="2:8" ht="15.75" customHeight="1" x14ac:dyDescent="0.25">
      <c r="B42" s="28" t="s">
        <v>218</v>
      </c>
      <c r="C42" s="28" t="s">
        <v>219</v>
      </c>
      <c r="D42" s="28" t="s">
        <v>173</v>
      </c>
      <c r="E42" s="29">
        <v>95745</v>
      </c>
      <c r="F42" s="30">
        <v>280.72000000000003</v>
      </c>
      <c r="G42" s="31">
        <v>8.5000000000000006E-3</v>
      </c>
      <c r="H42" s="32"/>
    </row>
    <row r="43" spans="2:8" ht="15.75" customHeight="1" x14ac:dyDescent="0.25">
      <c r="B43" s="28" t="s">
        <v>909</v>
      </c>
      <c r="C43" s="28" t="s">
        <v>910</v>
      </c>
      <c r="D43" s="28" t="s">
        <v>436</v>
      </c>
      <c r="E43" s="29">
        <v>113477</v>
      </c>
      <c r="F43" s="30">
        <v>271.77999999999997</v>
      </c>
      <c r="G43" s="31">
        <v>8.2000000000000007E-3</v>
      </c>
      <c r="H43" s="32"/>
    </row>
    <row r="44" spans="2:8" ht="15.75" customHeight="1" x14ac:dyDescent="0.25">
      <c r="B44" s="28" t="s">
        <v>396</v>
      </c>
      <c r="C44" s="28" t="s">
        <v>397</v>
      </c>
      <c r="D44" s="28" t="s">
        <v>170</v>
      </c>
      <c r="E44" s="29">
        <v>18546</v>
      </c>
      <c r="F44" s="30">
        <v>259.7</v>
      </c>
      <c r="G44" s="31">
        <v>7.9000000000000008E-3</v>
      </c>
      <c r="H44" s="32"/>
    </row>
    <row r="45" spans="2:8" ht="15.75" customHeight="1" x14ac:dyDescent="0.25">
      <c r="B45" s="28" t="s">
        <v>911</v>
      </c>
      <c r="C45" s="28" t="s">
        <v>912</v>
      </c>
      <c r="D45" s="28" t="s">
        <v>913</v>
      </c>
      <c r="E45" s="29">
        <v>66341</v>
      </c>
      <c r="F45" s="30">
        <v>258.7</v>
      </c>
      <c r="G45" s="31">
        <v>7.7999999999999996E-3</v>
      </c>
      <c r="H45" s="32"/>
    </row>
    <row r="46" spans="2:8" ht="15.75" customHeight="1" x14ac:dyDescent="0.25">
      <c r="B46" s="28" t="s">
        <v>346</v>
      </c>
      <c r="C46" s="28" t="s">
        <v>347</v>
      </c>
      <c r="D46" s="28" t="s">
        <v>217</v>
      </c>
      <c r="E46" s="29">
        <v>16431</v>
      </c>
      <c r="F46" s="30">
        <v>247.01</v>
      </c>
      <c r="G46" s="31">
        <v>7.4999999999999997E-3</v>
      </c>
      <c r="H46" s="32"/>
    </row>
    <row r="47" spans="2:8" ht="15.75" customHeight="1" x14ac:dyDescent="0.25">
      <c r="B47" s="28" t="s">
        <v>171</v>
      </c>
      <c r="C47" s="28" t="s">
        <v>172</v>
      </c>
      <c r="D47" s="28" t="s">
        <v>173</v>
      </c>
      <c r="E47" s="29">
        <v>40087</v>
      </c>
      <c r="F47" s="30">
        <v>246.98</v>
      </c>
      <c r="G47" s="31">
        <v>7.4999999999999997E-3</v>
      </c>
      <c r="H47" s="32"/>
    </row>
    <row r="48" spans="2:8" ht="15.75" customHeight="1" x14ac:dyDescent="0.25">
      <c r="B48" s="28" t="s">
        <v>249</v>
      </c>
      <c r="C48" s="28" t="s">
        <v>250</v>
      </c>
      <c r="D48" s="28" t="s">
        <v>251</v>
      </c>
      <c r="E48" s="29">
        <v>20946</v>
      </c>
      <c r="F48" s="30">
        <v>241.49</v>
      </c>
      <c r="G48" s="31">
        <v>7.3000000000000001E-3</v>
      </c>
      <c r="H48" s="32"/>
    </row>
    <row r="49" spans="2:8" ht="15.75" customHeight="1" x14ac:dyDescent="0.25">
      <c r="B49" s="28" t="s">
        <v>721</v>
      </c>
      <c r="C49" s="28" t="s">
        <v>722</v>
      </c>
      <c r="D49" s="28" t="s">
        <v>350</v>
      </c>
      <c r="E49" s="29">
        <v>31350</v>
      </c>
      <c r="F49" s="30">
        <v>237.15</v>
      </c>
      <c r="G49" s="31">
        <v>7.1999999999999998E-3</v>
      </c>
      <c r="H49" s="32"/>
    </row>
    <row r="50" spans="2:8" ht="15.75" customHeight="1" x14ac:dyDescent="0.25">
      <c r="B50" s="28" t="s">
        <v>662</v>
      </c>
      <c r="C50" s="28" t="s">
        <v>663</v>
      </c>
      <c r="D50" s="28" t="s">
        <v>431</v>
      </c>
      <c r="E50" s="29">
        <v>21171</v>
      </c>
      <c r="F50" s="30">
        <v>235.99</v>
      </c>
      <c r="G50" s="31">
        <v>7.1999999999999998E-3</v>
      </c>
      <c r="H50" s="32"/>
    </row>
    <row r="51" spans="2:8" ht="15.75" customHeight="1" x14ac:dyDescent="0.25">
      <c r="B51" s="28" t="s">
        <v>857</v>
      </c>
      <c r="C51" s="28" t="s">
        <v>858</v>
      </c>
      <c r="D51" s="28" t="s">
        <v>350</v>
      </c>
      <c r="E51" s="29">
        <v>13106</v>
      </c>
      <c r="F51" s="30">
        <v>234.68</v>
      </c>
      <c r="G51" s="31">
        <v>7.1000000000000004E-3</v>
      </c>
      <c r="H51" s="32"/>
    </row>
    <row r="52" spans="2:8" ht="15.75" customHeight="1" x14ac:dyDescent="0.25">
      <c r="B52" s="28" t="s">
        <v>451</v>
      </c>
      <c r="C52" s="28" t="s">
        <v>452</v>
      </c>
      <c r="D52" s="28" t="s">
        <v>431</v>
      </c>
      <c r="E52" s="29">
        <v>2952</v>
      </c>
      <c r="F52" s="30">
        <v>218.71</v>
      </c>
      <c r="G52" s="31">
        <v>6.6E-3</v>
      </c>
      <c r="H52" s="32"/>
    </row>
    <row r="53" spans="2:8" ht="15.75" customHeight="1" x14ac:dyDescent="0.25">
      <c r="B53" s="28" t="s">
        <v>914</v>
      </c>
      <c r="C53" s="28" t="s">
        <v>915</v>
      </c>
      <c r="D53" s="28" t="s">
        <v>217</v>
      </c>
      <c r="E53" s="29">
        <v>17798</v>
      </c>
      <c r="F53" s="30">
        <v>217.79</v>
      </c>
      <c r="G53" s="31">
        <v>6.6E-3</v>
      </c>
      <c r="H53" s="32"/>
    </row>
    <row r="54" spans="2:8" ht="15.75" customHeight="1" x14ac:dyDescent="0.25">
      <c r="B54" s="28" t="s">
        <v>327</v>
      </c>
      <c r="C54" s="28" t="s">
        <v>328</v>
      </c>
      <c r="D54" s="28" t="s">
        <v>329</v>
      </c>
      <c r="E54" s="29">
        <v>19028</v>
      </c>
      <c r="F54" s="30">
        <v>214.88</v>
      </c>
      <c r="G54" s="31">
        <v>6.4999999999999997E-3</v>
      </c>
      <c r="H54" s="32"/>
    </row>
    <row r="55" spans="2:8" ht="15.75" customHeight="1" x14ac:dyDescent="0.25">
      <c r="B55" s="28" t="s">
        <v>916</v>
      </c>
      <c r="C55" s="28" t="s">
        <v>917</v>
      </c>
      <c r="D55" s="28" t="s">
        <v>170</v>
      </c>
      <c r="E55" s="29">
        <v>83347</v>
      </c>
      <c r="F55" s="30">
        <v>199.51</v>
      </c>
      <c r="G55" s="31">
        <v>6.0000000000000001E-3</v>
      </c>
      <c r="H55" s="32"/>
    </row>
    <row r="56" spans="2:8" ht="15.75" customHeight="1" x14ac:dyDescent="0.25">
      <c r="B56" s="28" t="s">
        <v>918</v>
      </c>
      <c r="C56" s="28" t="s">
        <v>919</v>
      </c>
      <c r="D56" s="28" t="s">
        <v>920</v>
      </c>
      <c r="E56" s="29">
        <v>7610</v>
      </c>
      <c r="F56" s="30">
        <v>190.7</v>
      </c>
      <c r="G56" s="31">
        <v>5.7999999999999996E-3</v>
      </c>
      <c r="H56" s="32"/>
    </row>
    <row r="57" spans="2:8" ht="15.75" customHeight="1" x14ac:dyDescent="0.25">
      <c r="B57" s="27" t="s">
        <v>125</v>
      </c>
      <c r="C57" s="27"/>
      <c r="D57" s="27"/>
      <c r="E57" s="33"/>
      <c r="F57" s="34">
        <v>32909.9</v>
      </c>
      <c r="G57" s="35">
        <v>0.99780000000000002</v>
      </c>
      <c r="H57" s="36"/>
    </row>
    <row r="58" spans="2:8" ht="15.75" customHeight="1" x14ac:dyDescent="0.25">
      <c r="B58" s="27" t="s">
        <v>187</v>
      </c>
      <c r="C58" s="28"/>
      <c r="D58" s="28"/>
      <c r="E58" s="29"/>
      <c r="F58" s="30"/>
      <c r="G58" s="31"/>
      <c r="H58" s="32"/>
    </row>
    <row r="59" spans="2:8" ht="15.75" customHeight="1" x14ac:dyDescent="0.25">
      <c r="B59" s="27" t="s">
        <v>125</v>
      </c>
      <c r="C59" s="28"/>
      <c r="D59" s="28"/>
      <c r="E59" s="29"/>
      <c r="F59" s="37" t="s">
        <v>127</v>
      </c>
      <c r="G59" s="38" t="s">
        <v>127</v>
      </c>
      <c r="H59" s="32"/>
    </row>
    <row r="60" spans="2:8" ht="15.75" customHeight="1" x14ac:dyDescent="0.25">
      <c r="B60" s="28"/>
      <c r="C60" s="28"/>
      <c r="D60" s="28"/>
      <c r="E60" s="29"/>
      <c r="F60" s="30"/>
      <c r="G60" s="31"/>
      <c r="H60" s="32"/>
    </row>
    <row r="61" spans="2:8" ht="15.75" customHeight="1" x14ac:dyDescent="0.25">
      <c r="B61" s="39" t="s">
        <v>129</v>
      </c>
      <c r="C61" s="39"/>
      <c r="D61" s="39"/>
      <c r="E61" s="40"/>
      <c r="F61" s="34">
        <v>32909.9</v>
      </c>
      <c r="G61" s="35">
        <v>0.99780000000000002</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132</v>
      </c>
      <c r="C64" s="28"/>
      <c r="D64" s="28"/>
      <c r="E64" s="29"/>
      <c r="F64" s="30"/>
      <c r="G64" s="31"/>
      <c r="H64" s="32"/>
    </row>
    <row r="65" spans="2:14" ht="15.75" customHeight="1" x14ac:dyDescent="0.25">
      <c r="B65" s="28" t="s">
        <v>133</v>
      </c>
      <c r="C65" s="28"/>
      <c r="D65" s="28"/>
      <c r="E65" s="29"/>
      <c r="F65" s="30">
        <v>107.21</v>
      </c>
      <c r="G65" s="31">
        <v>3.3E-3</v>
      </c>
      <c r="H65" s="32"/>
    </row>
    <row r="66" spans="2:14" ht="15.75" customHeight="1" x14ac:dyDescent="0.25">
      <c r="B66" s="27" t="s">
        <v>125</v>
      </c>
      <c r="C66" s="27"/>
      <c r="D66" s="27"/>
      <c r="E66" s="33"/>
      <c r="F66" s="34">
        <v>107.21</v>
      </c>
      <c r="G66" s="35">
        <v>3.3E-3</v>
      </c>
      <c r="H66" s="36"/>
    </row>
    <row r="67" spans="2:14" ht="15.75" customHeight="1" x14ac:dyDescent="0.25">
      <c r="B67" s="28"/>
      <c r="C67" s="28"/>
      <c r="D67" s="28"/>
      <c r="E67" s="29"/>
      <c r="F67" s="30"/>
      <c r="G67" s="31"/>
      <c r="H67" s="32"/>
    </row>
    <row r="68" spans="2:14" ht="15.75" customHeight="1" x14ac:dyDescent="0.25">
      <c r="B68" s="39" t="s">
        <v>129</v>
      </c>
      <c r="C68" s="39"/>
      <c r="D68" s="39"/>
      <c r="E68" s="40"/>
      <c r="F68" s="34">
        <v>107.21</v>
      </c>
      <c r="G68" s="35">
        <v>3.3E-3</v>
      </c>
      <c r="H68" s="36"/>
      <c r="J68" s="3"/>
    </row>
    <row r="69" spans="2:14" ht="15.75" customHeight="1" x14ac:dyDescent="0.25">
      <c r="B69" s="28" t="s">
        <v>134</v>
      </c>
      <c r="C69" s="28"/>
      <c r="D69" s="28"/>
      <c r="E69" s="29"/>
      <c r="F69" s="41">
        <v>-36.17</v>
      </c>
      <c r="G69" s="42">
        <v>-1.1000000000001009E-3</v>
      </c>
      <c r="H69" s="32"/>
    </row>
    <row r="70" spans="2:14" ht="15.75" customHeight="1" x14ac:dyDescent="0.25">
      <c r="B70" s="43" t="s">
        <v>135</v>
      </c>
      <c r="C70" s="43"/>
      <c r="D70" s="43"/>
      <c r="E70" s="44"/>
      <c r="F70" s="45">
        <v>32980.94</v>
      </c>
      <c r="G70" s="46">
        <v>1</v>
      </c>
      <c r="H70" s="47"/>
      <c r="J70" s="3"/>
    </row>
    <row r="71" spans="2:14" ht="15.75" customHeight="1" x14ac:dyDescent="0.25">
      <c r="B71" s="2"/>
      <c r="J71" s="3"/>
    </row>
    <row r="72" spans="2:14" ht="15.75" customHeight="1" x14ac:dyDescent="0.25">
      <c r="J72" s="3"/>
    </row>
    <row r="73" spans="2:14" ht="15.75" customHeight="1" x14ac:dyDescent="0.25">
      <c r="J73" s="3"/>
    </row>
    <row r="74" spans="2:14" ht="15.75" customHeight="1" thickBot="1" x14ac:dyDescent="0.3">
      <c r="J74" s="3"/>
    </row>
    <row r="75" spans="2:14" ht="39.75" customHeight="1" thickBot="1" x14ac:dyDescent="0.3">
      <c r="B75" s="48" t="s">
        <v>137</v>
      </c>
      <c r="C75" s="49" t="s">
        <v>138</v>
      </c>
      <c r="D75" s="49" t="s">
        <v>139</v>
      </c>
      <c r="E75" s="49" t="s">
        <v>140</v>
      </c>
      <c r="J75" s="5"/>
      <c r="K75" s="5"/>
      <c r="L75" s="6"/>
      <c r="M75" s="6"/>
      <c r="N75" s="5"/>
    </row>
    <row r="76" spans="2:14" ht="39.75" customHeight="1" x14ac:dyDescent="0.25">
      <c r="B76" s="61" t="s">
        <v>75</v>
      </c>
      <c r="C76" s="67"/>
      <c r="D76" s="70" t="s">
        <v>921</v>
      </c>
      <c r="E76" s="71"/>
    </row>
    <row r="77" spans="2:14" ht="39.75" customHeight="1" x14ac:dyDescent="0.25">
      <c r="B77" s="52" t="s">
        <v>899</v>
      </c>
      <c r="C77" s="68"/>
      <c r="D77" s="70"/>
      <c r="E77" s="72"/>
    </row>
    <row r="78" spans="2:14" ht="39.75" customHeight="1" x14ac:dyDescent="0.25">
      <c r="B78" s="52" t="s">
        <v>922</v>
      </c>
      <c r="C78" s="68"/>
      <c r="D78" s="70"/>
      <c r="E78" s="72"/>
      <c r="J78" s="7"/>
      <c r="K78" s="7"/>
      <c r="L78" s="7"/>
      <c r="M78" s="7"/>
      <c r="N78" s="7"/>
    </row>
    <row r="79" spans="2:14" ht="39.75" customHeight="1" thickBot="1" x14ac:dyDescent="0.3">
      <c r="B79" s="63" t="s">
        <v>447</v>
      </c>
      <c r="C79" s="69"/>
      <c r="D79" s="50" t="s">
        <v>557</v>
      </c>
      <c r="E79" s="73"/>
      <c r="J79" s="7"/>
      <c r="K79" s="7"/>
      <c r="L79" s="7"/>
      <c r="M79" s="7"/>
      <c r="N79" s="7"/>
    </row>
    <row r="80" spans="2:14" ht="15.75" customHeight="1" x14ac:dyDescent="0.25">
      <c r="B80" s="9" t="s">
        <v>142</v>
      </c>
      <c r="J80" s="7"/>
      <c r="K80" s="7"/>
      <c r="L80" s="7"/>
      <c r="M80" s="7"/>
      <c r="N80" s="7"/>
    </row>
    <row r="81" spans="2:14" ht="15.75" customHeight="1" x14ac:dyDescent="0.25">
      <c r="J81" s="7"/>
      <c r="K81" s="7"/>
      <c r="L81" s="7"/>
      <c r="M81" s="7"/>
      <c r="N81" s="7"/>
    </row>
    <row r="82" spans="2:14" ht="15.75" customHeight="1" x14ac:dyDescent="0.25">
      <c r="B82" s="9" t="s">
        <v>143</v>
      </c>
      <c r="J82" s="7"/>
      <c r="K82" s="7"/>
      <c r="L82" s="7"/>
      <c r="M82" s="7"/>
      <c r="N82" s="7"/>
    </row>
    <row r="83" spans="2:14" ht="15.75" customHeight="1" x14ac:dyDescent="0.25">
      <c r="B83" s="15" t="s">
        <v>144</v>
      </c>
      <c r="J83" s="7"/>
      <c r="K83" s="7"/>
      <c r="L83" s="7"/>
      <c r="M83" s="7"/>
      <c r="N83" s="7"/>
    </row>
    <row r="84" spans="2:14" ht="15.75" customHeight="1" x14ac:dyDescent="0.25">
      <c r="J84" s="7"/>
      <c r="K84" s="7"/>
      <c r="L84" s="7"/>
      <c r="M84" s="7"/>
      <c r="N84" s="7"/>
    </row>
    <row r="86" spans="2:14" ht="15.75" customHeight="1" x14ac:dyDescent="0.25">
      <c r="J86" s="3"/>
    </row>
  </sheetData>
  <mergeCells count="3">
    <mergeCell ref="C76:C79"/>
    <mergeCell ref="D76:D78"/>
    <mergeCell ref="E76:E79"/>
  </mergeCells>
  <hyperlinks>
    <hyperlink ref="G1" location="'Sheet1'!A1" display="Index" xr:uid="{6056E088-8A7D-47E4-A203-809364049F5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9A7A-A0DD-48B3-8097-3FE771B201AC}">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26</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141183</v>
      </c>
      <c r="F7" s="30">
        <v>1342.86</v>
      </c>
      <c r="G7" s="31">
        <v>0.15229999999999999</v>
      </c>
      <c r="H7" s="32"/>
    </row>
    <row r="8" spans="2:8" ht="15.75" customHeight="1" x14ac:dyDescent="0.25">
      <c r="B8" s="28" t="s">
        <v>182</v>
      </c>
      <c r="C8" s="28" t="s">
        <v>183</v>
      </c>
      <c r="D8" s="28" t="s">
        <v>164</v>
      </c>
      <c r="E8" s="29">
        <v>66823</v>
      </c>
      <c r="F8" s="30">
        <v>900.81</v>
      </c>
      <c r="G8" s="31">
        <v>0.1022</v>
      </c>
      <c r="H8" s="32"/>
    </row>
    <row r="9" spans="2:8" ht="15.75" customHeight="1" x14ac:dyDescent="0.25">
      <c r="B9" s="28" t="s">
        <v>165</v>
      </c>
      <c r="C9" s="28" t="s">
        <v>166</v>
      </c>
      <c r="D9" s="28" t="s">
        <v>167</v>
      </c>
      <c r="E9" s="29">
        <v>62786</v>
      </c>
      <c r="F9" s="30">
        <v>856.28</v>
      </c>
      <c r="G9" s="31">
        <v>9.7100000000000006E-2</v>
      </c>
      <c r="H9" s="32"/>
    </row>
    <row r="10" spans="2:8" ht="15.75" customHeight="1" x14ac:dyDescent="0.25">
      <c r="B10" s="28" t="s">
        <v>168</v>
      </c>
      <c r="C10" s="28" t="s">
        <v>169</v>
      </c>
      <c r="D10" s="28" t="s">
        <v>170</v>
      </c>
      <c r="E10" s="29">
        <v>33235</v>
      </c>
      <c r="F10" s="30">
        <v>479.27</v>
      </c>
      <c r="G10" s="31">
        <v>5.4399999999999997E-2</v>
      </c>
      <c r="H10" s="32"/>
    </row>
    <row r="11" spans="2:8" ht="15.75" customHeight="1" x14ac:dyDescent="0.25">
      <c r="B11" s="28" t="s">
        <v>202</v>
      </c>
      <c r="C11" s="28" t="s">
        <v>203</v>
      </c>
      <c r="D11" s="28" t="s">
        <v>204</v>
      </c>
      <c r="E11" s="29">
        <v>25105</v>
      </c>
      <c r="F11" s="30">
        <v>471.47</v>
      </c>
      <c r="G11" s="31">
        <v>5.3499999999999999E-2</v>
      </c>
      <c r="H11" s="32"/>
    </row>
    <row r="12" spans="2:8" ht="15.75" customHeight="1" x14ac:dyDescent="0.25">
      <c r="B12" s="28" t="s">
        <v>315</v>
      </c>
      <c r="C12" s="28" t="s">
        <v>316</v>
      </c>
      <c r="D12" s="28" t="s">
        <v>317</v>
      </c>
      <c r="E12" s="29">
        <v>10682</v>
      </c>
      <c r="F12" s="30">
        <v>390.83</v>
      </c>
      <c r="G12" s="31">
        <v>4.4299999999999999E-2</v>
      </c>
      <c r="H12" s="32"/>
    </row>
    <row r="13" spans="2:8" ht="15.75" customHeight="1" x14ac:dyDescent="0.25">
      <c r="B13" s="28" t="s">
        <v>228</v>
      </c>
      <c r="C13" s="28" t="s">
        <v>229</v>
      </c>
      <c r="D13" s="28" t="s">
        <v>176</v>
      </c>
      <c r="E13" s="29">
        <v>90227</v>
      </c>
      <c r="F13" s="30">
        <v>362.35</v>
      </c>
      <c r="G13" s="31">
        <v>4.1099999999999998E-2</v>
      </c>
      <c r="H13" s="32"/>
    </row>
    <row r="14" spans="2:8" ht="15.75" customHeight="1" x14ac:dyDescent="0.25">
      <c r="B14" s="28" t="s">
        <v>200</v>
      </c>
      <c r="C14" s="28" t="s">
        <v>201</v>
      </c>
      <c r="D14" s="28" t="s">
        <v>164</v>
      </c>
      <c r="E14" s="29">
        <v>37664</v>
      </c>
      <c r="F14" s="30">
        <v>328.64</v>
      </c>
      <c r="G14" s="31">
        <v>3.73E-2</v>
      </c>
      <c r="H14" s="32"/>
    </row>
    <row r="15" spans="2:8" ht="15.75" customHeight="1" x14ac:dyDescent="0.25">
      <c r="B15" s="28" t="s">
        <v>180</v>
      </c>
      <c r="C15" s="28" t="s">
        <v>181</v>
      </c>
      <c r="D15" s="28" t="s">
        <v>164</v>
      </c>
      <c r="E15" s="29">
        <v>26204</v>
      </c>
      <c r="F15" s="30">
        <v>296.58999999999997</v>
      </c>
      <c r="G15" s="31">
        <v>3.3599999999999998E-2</v>
      </c>
      <c r="H15" s="32"/>
    </row>
    <row r="16" spans="2:8" ht="15.75" customHeight="1" x14ac:dyDescent="0.25">
      <c r="B16" s="28" t="s">
        <v>184</v>
      </c>
      <c r="C16" s="28" t="s">
        <v>185</v>
      </c>
      <c r="D16" s="28" t="s">
        <v>186</v>
      </c>
      <c r="E16" s="29">
        <v>8191</v>
      </c>
      <c r="F16" s="30">
        <v>280.68</v>
      </c>
      <c r="G16" s="31">
        <v>3.1800000000000002E-2</v>
      </c>
      <c r="H16" s="32"/>
    </row>
    <row r="17" spans="2:8" ht="15.75" customHeight="1" x14ac:dyDescent="0.25">
      <c r="B17" s="28" t="s">
        <v>205</v>
      </c>
      <c r="C17" s="28" t="s">
        <v>206</v>
      </c>
      <c r="D17" s="28" t="s">
        <v>170</v>
      </c>
      <c r="E17" s="29">
        <v>9407</v>
      </c>
      <c r="F17" s="30">
        <v>271.77</v>
      </c>
      <c r="G17" s="31">
        <v>3.0800000000000001E-2</v>
      </c>
      <c r="H17" s="32"/>
    </row>
    <row r="18" spans="2:8" ht="15.75" customHeight="1" x14ac:dyDescent="0.25">
      <c r="B18" s="28" t="s">
        <v>297</v>
      </c>
      <c r="C18" s="28" t="s">
        <v>298</v>
      </c>
      <c r="D18" s="28" t="s">
        <v>164</v>
      </c>
      <c r="E18" s="29">
        <v>13295</v>
      </c>
      <c r="F18" s="30">
        <v>265.13</v>
      </c>
      <c r="G18" s="31">
        <v>3.0099999999999998E-2</v>
      </c>
      <c r="H18" s="32"/>
    </row>
    <row r="19" spans="2:8" ht="15.75" customHeight="1" x14ac:dyDescent="0.25">
      <c r="B19" s="28" t="s">
        <v>299</v>
      </c>
      <c r="C19" s="28" t="s">
        <v>300</v>
      </c>
      <c r="D19" s="28" t="s">
        <v>173</v>
      </c>
      <c r="E19" s="29">
        <v>24583</v>
      </c>
      <c r="F19" s="30">
        <v>245.49</v>
      </c>
      <c r="G19" s="31">
        <v>2.7799999999999998E-2</v>
      </c>
      <c r="H19" s="32"/>
    </row>
    <row r="20" spans="2:8" ht="15.75" customHeight="1" x14ac:dyDescent="0.25">
      <c r="B20" s="28" t="s">
        <v>174</v>
      </c>
      <c r="C20" s="28" t="s">
        <v>175</v>
      </c>
      <c r="D20" s="28" t="s">
        <v>176</v>
      </c>
      <c r="E20" s="29">
        <v>8382</v>
      </c>
      <c r="F20" s="30">
        <v>210.76</v>
      </c>
      <c r="G20" s="31">
        <v>2.3900000000000001E-2</v>
      </c>
      <c r="H20" s="32"/>
    </row>
    <row r="21" spans="2:8" ht="15.75" customHeight="1" x14ac:dyDescent="0.25">
      <c r="B21" s="28" t="s">
        <v>225</v>
      </c>
      <c r="C21" s="28" t="s">
        <v>226</v>
      </c>
      <c r="D21" s="28" t="s">
        <v>227</v>
      </c>
      <c r="E21" s="29">
        <v>62205</v>
      </c>
      <c r="F21" s="30">
        <v>202.48</v>
      </c>
      <c r="G21" s="31">
        <v>2.3E-2</v>
      </c>
      <c r="H21" s="32"/>
    </row>
    <row r="22" spans="2:8" ht="15.75" customHeight="1" x14ac:dyDescent="0.25">
      <c r="B22" s="28" t="s">
        <v>558</v>
      </c>
      <c r="C22" s="28" t="s">
        <v>559</v>
      </c>
      <c r="D22" s="28" t="s">
        <v>186</v>
      </c>
      <c r="E22" s="29">
        <v>1204</v>
      </c>
      <c r="F22" s="30">
        <v>192.98</v>
      </c>
      <c r="G22" s="31">
        <v>2.1899999999999999E-2</v>
      </c>
      <c r="H22" s="32"/>
    </row>
    <row r="23" spans="2:8" ht="15.75" customHeight="1" x14ac:dyDescent="0.25">
      <c r="B23" s="28" t="s">
        <v>321</v>
      </c>
      <c r="C23" s="28" t="s">
        <v>322</v>
      </c>
      <c r="D23" s="28" t="s">
        <v>217</v>
      </c>
      <c r="E23" s="29">
        <v>9685</v>
      </c>
      <c r="F23" s="30">
        <v>154.47</v>
      </c>
      <c r="G23" s="31">
        <v>1.7500000000000002E-2</v>
      </c>
      <c r="H23" s="32"/>
    </row>
    <row r="24" spans="2:8" ht="15.75" customHeight="1" x14ac:dyDescent="0.25">
      <c r="B24" s="28" t="s">
        <v>254</v>
      </c>
      <c r="C24" s="28" t="s">
        <v>255</v>
      </c>
      <c r="D24" s="28" t="s">
        <v>234</v>
      </c>
      <c r="E24" s="29">
        <v>43697</v>
      </c>
      <c r="F24" s="30">
        <v>148.72</v>
      </c>
      <c r="G24" s="31">
        <v>1.6899999999999998E-2</v>
      </c>
      <c r="H24" s="32"/>
    </row>
    <row r="25" spans="2:8" ht="15.75" customHeight="1" x14ac:dyDescent="0.25">
      <c r="B25" s="28" t="s">
        <v>737</v>
      </c>
      <c r="C25" s="28" t="s">
        <v>738</v>
      </c>
      <c r="D25" s="28" t="s">
        <v>186</v>
      </c>
      <c r="E25" s="29">
        <v>19860</v>
      </c>
      <c r="F25" s="30">
        <v>135.13999999999999</v>
      </c>
      <c r="G25" s="31">
        <v>1.5299999999999999E-2</v>
      </c>
      <c r="H25" s="32"/>
    </row>
    <row r="26" spans="2:8" ht="15.75" customHeight="1" x14ac:dyDescent="0.25">
      <c r="B26" s="28" t="s">
        <v>323</v>
      </c>
      <c r="C26" s="28" t="s">
        <v>324</v>
      </c>
      <c r="D26" s="28" t="s">
        <v>170</v>
      </c>
      <c r="E26" s="29">
        <v>9714</v>
      </c>
      <c r="F26" s="30">
        <v>134.54</v>
      </c>
      <c r="G26" s="31">
        <v>1.5299999999999999E-2</v>
      </c>
      <c r="H26" s="32"/>
    </row>
    <row r="27" spans="2:8" ht="15.75" customHeight="1" x14ac:dyDescent="0.25">
      <c r="B27" s="28" t="s">
        <v>264</v>
      </c>
      <c r="C27" s="28" t="s">
        <v>265</v>
      </c>
      <c r="D27" s="28" t="s">
        <v>266</v>
      </c>
      <c r="E27" s="29">
        <v>1087</v>
      </c>
      <c r="F27" s="30">
        <v>132.87</v>
      </c>
      <c r="G27" s="31">
        <v>1.5100000000000001E-2</v>
      </c>
      <c r="H27" s="32"/>
    </row>
    <row r="28" spans="2:8" ht="15.75" customHeight="1" x14ac:dyDescent="0.25">
      <c r="B28" s="28" t="s">
        <v>212</v>
      </c>
      <c r="C28" s="28" t="s">
        <v>213</v>
      </c>
      <c r="D28" s="28" t="s">
        <v>214</v>
      </c>
      <c r="E28" s="29">
        <v>32834</v>
      </c>
      <c r="F28" s="30">
        <v>132.62</v>
      </c>
      <c r="G28" s="31">
        <v>1.4999999999999999E-2</v>
      </c>
      <c r="H28" s="32"/>
    </row>
    <row r="29" spans="2:8" ht="15.75" customHeight="1" x14ac:dyDescent="0.25">
      <c r="B29" s="28" t="s">
        <v>275</v>
      </c>
      <c r="C29" s="28" t="s">
        <v>276</v>
      </c>
      <c r="D29" s="28" t="s">
        <v>277</v>
      </c>
      <c r="E29" s="29">
        <v>3873</v>
      </c>
      <c r="F29" s="30">
        <v>130.41999999999999</v>
      </c>
      <c r="G29" s="31">
        <v>1.4800000000000001E-2</v>
      </c>
      <c r="H29" s="32"/>
    </row>
    <row r="30" spans="2:8" ht="15.75" customHeight="1" x14ac:dyDescent="0.25">
      <c r="B30" s="28" t="s">
        <v>222</v>
      </c>
      <c r="C30" s="28" t="s">
        <v>223</v>
      </c>
      <c r="D30" s="28" t="s">
        <v>224</v>
      </c>
      <c r="E30" s="29">
        <v>76544</v>
      </c>
      <c r="F30" s="30">
        <v>129.13</v>
      </c>
      <c r="G30" s="31">
        <v>1.46E-2</v>
      </c>
      <c r="H30" s="32"/>
    </row>
    <row r="31" spans="2:8" ht="15.75" customHeight="1" x14ac:dyDescent="0.25">
      <c r="B31" s="28" t="s">
        <v>901</v>
      </c>
      <c r="C31" s="28" t="s">
        <v>902</v>
      </c>
      <c r="D31" s="28" t="s">
        <v>234</v>
      </c>
      <c r="E31" s="29">
        <v>42643</v>
      </c>
      <c r="F31" s="30">
        <v>119.44</v>
      </c>
      <c r="G31" s="31">
        <v>1.35E-2</v>
      </c>
      <c r="H31" s="32"/>
    </row>
    <row r="32" spans="2:8" ht="15.75" customHeight="1" x14ac:dyDescent="0.25">
      <c r="B32" s="28" t="s">
        <v>903</v>
      </c>
      <c r="C32" s="28" t="s">
        <v>904</v>
      </c>
      <c r="D32" s="28" t="s">
        <v>173</v>
      </c>
      <c r="E32" s="29">
        <v>5322</v>
      </c>
      <c r="F32" s="30">
        <v>106.81</v>
      </c>
      <c r="G32" s="31">
        <v>1.21E-2</v>
      </c>
      <c r="H32" s="32"/>
    </row>
    <row r="33" spans="2:8" ht="15.75" customHeight="1" x14ac:dyDescent="0.25">
      <c r="B33" s="28" t="s">
        <v>905</v>
      </c>
      <c r="C33" s="28" t="s">
        <v>906</v>
      </c>
      <c r="D33" s="28" t="s">
        <v>277</v>
      </c>
      <c r="E33" s="29">
        <v>4305</v>
      </c>
      <c r="F33" s="30">
        <v>101.17</v>
      </c>
      <c r="G33" s="31">
        <v>1.15E-2</v>
      </c>
      <c r="H33" s="32"/>
    </row>
    <row r="34" spans="2:8" ht="15.75" customHeight="1" x14ac:dyDescent="0.25">
      <c r="B34" s="28" t="s">
        <v>267</v>
      </c>
      <c r="C34" s="28" t="s">
        <v>268</v>
      </c>
      <c r="D34" s="28" t="s">
        <v>227</v>
      </c>
      <c r="E34" s="29">
        <v>2068</v>
      </c>
      <c r="F34" s="30">
        <v>96.75</v>
      </c>
      <c r="G34" s="31">
        <v>1.0999999999999999E-2</v>
      </c>
      <c r="H34" s="32"/>
    </row>
    <row r="35" spans="2:8" ht="15.75" customHeight="1" x14ac:dyDescent="0.25">
      <c r="B35" s="28" t="s">
        <v>907</v>
      </c>
      <c r="C35" s="28" t="s">
        <v>908</v>
      </c>
      <c r="D35" s="28" t="s">
        <v>211</v>
      </c>
      <c r="E35" s="29">
        <v>6816</v>
      </c>
      <c r="F35" s="30">
        <v>95.67</v>
      </c>
      <c r="G35" s="31">
        <v>1.09E-2</v>
      </c>
      <c r="H35" s="32"/>
    </row>
    <row r="36" spans="2:8" ht="15.75" customHeight="1" x14ac:dyDescent="0.25">
      <c r="B36" s="28" t="s">
        <v>396</v>
      </c>
      <c r="C36" s="28" t="s">
        <v>397</v>
      </c>
      <c r="D36" s="28" t="s">
        <v>170</v>
      </c>
      <c r="E36" s="29">
        <v>5894</v>
      </c>
      <c r="F36" s="30">
        <v>82.5</v>
      </c>
      <c r="G36" s="31">
        <v>9.4000000000000004E-3</v>
      </c>
      <c r="H36" s="32"/>
    </row>
    <row r="37" spans="2:8" ht="15.75" customHeight="1" x14ac:dyDescent="0.25">
      <c r="B37" s="27" t="s">
        <v>125</v>
      </c>
      <c r="C37" s="27"/>
      <c r="D37" s="27"/>
      <c r="E37" s="33"/>
      <c r="F37" s="34">
        <v>8798.64</v>
      </c>
      <c r="G37" s="35">
        <v>0.998</v>
      </c>
      <c r="H37" s="36"/>
    </row>
    <row r="38" spans="2:8" ht="15.75" customHeight="1" x14ac:dyDescent="0.25">
      <c r="B38" s="27" t="s">
        <v>187</v>
      </c>
      <c r="C38" s="28"/>
      <c r="D38" s="28"/>
      <c r="E38" s="29"/>
      <c r="F38" s="30"/>
      <c r="G38" s="31"/>
      <c r="H38" s="32"/>
    </row>
    <row r="39" spans="2:8" ht="15.75" customHeight="1" x14ac:dyDescent="0.25">
      <c r="B39" s="27" t="s">
        <v>125</v>
      </c>
      <c r="C39" s="28"/>
      <c r="D39" s="28"/>
      <c r="E39" s="29"/>
      <c r="F39" s="37" t="s">
        <v>127</v>
      </c>
      <c r="G39" s="38" t="s">
        <v>127</v>
      </c>
      <c r="H39" s="32"/>
    </row>
    <row r="40" spans="2:8" ht="15.75" customHeight="1" x14ac:dyDescent="0.25">
      <c r="B40" s="28"/>
      <c r="C40" s="28"/>
      <c r="D40" s="28"/>
      <c r="E40" s="29"/>
      <c r="F40" s="30"/>
      <c r="G40" s="31"/>
      <c r="H40" s="32"/>
    </row>
    <row r="41" spans="2:8" ht="15.75" customHeight="1" x14ac:dyDescent="0.25">
      <c r="B41" s="39" t="s">
        <v>129</v>
      </c>
      <c r="C41" s="39"/>
      <c r="D41" s="39"/>
      <c r="E41" s="40"/>
      <c r="F41" s="34">
        <v>8798.64</v>
      </c>
      <c r="G41" s="35">
        <v>0.998</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132</v>
      </c>
      <c r="C44" s="28"/>
      <c r="D44" s="28"/>
      <c r="E44" s="29"/>
      <c r="F44" s="30"/>
      <c r="G44" s="31"/>
      <c r="H44" s="32"/>
    </row>
    <row r="45" spans="2:8" ht="15.75" customHeight="1" x14ac:dyDescent="0.25">
      <c r="B45" s="28" t="s">
        <v>133</v>
      </c>
      <c r="C45" s="28"/>
      <c r="D45" s="28"/>
      <c r="E45" s="29"/>
      <c r="F45" s="30">
        <v>24.81</v>
      </c>
      <c r="G45" s="31">
        <v>2.8E-3</v>
      </c>
      <c r="H45" s="32"/>
    </row>
    <row r="46" spans="2:8" ht="15.75" customHeight="1" x14ac:dyDescent="0.25">
      <c r="B46" s="27" t="s">
        <v>125</v>
      </c>
      <c r="C46" s="27"/>
      <c r="D46" s="27"/>
      <c r="E46" s="33"/>
      <c r="F46" s="34">
        <v>24.81</v>
      </c>
      <c r="G46" s="35">
        <v>2.8E-3</v>
      </c>
      <c r="H46" s="36"/>
    </row>
    <row r="47" spans="2:8" ht="15.75" customHeight="1" x14ac:dyDescent="0.25">
      <c r="B47" s="28"/>
      <c r="C47" s="28"/>
      <c r="D47" s="28"/>
      <c r="E47" s="29"/>
      <c r="F47" s="30"/>
      <c r="G47" s="31"/>
      <c r="H47" s="32"/>
    </row>
    <row r="48" spans="2:8" ht="15.75" customHeight="1" x14ac:dyDescent="0.25">
      <c r="B48" s="39" t="s">
        <v>129</v>
      </c>
      <c r="C48" s="39"/>
      <c r="D48" s="39"/>
      <c r="E48" s="40"/>
      <c r="F48" s="34">
        <v>24.81</v>
      </c>
      <c r="G48" s="35">
        <v>2.8E-3</v>
      </c>
      <c r="H48" s="36"/>
    </row>
    <row r="49" spans="2:8" ht="15.75" customHeight="1" x14ac:dyDescent="0.25">
      <c r="B49" s="28" t="s">
        <v>134</v>
      </c>
      <c r="C49" s="28"/>
      <c r="D49" s="28"/>
      <c r="E49" s="29"/>
      <c r="F49" s="41">
        <v>-6.87</v>
      </c>
      <c r="G49" s="42">
        <v>-7.9999999999991189E-4</v>
      </c>
      <c r="H49" s="32"/>
    </row>
    <row r="50" spans="2:8" ht="15.75" customHeight="1" x14ac:dyDescent="0.25">
      <c r="B50" s="43" t="s">
        <v>135</v>
      </c>
      <c r="C50" s="43"/>
      <c r="D50" s="43"/>
      <c r="E50" s="44"/>
      <c r="F50" s="45">
        <v>8816.58</v>
      </c>
      <c r="G50" s="46">
        <v>1</v>
      </c>
      <c r="H50" s="47"/>
    </row>
    <row r="51" spans="2:8" ht="15.75" customHeight="1" x14ac:dyDescent="0.25">
      <c r="B51" s="2"/>
    </row>
    <row r="54" spans="2:8" ht="15.75" customHeight="1" thickBot="1" x14ac:dyDescent="0.3"/>
    <row r="55" spans="2:8" ht="39.75" customHeight="1" thickBot="1" x14ac:dyDescent="0.3">
      <c r="B55" s="48" t="s">
        <v>137</v>
      </c>
      <c r="C55" s="49" t="s">
        <v>138</v>
      </c>
      <c r="D55" s="49" t="s">
        <v>139</v>
      </c>
      <c r="E55" s="49" t="s">
        <v>140</v>
      </c>
    </row>
    <row r="56" spans="2:8" ht="39.75" customHeight="1" x14ac:dyDescent="0.25">
      <c r="B56" s="61" t="s">
        <v>77</v>
      </c>
      <c r="C56" s="67"/>
      <c r="D56" s="70" t="s">
        <v>923</v>
      </c>
      <c r="E56" s="71"/>
    </row>
    <row r="57" spans="2:8" ht="39.75" customHeight="1" x14ac:dyDescent="0.25">
      <c r="B57" s="52" t="s">
        <v>899</v>
      </c>
      <c r="C57" s="68"/>
      <c r="D57" s="70"/>
      <c r="E57" s="72"/>
    </row>
    <row r="58" spans="2:8" ht="39.75" customHeight="1" x14ac:dyDescent="0.25">
      <c r="B58" s="52" t="s">
        <v>924</v>
      </c>
      <c r="C58" s="68"/>
      <c r="D58" s="70"/>
      <c r="E58" s="72"/>
    </row>
    <row r="59" spans="2:8" ht="39.75" customHeight="1" thickBot="1" x14ac:dyDescent="0.3">
      <c r="B59" s="63" t="s">
        <v>447</v>
      </c>
      <c r="C59" s="69"/>
      <c r="D59" s="50" t="s">
        <v>557</v>
      </c>
      <c r="E59" s="73"/>
    </row>
    <row r="60" spans="2:8" ht="15.75" customHeight="1" x14ac:dyDescent="0.25">
      <c r="B60" s="9" t="s">
        <v>142</v>
      </c>
    </row>
    <row r="62" spans="2:8" ht="15.75" customHeight="1" x14ac:dyDescent="0.25">
      <c r="B62" s="9" t="s">
        <v>143</v>
      </c>
    </row>
    <row r="63" spans="2:8" ht="15.75" customHeight="1" x14ac:dyDescent="0.25">
      <c r="B63" s="15" t="s">
        <v>144</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6:C59"/>
    <mergeCell ref="D56:D58"/>
    <mergeCell ref="E56:E59"/>
  </mergeCells>
  <hyperlinks>
    <hyperlink ref="G1" location="'Sheet1'!A1" display="Index" xr:uid="{1B1098E4-31CB-401F-AEDF-B2DBAFEFB8C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7E20-8010-4A63-895B-5806D4E75483}">
  <dimension ref="B1:N10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27</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737</v>
      </c>
      <c r="C7" s="28" t="s">
        <v>738</v>
      </c>
      <c r="D7" s="28" t="s">
        <v>186</v>
      </c>
      <c r="E7" s="29">
        <v>110807</v>
      </c>
      <c r="F7" s="30">
        <v>753.71</v>
      </c>
      <c r="G7" s="31">
        <v>3.8699999999999998E-2</v>
      </c>
      <c r="H7" s="32"/>
    </row>
    <row r="8" spans="2:8" ht="15.75" customHeight="1" x14ac:dyDescent="0.25">
      <c r="B8" s="28" t="s">
        <v>558</v>
      </c>
      <c r="C8" s="28" t="s">
        <v>559</v>
      </c>
      <c r="D8" s="28" t="s">
        <v>186</v>
      </c>
      <c r="E8" s="29">
        <v>3740</v>
      </c>
      <c r="F8" s="30">
        <v>599.48</v>
      </c>
      <c r="G8" s="31">
        <v>3.0800000000000001E-2</v>
      </c>
      <c r="H8" s="32"/>
    </row>
    <row r="9" spans="2:8" ht="15.75" customHeight="1" x14ac:dyDescent="0.25">
      <c r="B9" s="28" t="s">
        <v>364</v>
      </c>
      <c r="C9" s="28" t="s">
        <v>365</v>
      </c>
      <c r="D9" s="28" t="s">
        <v>186</v>
      </c>
      <c r="E9" s="29">
        <v>6524</v>
      </c>
      <c r="F9" s="30">
        <v>566.19000000000005</v>
      </c>
      <c r="G9" s="31">
        <v>2.9000000000000001E-2</v>
      </c>
      <c r="H9" s="32"/>
    </row>
    <row r="10" spans="2:8" ht="15.75" customHeight="1" x14ac:dyDescent="0.25">
      <c r="B10" s="28" t="s">
        <v>717</v>
      </c>
      <c r="C10" s="28" t="s">
        <v>718</v>
      </c>
      <c r="D10" s="28" t="s">
        <v>186</v>
      </c>
      <c r="E10" s="29">
        <v>10181</v>
      </c>
      <c r="F10" s="30">
        <v>557.16</v>
      </c>
      <c r="G10" s="31">
        <v>2.86E-2</v>
      </c>
      <c r="H10" s="32"/>
    </row>
    <row r="11" spans="2:8" ht="15.75" customHeight="1" x14ac:dyDescent="0.25">
      <c r="B11" s="28" t="s">
        <v>182</v>
      </c>
      <c r="C11" s="28" t="s">
        <v>183</v>
      </c>
      <c r="D11" s="28" t="s">
        <v>164</v>
      </c>
      <c r="E11" s="29">
        <v>40927</v>
      </c>
      <c r="F11" s="30">
        <v>551.70000000000005</v>
      </c>
      <c r="G11" s="31">
        <v>2.8299999999999999E-2</v>
      </c>
      <c r="H11" s="32"/>
    </row>
    <row r="12" spans="2:8" ht="15.75" customHeight="1" x14ac:dyDescent="0.25">
      <c r="B12" s="28" t="s">
        <v>463</v>
      </c>
      <c r="C12" s="28" t="s">
        <v>464</v>
      </c>
      <c r="D12" s="28" t="s">
        <v>317</v>
      </c>
      <c r="E12" s="29">
        <v>120181</v>
      </c>
      <c r="F12" s="30">
        <v>546.94000000000005</v>
      </c>
      <c r="G12" s="31">
        <v>2.81E-2</v>
      </c>
      <c r="H12" s="32"/>
    </row>
    <row r="13" spans="2:8" ht="15.75" customHeight="1" x14ac:dyDescent="0.25">
      <c r="B13" s="28" t="s">
        <v>739</v>
      </c>
      <c r="C13" s="28" t="s">
        <v>740</v>
      </c>
      <c r="D13" s="28" t="s">
        <v>320</v>
      </c>
      <c r="E13" s="29">
        <v>64620</v>
      </c>
      <c r="F13" s="30">
        <v>530.91999999999996</v>
      </c>
      <c r="G13" s="31">
        <v>2.7199999999999998E-2</v>
      </c>
      <c r="H13" s="32"/>
    </row>
    <row r="14" spans="2:8" ht="15.75" customHeight="1" x14ac:dyDescent="0.25">
      <c r="B14" s="28" t="s">
        <v>228</v>
      </c>
      <c r="C14" s="28" t="s">
        <v>229</v>
      </c>
      <c r="D14" s="28" t="s">
        <v>176</v>
      </c>
      <c r="E14" s="29">
        <v>130985</v>
      </c>
      <c r="F14" s="30">
        <v>525.97</v>
      </c>
      <c r="G14" s="31">
        <v>2.7E-2</v>
      </c>
      <c r="H14" s="32"/>
    </row>
    <row r="15" spans="2:8" ht="15.75" customHeight="1" x14ac:dyDescent="0.25">
      <c r="B15" s="28" t="s">
        <v>743</v>
      </c>
      <c r="C15" s="28" t="s">
        <v>744</v>
      </c>
      <c r="D15" s="28" t="s">
        <v>320</v>
      </c>
      <c r="E15" s="29">
        <v>11004</v>
      </c>
      <c r="F15" s="30">
        <v>518.9</v>
      </c>
      <c r="G15" s="31">
        <v>2.6599999999999999E-2</v>
      </c>
      <c r="H15" s="32"/>
    </row>
    <row r="16" spans="2:8" ht="15.75" customHeight="1" x14ac:dyDescent="0.25">
      <c r="B16" s="28" t="s">
        <v>287</v>
      </c>
      <c r="C16" s="28" t="s">
        <v>288</v>
      </c>
      <c r="D16" s="28" t="s">
        <v>289</v>
      </c>
      <c r="E16" s="29">
        <v>88471</v>
      </c>
      <c r="F16" s="30">
        <v>465.18</v>
      </c>
      <c r="G16" s="31">
        <v>2.3900000000000001E-2</v>
      </c>
      <c r="H16" s="32"/>
    </row>
    <row r="17" spans="2:8" ht="15.75" customHeight="1" x14ac:dyDescent="0.25">
      <c r="B17" s="28" t="s">
        <v>162</v>
      </c>
      <c r="C17" s="28" t="s">
        <v>163</v>
      </c>
      <c r="D17" s="28" t="s">
        <v>164</v>
      </c>
      <c r="E17" s="29">
        <v>48240</v>
      </c>
      <c r="F17" s="30">
        <v>458.76</v>
      </c>
      <c r="G17" s="31">
        <v>2.35E-2</v>
      </c>
      <c r="H17" s="32"/>
    </row>
    <row r="18" spans="2:8" ht="15.75" customHeight="1" x14ac:dyDescent="0.25">
      <c r="B18" s="28" t="s">
        <v>614</v>
      </c>
      <c r="C18" s="28" t="s">
        <v>615</v>
      </c>
      <c r="D18" s="28" t="s">
        <v>282</v>
      </c>
      <c r="E18" s="29">
        <v>88107</v>
      </c>
      <c r="F18" s="30">
        <v>447.32</v>
      </c>
      <c r="G18" s="31">
        <v>2.29E-2</v>
      </c>
      <c r="H18" s="32"/>
    </row>
    <row r="19" spans="2:8" ht="15.75" customHeight="1" x14ac:dyDescent="0.25">
      <c r="B19" s="28" t="s">
        <v>760</v>
      </c>
      <c r="C19" s="28" t="s">
        <v>761</v>
      </c>
      <c r="D19" s="28" t="s">
        <v>241</v>
      </c>
      <c r="E19" s="29">
        <v>125204</v>
      </c>
      <c r="F19" s="30">
        <v>442.41</v>
      </c>
      <c r="G19" s="31">
        <v>2.2700000000000001E-2</v>
      </c>
      <c r="H19" s="32"/>
    </row>
    <row r="20" spans="2:8" ht="15.75" customHeight="1" x14ac:dyDescent="0.25">
      <c r="B20" s="28" t="s">
        <v>325</v>
      </c>
      <c r="C20" s="28" t="s">
        <v>326</v>
      </c>
      <c r="D20" s="28" t="s">
        <v>320</v>
      </c>
      <c r="E20" s="29">
        <v>13352</v>
      </c>
      <c r="F20" s="30">
        <v>392.55</v>
      </c>
      <c r="G20" s="31">
        <v>2.01E-2</v>
      </c>
      <c r="H20" s="32"/>
    </row>
    <row r="21" spans="2:8" ht="15.75" customHeight="1" x14ac:dyDescent="0.25">
      <c r="B21" s="28" t="s">
        <v>321</v>
      </c>
      <c r="C21" s="28" t="s">
        <v>322</v>
      </c>
      <c r="D21" s="28" t="s">
        <v>217</v>
      </c>
      <c r="E21" s="29">
        <v>24080</v>
      </c>
      <c r="F21" s="30">
        <v>383.91</v>
      </c>
      <c r="G21" s="31">
        <v>1.9699999999999999E-2</v>
      </c>
      <c r="H21" s="32"/>
    </row>
    <row r="22" spans="2:8" ht="15.75" customHeight="1" x14ac:dyDescent="0.25">
      <c r="B22" s="28" t="s">
        <v>451</v>
      </c>
      <c r="C22" s="28" t="s">
        <v>452</v>
      </c>
      <c r="D22" s="28" t="s">
        <v>431</v>
      </c>
      <c r="E22" s="29">
        <v>5000</v>
      </c>
      <c r="F22" s="30">
        <v>370.45</v>
      </c>
      <c r="G22" s="31">
        <v>1.9E-2</v>
      </c>
      <c r="H22" s="32"/>
    </row>
    <row r="23" spans="2:8" ht="15.75" customHeight="1" x14ac:dyDescent="0.25">
      <c r="B23" s="28" t="s">
        <v>674</v>
      </c>
      <c r="C23" s="28" t="s">
        <v>675</v>
      </c>
      <c r="D23" s="28" t="s">
        <v>173</v>
      </c>
      <c r="E23" s="29">
        <v>130812</v>
      </c>
      <c r="F23" s="30">
        <v>360.13</v>
      </c>
      <c r="G23" s="31">
        <v>1.8499999999999999E-2</v>
      </c>
      <c r="H23" s="32"/>
    </row>
    <row r="24" spans="2:8" ht="15.75" customHeight="1" x14ac:dyDescent="0.25">
      <c r="B24" s="28" t="s">
        <v>200</v>
      </c>
      <c r="C24" s="28" t="s">
        <v>201</v>
      </c>
      <c r="D24" s="28" t="s">
        <v>164</v>
      </c>
      <c r="E24" s="29">
        <v>39667</v>
      </c>
      <c r="F24" s="30">
        <v>346.07</v>
      </c>
      <c r="G24" s="31">
        <v>1.78E-2</v>
      </c>
      <c r="H24" s="32"/>
    </row>
    <row r="25" spans="2:8" ht="15.75" customHeight="1" x14ac:dyDescent="0.25">
      <c r="B25" s="28" t="s">
        <v>330</v>
      </c>
      <c r="C25" s="28" t="s">
        <v>331</v>
      </c>
      <c r="D25" s="28" t="s">
        <v>251</v>
      </c>
      <c r="E25" s="29">
        <v>24346</v>
      </c>
      <c r="F25" s="30">
        <v>339.41</v>
      </c>
      <c r="G25" s="31">
        <v>1.7399999999999999E-2</v>
      </c>
      <c r="H25" s="32"/>
    </row>
    <row r="26" spans="2:8" ht="15.75" customHeight="1" x14ac:dyDescent="0.25">
      <c r="B26" s="28" t="s">
        <v>925</v>
      </c>
      <c r="C26" s="28" t="s">
        <v>926</v>
      </c>
      <c r="D26" s="28" t="s">
        <v>179</v>
      </c>
      <c r="E26" s="29">
        <v>23330</v>
      </c>
      <c r="F26" s="30">
        <v>338.84</v>
      </c>
      <c r="G26" s="31">
        <v>1.7399999999999999E-2</v>
      </c>
      <c r="H26" s="32"/>
    </row>
    <row r="27" spans="2:8" ht="15.75" customHeight="1" x14ac:dyDescent="0.25">
      <c r="B27" s="28" t="s">
        <v>456</v>
      </c>
      <c r="C27" s="28" t="s">
        <v>457</v>
      </c>
      <c r="D27" s="28" t="s">
        <v>227</v>
      </c>
      <c r="E27" s="29">
        <v>63957</v>
      </c>
      <c r="F27" s="30">
        <v>337.69</v>
      </c>
      <c r="G27" s="31">
        <v>1.7299999999999999E-2</v>
      </c>
      <c r="H27" s="32"/>
    </row>
    <row r="28" spans="2:8" ht="15.75" customHeight="1" x14ac:dyDescent="0.25">
      <c r="B28" s="28" t="s">
        <v>171</v>
      </c>
      <c r="C28" s="28" t="s">
        <v>172</v>
      </c>
      <c r="D28" s="28" t="s">
        <v>173</v>
      </c>
      <c r="E28" s="29">
        <v>54374</v>
      </c>
      <c r="F28" s="30">
        <v>335</v>
      </c>
      <c r="G28" s="31">
        <v>1.72E-2</v>
      </c>
      <c r="H28" s="32"/>
    </row>
    <row r="29" spans="2:8" ht="15.75" customHeight="1" x14ac:dyDescent="0.25">
      <c r="B29" s="28" t="s">
        <v>469</v>
      </c>
      <c r="C29" s="28" t="s">
        <v>470</v>
      </c>
      <c r="D29" s="28" t="s">
        <v>217</v>
      </c>
      <c r="E29" s="29">
        <v>170740</v>
      </c>
      <c r="F29" s="30">
        <v>326.39</v>
      </c>
      <c r="G29" s="31">
        <v>1.67E-2</v>
      </c>
      <c r="H29" s="32"/>
    </row>
    <row r="30" spans="2:8" ht="15.75" customHeight="1" x14ac:dyDescent="0.25">
      <c r="B30" s="28" t="s">
        <v>230</v>
      </c>
      <c r="C30" s="28" t="s">
        <v>231</v>
      </c>
      <c r="D30" s="28" t="s">
        <v>164</v>
      </c>
      <c r="E30" s="29">
        <v>123108</v>
      </c>
      <c r="F30" s="30">
        <v>318.27999999999997</v>
      </c>
      <c r="G30" s="31">
        <v>1.6299999999999999E-2</v>
      </c>
      <c r="H30" s="32"/>
    </row>
    <row r="31" spans="2:8" ht="15.75" customHeight="1" x14ac:dyDescent="0.25">
      <c r="B31" s="28" t="s">
        <v>232</v>
      </c>
      <c r="C31" s="28" t="s">
        <v>233</v>
      </c>
      <c r="D31" s="28" t="s">
        <v>234</v>
      </c>
      <c r="E31" s="29">
        <v>79745</v>
      </c>
      <c r="F31" s="30">
        <v>309.93</v>
      </c>
      <c r="G31" s="31">
        <v>1.5900000000000001E-2</v>
      </c>
      <c r="H31" s="32"/>
    </row>
    <row r="32" spans="2:8" ht="15.75" customHeight="1" x14ac:dyDescent="0.25">
      <c r="B32" s="28" t="s">
        <v>606</v>
      </c>
      <c r="C32" s="28" t="s">
        <v>607</v>
      </c>
      <c r="D32" s="28" t="s">
        <v>431</v>
      </c>
      <c r="E32" s="29">
        <v>127650</v>
      </c>
      <c r="F32" s="30">
        <v>298.93</v>
      </c>
      <c r="G32" s="31">
        <v>1.5299999999999999E-2</v>
      </c>
      <c r="H32" s="32"/>
    </row>
    <row r="33" spans="2:8" ht="15.75" customHeight="1" x14ac:dyDescent="0.25">
      <c r="B33" s="28" t="s">
        <v>315</v>
      </c>
      <c r="C33" s="28" t="s">
        <v>316</v>
      </c>
      <c r="D33" s="28" t="s">
        <v>317</v>
      </c>
      <c r="E33" s="29">
        <v>7996</v>
      </c>
      <c r="F33" s="30">
        <v>292.57</v>
      </c>
      <c r="G33" s="31">
        <v>1.4999999999999999E-2</v>
      </c>
      <c r="H33" s="32"/>
    </row>
    <row r="34" spans="2:8" ht="15.75" customHeight="1" x14ac:dyDescent="0.25">
      <c r="B34" s="28" t="s">
        <v>334</v>
      </c>
      <c r="C34" s="28" t="s">
        <v>335</v>
      </c>
      <c r="D34" s="28" t="s">
        <v>336</v>
      </c>
      <c r="E34" s="29">
        <v>125240</v>
      </c>
      <c r="F34" s="30">
        <v>289.12</v>
      </c>
      <c r="G34" s="31">
        <v>1.4800000000000001E-2</v>
      </c>
      <c r="H34" s="32"/>
    </row>
    <row r="35" spans="2:8" ht="15.75" customHeight="1" x14ac:dyDescent="0.25">
      <c r="B35" s="28" t="s">
        <v>376</v>
      </c>
      <c r="C35" s="28" t="s">
        <v>377</v>
      </c>
      <c r="D35" s="28" t="s">
        <v>266</v>
      </c>
      <c r="E35" s="29">
        <v>10351</v>
      </c>
      <c r="F35" s="30">
        <v>285.37</v>
      </c>
      <c r="G35" s="31">
        <v>1.46E-2</v>
      </c>
      <c r="H35" s="32"/>
    </row>
    <row r="36" spans="2:8" ht="15.75" customHeight="1" x14ac:dyDescent="0.25">
      <c r="B36" s="28" t="s">
        <v>814</v>
      </c>
      <c r="C36" s="28" t="s">
        <v>815</v>
      </c>
      <c r="D36" s="28" t="s">
        <v>170</v>
      </c>
      <c r="E36" s="29">
        <v>12360</v>
      </c>
      <c r="F36" s="30">
        <v>271.08</v>
      </c>
      <c r="G36" s="31">
        <v>1.3899999999999999E-2</v>
      </c>
      <c r="H36" s="32"/>
    </row>
    <row r="37" spans="2:8" ht="15.75" customHeight="1" x14ac:dyDescent="0.25">
      <c r="B37" s="28" t="s">
        <v>927</v>
      </c>
      <c r="C37" s="28" t="s">
        <v>928</v>
      </c>
      <c r="D37" s="28" t="s">
        <v>179</v>
      </c>
      <c r="E37" s="29">
        <v>29833</v>
      </c>
      <c r="F37" s="30">
        <v>255.28</v>
      </c>
      <c r="G37" s="31">
        <v>1.3100000000000001E-2</v>
      </c>
      <c r="H37" s="32"/>
    </row>
    <row r="38" spans="2:8" ht="15.75" customHeight="1" x14ac:dyDescent="0.25">
      <c r="B38" s="28" t="s">
        <v>929</v>
      </c>
      <c r="C38" s="28" t="s">
        <v>930</v>
      </c>
      <c r="D38" s="28" t="s">
        <v>179</v>
      </c>
      <c r="E38" s="29">
        <v>4939</v>
      </c>
      <c r="F38" s="30">
        <v>249.47</v>
      </c>
      <c r="G38" s="31">
        <v>1.2800000000000001E-2</v>
      </c>
      <c r="H38" s="32"/>
    </row>
    <row r="39" spans="2:8" ht="15.75" customHeight="1" x14ac:dyDescent="0.25">
      <c r="B39" s="28" t="s">
        <v>762</v>
      </c>
      <c r="C39" s="28" t="s">
        <v>763</v>
      </c>
      <c r="D39" s="28" t="s">
        <v>289</v>
      </c>
      <c r="E39" s="29">
        <v>203850</v>
      </c>
      <c r="F39" s="30">
        <v>246.88</v>
      </c>
      <c r="G39" s="31">
        <v>1.2699999999999999E-2</v>
      </c>
      <c r="H39" s="32"/>
    </row>
    <row r="40" spans="2:8" ht="15.75" customHeight="1" x14ac:dyDescent="0.25">
      <c r="B40" s="28" t="s">
        <v>360</v>
      </c>
      <c r="C40" s="28" t="s">
        <v>361</v>
      </c>
      <c r="D40" s="28" t="s">
        <v>289</v>
      </c>
      <c r="E40" s="29">
        <v>4364</v>
      </c>
      <c r="F40" s="30">
        <v>244.14</v>
      </c>
      <c r="G40" s="31">
        <v>1.2500000000000001E-2</v>
      </c>
      <c r="H40" s="32"/>
    </row>
    <row r="41" spans="2:8" ht="15.75" customHeight="1" x14ac:dyDescent="0.25">
      <c r="B41" s="28" t="s">
        <v>747</v>
      </c>
      <c r="C41" s="28" t="s">
        <v>748</v>
      </c>
      <c r="D41" s="28" t="s">
        <v>214</v>
      </c>
      <c r="E41" s="29">
        <v>4942</v>
      </c>
      <c r="F41" s="30">
        <v>234.57</v>
      </c>
      <c r="G41" s="31">
        <v>1.2E-2</v>
      </c>
      <c r="H41" s="32"/>
    </row>
    <row r="42" spans="2:8" ht="15.75" customHeight="1" x14ac:dyDescent="0.25">
      <c r="B42" s="28" t="s">
        <v>741</v>
      </c>
      <c r="C42" s="28" t="s">
        <v>742</v>
      </c>
      <c r="D42" s="28" t="s">
        <v>227</v>
      </c>
      <c r="E42" s="29">
        <v>33598</v>
      </c>
      <c r="F42" s="30">
        <v>231.88</v>
      </c>
      <c r="G42" s="31">
        <v>1.1900000000000001E-2</v>
      </c>
      <c r="H42" s="32"/>
    </row>
    <row r="43" spans="2:8" ht="15.75" customHeight="1" x14ac:dyDescent="0.25">
      <c r="B43" s="28" t="s">
        <v>351</v>
      </c>
      <c r="C43" s="28" t="s">
        <v>352</v>
      </c>
      <c r="D43" s="28" t="s">
        <v>353</v>
      </c>
      <c r="E43" s="29">
        <v>5560</v>
      </c>
      <c r="F43" s="30">
        <v>228.73</v>
      </c>
      <c r="G43" s="31">
        <v>1.17E-2</v>
      </c>
      <c r="H43" s="32"/>
    </row>
    <row r="44" spans="2:8" ht="15.75" customHeight="1" x14ac:dyDescent="0.25">
      <c r="B44" s="28" t="s">
        <v>165</v>
      </c>
      <c r="C44" s="28" t="s">
        <v>166</v>
      </c>
      <c r="D44" s="28" t="s">
        <v>167</v>
      </c>
      <c r="E44" s="29">
        <v>16417</v>
      </c>
      <c r="F44" s="30">
        <v>223.93</v>
      </c>
      <c r="G44" s="31">
        <v>1.15E-2</v>
      </c>
      <c r="H44" s="32"/>
    </row>
    <row r="45" spans="2:8" ht="15.75" customHeight="1" x14ac:dyDescent="0.25">
      <c r="B45" s="28" t="s">
        <v>362</v>
      </c>
      <c r="C45" s="28" t="s">
        <v>363</v>
      </c>
      <c r="D45" s="28" t="s">
        <v>164</v>
      </c>
      <c r="E45" s="29">
        <v>737047</v>
      </c>
      <c r="F45" s="30">
        <v>213.38</v>
      </c>
      <c r="G45" s="31">
        <v>1.09E-2</v>
      </c>
      <c r="H45" s="32"/>
    </row>
    <row r="46" spans="2:8" ht="15.75" customHeight="1" x14ac:dyDescent="0.25">
      <c r="B46" s="28" t="s">
        <v>168</v>
      </c>
      <c r="C46" s="28" t="s">
        <v>169</v>
      </c>
      <c r="D46" s="28" t="s">
        <v>170</v>
      </c>
      <c r="E46" s="29">
        <v>14179</v>
      </c>
      <c r="F46" s="30">
        <v>204.43</v>
      </c>
      <c r="G46" s="31">
        <v>1.0500000000000001E-2</v>
      </c>
      <c r="H46" s="32"/>
    </row>
    <row r="47" spans="2:8" ht="15.75" customHeight="1" x14ac:dyDescent="0.25">
      <c r="B47" s="28" t="s">
        <v>485</v>
      </c>
      <c r="C47" s="28" t="s">
        <v>486</v>
      </c>
      <c r="D47" s="28" t="s">
        <v>487</v>
      </c>
      <c r="E47" s="29">
        <v>43015</v>
      </c>
      <c r="F47" s="30">
        <v>201.8</v>
      </c>
      <c r="G47" s="31">
        <v>1.04E-2</v>
      </c>
      <c r="H47" s="32"/>
    </row>
    <row r="48" spans="2:8" ht="15.75" customHeight="1" x14ac:dyDescent="0.25">
      <c r="B48" s="28" t="s">
        <v>483</v>
      </c>
      <c r="C48" s="28" t="s">
        <v>484</v>
      </c>
      <c r="D48" s="28" t="s">
        <v>336</v>
      </c>
      <c r="E48" s="29">
        <v>11588</v>
      </c>
      <c r="F48" s="30">
        <v>201.17</v>
      </c>
      <c r="G48" s="31">
        <v>1.03E-2</v>
      </c>
      <c r="H48" s="32"/>
    </row>
    <row r="49" spans="2:8" ht="15.75" customHeight="1" x14ac:dyDescent="0.25">
      <c r="B49" s="28" t="s">
        <v>385</v>
      </c>
      <c r="C49" s="28" t="s">
        <v>386</v>
      </c>
      <c r="D49" s="28" t="s">
        <v>186</v>
      </c>
      <c r="E49" s="29">
        <v>2838</v>
      </c>
      <c r="F49" s="30">
        <v>198.82</v>
      </c>
      <c r="G49" s="31">
        <v>1.0200000000000001E-2</v>
      </c>
      <c r="H49" s="32"/>
    </row>
    <row r="50" spans="2:8" ht="15.75" customHeight="1" x14ac:dyDescent="0.25">
      <c r="B50" s="28" t="s">
        <v>581</v>
      </c>
      <c r="C50" s="28" t="s">
        <v>582</v>
      </c>
      <c r="D50" s="28" t="s">
        <v>583</v>
      </c>
      <c r="E50" s="29">
        <v>18067</v>
      </c>
      <c r="F50" s="30">
        <v>192.39</v>
      </c>
      <c r="G50" s="31">
        <v>9.9000000000000008E-3</v>
      </c>
      <c r="H50" s="32"/>
    </row>
    <row r="51" spans="2:8" ht="15.75" customHeight="1" x14ac:dyDescent="0.25">
      <c r="B51" s="28" t="s">
        <v>212</v>
      </c>
      <c r="C51" s="28" t="s">
        <v>213</v>
      </c>
      <c r="D51" s="28" t="s">
        <v>214</v>
      </c>
      <c r="E51" s="29">
        <v>47606</v>
      </c>
      <c r="F51" s="30">
        <v>192.3</v>
      </c>
      <c r="G51" s="31">
        <v>9.9000000000000008E-3</v>
      </c>
      <c r="H51" s="32"/>
    </row>
    <row r="52" spans="2:8" ht="15.75" customHeight="1" x14ac:dyDescent="0.25">
      <c r="B52" s="28" t="s">
        <v>931</v>
      </c>
      <c r="C52" s="28" t="s">
        <v>932</v>
      </c>
      <c r="D52" s="28" t="s">
        <v>179</v>
      </c>
      <c r="E52" s="29">
        <v>415262</v>
      </c>
      <c r="F52" s="30">
        <v>189.82</v>
      </c>
      <c r="G52" s="31">
        <v>9.7000000000000003E-3</v>
      </c>
      <c r="H52" s="32"/>
    </row>
    <row r="53" spans="2:8" ht="15.75" customHeight="1" x14ac:dyDescent="0.25">
      <c r="B53" s="28" t="s">
        <v>205</v>
      </c>
      <c r="C53" s="28" t="s">
        <v>206</v>
      </c>
      <c r="D53" s="28" t="s">
        <v>170</v>
      </c>
      <c r="E53" s="29">
        <v>6500</v>
      </c>
      <c r="F53" s="30">
        <v>187.75</v>
      </c>
      <c r="G53" s="31">
        <v>9.5999999999999992E-3</v>
      </c>
      <c r="H53" s="32"/>
    </row>
    <row r="54" spans="2:8" ht="15.75" customHeight="1" x14ac:dyDescent="0.25">
      <c r="B54" s="28" t="s">
        <v>672</v>
      </c>
      <c r="C54" s="28" t="s">
        <v>673</v>
      </c>
      <c r="D54" s="28" t="s">
        <v>179</v>
      </c>
      <c r="E54" s="29">
        <v>14381</v>
      </c>
      <c r="F54" s="30">
        <v>186.78</v>
      </c>
      <c r="G54" s="31">
        <v>9.5999999999999992E-3</v>
      </c>
      <c r="H54" s="32"/>
    </row>
    <row r="55" spans="2:8" ht="15.75" customHeight="1" x14ac:dyDescent="0.25">
      <c r="B55" s="28" t="s">
        <v>796</v>
      </c>
      <c r="C55" s="28" t="s">
        <v>797</v>
      </c>
      <c r="D55" s="28" t="s">
        <v>389</v>
      </c>
      <c r="E55" s="29">
        <v>60235</v>
      </c>
      <c r="F55" s="30">
        <v>186.46</v>
      </c>
      <c r="G55" s="31">
        <v>9.5999999999999992E-3</v>
      </c>
      <c r="H55" s="32"/>
    </row>
    <row r="56" spans="2:8" ht="15.75" customHeight="1" x14ac:dyDescent="0.25">
      <c r="B56" s="28" t="s">
        <v>820</v>
      </c>
      <c r="C56" s="28" t="s">
        <v>821</v>
      </c>
      <c r="D56" s="28" t="s">
        <v>583</v>
      </c>
      <c r="E56" s="29">
        <v>59560</v>
      </c>
      <c r="F56" s="30">
        <v>180.97</v>
      </c>
      <c r="G56" s="31">
        <v>9.2999999999999992E-3</v>
      </c>
      <c r="H56" s="32"/>
    </row>
    <row r="57" spans="2:8" ht="15.75" customHeight="1" x14ac:dyDescent="0.25">
      <c r="B57" s="28" t="s">
        <v>570</v>
      </c>
      <c r="C57" s="28" t="s">
        <v>571</v>
      </c>
      <c r="D57" s="28" t="s">
        <v>572</v>
      </c>
      <c r="E57" s="29">
        <v>4316</v>
      </c>
      <c r="F57" s="30">
        <v>180.14</v>
      </c>
      <c r="G57" s="31">
        <v>9.1999999999999998E-3</v>
      </c>
      <c r="H57" s="32"/>
    </row>
    <row r="58" spans="2:8" ht="15.75" customHeight="1" x14ac:dyDescent="0.25">
      <c r="B58" s="28" t="s">
        <v>278</v>
      </c>
      <c r="C58" s="28" t="s">
        <v>279</v>
      </c>
      <c r="D58" s="28" t="s">
        <v>173</v>
      </c>
      <c r="E58" s="29">
        <v>43755</v>
      </c>
      <c r="F58" s="30">
        <v>179.5</v>
      </c>
      <c r="G58" s="31">
        <v>9.1999999999999998E-3</v>
      </c>
      <c r="H58" s="32"/>
    </row>
    <row r="59" spans="2:8" ht="15.75" customHeight="1" x14ac:dyDescent="0.25">
      <c r="B59" s="28" t="s">
        <v>374</v>
      </c>
      <c r="C59" s="28" t="s">
        <v>375</v>
      </c>
      <c r="D59" s="28" t="s">
        <v>173</v>
      </c>
      <c r="E59" s="29">
        <v>12772</v>
      </c>
      <c r="F59" s="30">
        <v>172.83</v>
      </c>
      <c r="G59" s="31">
        <v>8.8999999999999999E-3</v>
      </c>
      <c r="H59" s="32"/>
    </row>
    <row r="60" spans="2:8" ht="15.75" customHeight="1" x14ac:dyDescent="0.25">
      <c r="B60" s="28" t="s">
        <v>432</v>
      </c>
      <c r="C60" s="28" t="s">
        <v>433</v>
      </c>
      <c r="D60" s="28" t="s">
        <v>170</v>
      </c>
      <c r="E60" s="29">
        <v>14832</v>
      </c>
      <c r="F60" s="30">
        <v>162.81</v>
      </c>
      <c r="G60" s="31">
        <v>8.3999999999999995E-3</v>
      </c>
      <c r="H60" s="32"/>
    </row>
    <row r="61" spans="2:8" ht="15.75" customHeight="1" x14ac:dyDescent="0.25">
      <c r="B61" s="28" t="s">
        <v>806</v>
      </c>
      <c r="C61" s="28" t="s">
        <v>807</v>
      </c>
      <c r="D61" s="28" t="s">
        <v>289</v>
      </c>
      <c r="E61" s="29">
        <v>59494</v>
      </c>
      <c r="F61" s="30">
        <v>162.66</v>
      </c>
      <c r="G61" s="31">
        <v>8.3000000000000001E-3</v>
      </c>
      <c r="H61" s="32"/>
    </row>
    <row r="62" spans="2:8" ht="15.75" customHeight="1" x14ac:dyDescent="0.25">
      <c r="B62" s="28" t="s">
        <v>880</v>
      </c>
      <c r="C62" s="28" t="s">
        <v>881</v>
      </c>
      <c r="D62" s="28" t="s">
        <v>320</v>
      </c>
      <c r="E62" s="29">
        <v>16080</v>
      </c>
      <c r="F62" s="30">
        <v>160.35</v>
      </c>
      <c r="G62" s="31">
        <v>8.2000000000000007E-3</v>
      </c>
      <c r="H62" s="32"/>
    </row>
    <row r="63" spans="2:8" ht="15.75" customHeight="1" x14ac:dyDescent="0.25">
      <c r="B63" s="28" t="s">
        <v>686</v>
      </c>
      <c r="C63" s="28" t="s">
        <v>687</v>
      </c>
      <c r="D63" s="28" t="s">
        <v>424</v>
      </c>
      <c r="E63" s="29">
        <v>4312</v>
      </c>
      <c r="F63" s="30">
        <v>151.5</v>
      </c>
      <c r="G63" s="31">
        <v>7.7999999999999996E-3</v>
      </c>
      <c r="H63" s="32"/>
    </row>
    <row r="64" spans="2:8" ht="15.75" customHeight="1" x14ac:dyDescent="0.25">
      <c r="B64" s="28" t="s">
        <v>598</v>
      </c>
      <c r="C64" s="28" t="s">
        <v>599</v>
      </c>
      <c r="D64" s="28" t="s">
        <v>271</v>
      </c>
      <c r="E64" s="29">
        <v>274170</v>
      </c>
      <c r="F64" s="30">
        <v>150.93</v>
      </c>
      <c r="G64" s="31">
        <v>7.7000000000000002E-3</v>
      </c>
      <c r="H64" s="32"/>
    </row>
    <row r="65" spans="2:14" ht="15.75" customHeight="1" x14ac:dyDescent="0.25">
      <c r="B65" s="28" t="s">
        <v>933</v>
      </c>
      <c r="C65" s="28" t="s">
        <v>934</v>
      </c>
      <c r="D65" s="28" t="s">
        <v>329</v>
      </c>
      <c r="E65" s="29">
        <v>41718</v>
      </c>
      <c r="F65" s="30">
        <v>139.13</v>
      </c>
      <c r="G65" s="31">
        <v>7.1000000000000004E-3</v>
      </c>
      <c r="H65" s="32"/>
    </row>
    <row r="66" spans="2:14" ht="15.75" customHeight="1" x14ac:dyDescent="0.25">
      <c r="B66" s="28" t="s">
        <v>798</v>
      </c>
      <c r="C66" s="28" t="s">
        <v>799</v>
      </c>
      <c r="D66" s="28" t="s">
        <v>271</v>
      </c>
      <c r="E66" s="29">
        <v>15736</v>
      </c>
      <c r="F66" s="30">
        <v>129.13</v>
      </c>
      <c r="G66" s="31">
        <v>6.6E-3</v>
      </c>
      <c r="H66" s="32"/>
    </row>
    <row r="67" spans="2:14" ht="15.75" customHeight="1" x14ac:dyDescent="0.25">
      <c r="B67" s="28" t="s">
        <v>892</v>
      </c>
      <c r="C67" s="28" t="s">
        <v>893</v>
      </c>
      <c r="D67" s="28" t="s">
        <v>179</v>
      </c>
      <c r="E67" s="29">
        <v>9580</v>
      </c>
      <c r="F67" s="30">
        <v>113.18</v>
      </c>
      <c r="G67" s="31">
        <v>5.7999999999999996E-3</v>
      </c>
      <c r="H67" s="32"/>
    </row>
    <row r="68" spans="2:14" ht="15.75" customHeight="1" x14ac:dyDescent="0.25">
      <c r="B68" s="28" t="s">
        <v>564</v>
      </c>
      <c r="C68" s="28" t="s">
        <v>565</v>
      </c>
      <c r="D68" s="28" t="s">
        <v>217</v>
      </c>
      <c r="E68" s="29">
        <v>675</v>
      </c>
      <c r="F68" s="30">
        <v>98.58</v>
      </c>
      <c r="G68" s="31">
        <v>5.1000000000000004E-3</v>
      </c>
      <c r="H68" s="32"/>
      <c r="J68" s="3"/>
    </row>
    <row r="69" spans="2:14" ht="15.75" customHeight="1" x14ac:dyDescent="0.25">
      <c r="B69" s="28" t="s">
        <v>366</v>
      </c>
      <c r="C69" s="28" t="s">
        <v>367</v>
      </c>
      <c r="D69" s="28" t="s">
        <v>217</v>
      </c>
      <c r="E69" s="29">
        <v>4632</v>
      </c>
      <c r="F69" s="30">
        <v>92.25</v>
      </c>
      <c r="G69" s="31">
        <v>4.7000000000000002E-3</v>
      </c>
      <c r="H69" s="32"/>
    </row>
    <row r="70" spans="2:14" ht="15.75" customHeight="1" x14ac:dyDescent="0.25">
      <c r="B70" s="28" t="s">
        <v>776</v>
      </c>
      <c r="C70" s="28" t="s">
        <v>777</v>
      </c>
      <c r="D70" s="28" t="s">
        <v>583</v>
      </c>
      <c r="E70" s="29">
        <v>11842</v>
      </c>
      <c r="F70" s="30">
        <v>85.69</v>
      </c>
      <c r="G70" s="31">
        <v>4.4000000000000003E-3</v>
      </c>
      <c r="H70" s="32"/>
      <c r="J70" s="3"/>
    </row>
    <row r="71" spans="2:14" ht="15.75" customHeight="1" x14ac:dyDescent="0.25">
      <c r="B71" s="28" t="s">
        <v>403</v>
      </c>
      <c r="C71" s="28" t="s">
        <v>404</v>
      </c>
      <c r="D71" s="28" t="s">
        <v>217</v>
      </c>
      <c r="E71" s="29">
        <v>3474</v>
      </c>
      <c r="F71" s="30">
        <v>83.59</v>
      </c>
      <c r="G71" s="31">
        <v>4.3E-3</v>
      </c>
      <c r="H71" s="32"/>
      <c r="J71" s="3"/>
    </row>
    <row r="72" spans="2:14" ht="15.75" customHeight="1" x14ac:dyDescent="0.25">
      <c r="B72" s="28" t="s">
        <v>323</v>
      </c>
      <c r="C72" s="28" t="s">
        <v>324</v>
      </c>
      <c r="D72" s="28" t="s">
        <v>170</v>
      </c>
      <c r="E72" s="29">
        <v>5992</v>
      </c>
      <c r="F72" s="30">
        <v>83</v>
      </c>
      <c r="G72" s="31">
        <v>4.3E-3</v>
      </c>
      <c r="H72" s="32"/>
      <c r="J72" s="3"/>
    </row>
    <row r="73" spans="2:14" ht="15.75" customHeight="1" x14ac:dyDescent="0.25">
      <c r="B73" s="28" t="s">
        <v>372</v>
      </c>
      <c r="C73" s="28" t="s">
        <v>373</v>
      </c>
      <c r="D73" s="28" t="s">
        <v>271</v>
      </c>
      <c r="E73" s="29">
        <v>2463</v>
      </c>
      <c r="F73" s="30">
        <v>77.3</v>
      </c>
      <c r="G73" s="31">
        <v>4.0000000000000001E-3</v>
      </c>
      <c r="H73" s="32"/>
      <c r="J73" s="3"/>
    </row>
    <row r="74" spans="2:14" ht="15.75" customHeight="1" x14ac:dyDescent="0.25">
      <c r="B74" s="27" t="s">
        <v>125</v>
      </c>
      <c r="C74" s="27"/>
      <c r="D74" s="27"/>
      <c r="E74" s="33"/>
      <c r="F74" s="34">
        <v>19033.88</v>
      </c>
      <c r="G74" s="35">
        <v>0.97640000000000005</v>
      </c>
      <c r="H74" s="36"/>
      <c r="J74" s="3"/>
    </row>
    <row r="75" spans="2:14" ht="15.75" customHeight="1" x14ac:dyDescent="0.25">
      <c r="B75" s="27" t="s">
        <v>187</v>
      </c>
      <c r="C75" s="28"/>
      <c r="D75" s="28"/>
      <c r="E75" s="29"/>
      <c r="F75" s="30"/>
      <c r="G75" s="31"/>
      <c r="H75" s="32"/>
      <c r="J75" s="5"/>
      <c r="K75" s="5"/>
      <c r="L75" s="6"/>
      <c r="M75" s="6"/>
      <c r="N75" s="5"/>
    </row>
    <row r="76" spans="2:14" ht="15.75" customHeight="1" x14ac:dyDescent="0.25">
      <c r="B76" s="27" t="s">
        <v>125</v>
      </c>
      <c r="C76" s="28"/>
      <c r="D76" s="28"/>
      <c r="E76" s="29"/>
      <c r="F76" s="37" t="s">
        <v>127</v>
      </c>
      <c r="G76" s="38" t="s">
        <v>127</v>
      </c>
      <c r="H76" s="32"/>
    </row>
    <row r="77" spans="2:14" ht="15.75" customHeight="1" x14ac:dyDescent="0.25">
      <c r="B77" s="28"/>
      <c r="C77" s="28"/>
      <c r="D77" s="28"/>
      <c r="E77" s="29"/>
      <c r="F77" s="30"/>
      <c r="G77" s="31"/>
      <c r="H77" s="32"/>
    </row>
    <row r="78" spans="2:14" ht="15.75" customHeight="1" x14ac:dyDescent="0.25">
      <c r="B78" s="39" t="s">
        <v>129</v>
      </c>
      <c r="C78" s="39"/>
      <c r="D78" s="39"/>
      <c r="E78" s="40"/>
      <c r="F78" s="34">
        <v>19033.88</v>
      </c>
      <c r="G78" s="35">
        <v>0.97640000000000005</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8"/>
      <c r="C80" s="28"/>
      <c r="D80" s="28"/>
      <c r="E80" s="29"/>
      <c r="F80" s="30"/>
      <c r="G80" s="31"/>
      <c r="H80" s="32"/>
      <c r="J80" s="7"/>
      <c r="K80" s="7"/>
      <c r="L80" s="7"/>
      <c r="M80" s="7"/>
      <c r="N80" s="7"/>
    </row>
    <row r="81" spans="2:14" ht="15.75" customHeight="1" x14ac:dyDescent="0.25">
      <c r="B81" s="27" t="s">
        <v>132</v>
      </c>
      <c r="C81" s="28"/>
      <c r="D81" s="28"/>
      <c r="E81" s="29"/>
      <c r="F81" s="30"/>
      <c r="G81" s="31"/>
      <c r="H81" s="32"/>
      <c r="J81" s="7"/>
      <c r="K81" s="7"/>
      <c r="L81" s="7"/>
      <c r="M81" s="7"/>
      <c r="N81" s="7"/>
    </row>
    <row r="82" spans="2:14" ht="15.75" customHeight="1" x14ac:dyDescent="0.25">
      <c r="B82" s="28" t="s">
        <v>133</v>
      </c>
      <c r="C82" s="28"/>
      <c r="D82" s="28"/>
      <c r="E82" s="29"/>
      <c r="F82" s="30">
        <v>404.12</v>
      </c>
      <c r="G82" s="31">
        <v>2.07E-2</v>
      </c>
      <c r="H82" s="32"/>
      <c r="J82" s="7"/>
      <c r="K82" s="7"/>
      <c r="L82" s="7"/>
      <c r="M82" s="7"/>
      <c r="N82" s="7"/>
    </row>
    <row r="83" spans="2:14" ht="15.75" customHeight="1" x14ac:dyDescent="0.25">
      <c r="B83" s="27" t="s">
        <v>125</v>
      </c>
      <c r="C83" s="27"/>
      <c r="D83" s="27"/>
      <c r="E83" s="33"/>
      <c r="F83" s="34">
        <v>404.12</v>
      </c>
      <c r="G83" s="35">
        <v>2.07E-2</v>
      </c>
      <c r="H83" s="36"/>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129</v>
      </c>
      <c r="C85" s="39"/>
      <c r="D85" s="39"/>
      <c r="E85" s="40"/>
      <c r="F85" s="34">
        <v>404.12</v>
      </c>
      <c r="G85" s="35">
        <v>2.07E-2</v>
      </c>
      <c r="H85" s="36"/>
    </row>
    <row r="86" spans="2:14" ht="15.75" customHeight="1" x14ac:dyDescent="0.25">
      <c r="B86" s="28" t="s">
        <v>134</v>
      </c>
      <c r="C86" s="28"/>
      <c r="D86" s="28"/>
      <c r="E86" s="29"/>
      <c r="F86" s="30">
        <v>55.58</v>
      </c>
      <c r="G86" s="31">
        <v>2.8999999999999027E-3</v>
      </c>
      <c r="H86" s="32"/>
      <c r="J86" s="3"/>
    </row>
    <row r="87" spans="2:14" ht="15.75" customHeight="1" x14ac:dyDescent="0.25">
      <c r="B87" s="43" t="s">
        <v>135</v>
      </c>
      <c r="C87" s="43"/>
      <c r="D87" s="43"/>
      <c r="E87" s="44"/>
      <c r="F87" s="45">
        <v>19493.580000000002</v>
      </c>
      <c r="G87" s="46">
        <v>1</v>
      </c>
      <c r="H87" s="47"/>
    </row>
    <row r="88" spans="2:14" ht="15.75" customHeight="1" x14ac:dyDescent="0.25">
      <c r="B88" s="2"/>
    </row>
    <row r="91" spans="2:14" ht="15.75" customHeight="1" thickBot="1" x14ac:dyDescent="0.3"/>
    <row r="92" spans="2:14" ht="39.75" customHeight="1" thickBot="1" x14ac:dyDescent="0.3">
      <c r="B92" s="48" t="s">
        <v>137</v>
      </c>
      <c r="C92" s="49" t="s">
        <v>138</v>
      </c>
      <c r="D92" s="49" t="s">
        <v>139</v>
      </c>
      <c r="E92" s="49" t="s">
        <v>140</v>
      </c>
    </row>
    <row r="93" spans="2:14" ht="39.75" customHeight="1" x14ac:dyDescent="0.25">
      <c r="B93" s="61" t="s">
        <v>79</v>
      </c>
      <c r="C93" s="67"/>
      <c r="D93" s="70" t="s">
        <v>845</v>
      </c>
      <c r="E93" s="71"/>
    </row>
    <row r="94" spans="2:14" ht="39.75" customHeight="1" x14ac:dyDescent="0.25">
      <c r="B94" s="52" t="s">
        <v>935</v>
      </c>
      <c r="C94" s="68"/>
      <c r="D94" s="70"/>
      <c r="E94" s="72"/>
    </row>
    <row r="95" spans="2:14" ht="39.75" customHeight="1" x14ac:dyDescent="0.25">
      <c r="B95" s="52" t="s">
        <v>936</v>
      </c>
      <c r="C95" s="68"/>
      <c r="D95" s="70"/>
      <c r="E95" s="72"/>
    </row>
    <row r="96" spans="2:14" ht="39.75" customHeight="1" thickBot="1" x14ac:dyDescent="0.3">
      <c r="B96" s="62" t="s">
        <v>515</v>
      </c>
      <c r="C96" s="69"/>
      <c r="D96" s="50" t="s">
        <v>557</v>
      </c>
      <c r="E96" s="73"/>
    </row>
    <row r="97" spans="2:2" ht="15.75" customHeight="1" x14ac:dyDescent="0.25">
      <c r="B97" s="9" t="s">
        <v>142</v>
      </c>
    </row>
    <row r="99" spans="2:2" ht="15.75" customHeight="1" x14ac:dyDescent="0.25">
      <c r="B99" s="9" t="s">
        <v>143</v>
      </c>
    </row>
    <row r="100" spans="2:2" ht="15.75" customHeight="1" x14ac:dyDescent="0.25">
      <c r="B100" s="15" t="s">
        <v>144</v>
      </c>
    </row>
  </sheetData>
  <mergeCells count="3">
    <mergeCell ref="C93:C96"/>
    <mergeCell ref="D93:D95"/>
    <mergeCell ref="E93:E96"/>
  </mergeCells>
  <hyperlinks>
    <hyperlink ref="G1" location="'Sheet1'!A1" display="Index" xr:uid="{47494115-34D9-4BF8-A65D-213A238F0C3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85CB-9DF6-47DE-AC91-59D7357104DF}">
  <dimension ref="B1:N125"/>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202</v>
      </c>
      <c r="C7" s="28" t="s">
        <v>203</v>
      </c>
      <c r="D7" s="28" t="s">
        <v>204</v>
      </c>
      <c r="E7" s="29">
        <v>82813</v>
      </c>
      <c r="F7" s="30">
        <v>1555.56</v>
      </c>
      <c r="G7" s="31">
        <v>2.1299999999999999E-2</v>
      </c>
      <c r="H7" s="32"/>
    </row>
    <row r="8" spans="2:8" ht="15.75" customHeight="1" x14ac:dyDescent="0.25">
      <c r="B8" s="28" t="s">
        <v>228</v>
      </c>
      <c r="C8" s="28" t="s">
        <v>229</v>
      </c>
      <c r="D8" s="28" t="s">
        <v>176</v>
      </c>
      <c r="E8" s="29">
        <v>338146</v>
      </c>
      <c r="F8" s="30">
        <v>1357.83</v>
      </c>
      <c r="G8" s="31">
        <v>1.8599999999999998E-2</v>
      </c>
      <c r="H8" s="32"/>
    </row>
    <row r="9" spans="2:8" ht="15.75" customHeight="1" x14ac:dyDescent="0.25">
      <c r="B9" s="28" t="s">
        <v>180</v>
      </c>
      <c r="C9" s="28" t="s">
        <v>181</v>
      </c>
      <c r="D9" s="28" t="s">
        <v>164</v>
      </c>
      <c r="E9" s="29">
        <v>119904</v>
      </c>
      <c r="F9" s="30">
        <v>1356.83</v>
      </c>
      <c r="G9" s="31">
        <v>1.8599999999999998E-2</v>
      </c>
      <c r="H9" s="32"/>
    </row>
    <row r="10" spans="2:8" ht="15.75" customHeight="1" x14ac:dyDescent="0.25">
      <c r="B10" s="28" t="s">
        <v>297</v>
      </c>
      <c r="C10" s="28" t="s">
        <v>298</v>
      </c>
      <c r="D10" s="28" t="s">
        <v>164</v>
      </c>
      <c r="E10" s="29">
        <v>61390</v>
      </c>
      <c r="F10" s="30">
        <v>1223.32</v>
      </c>
      <c r="G10" s="31">
        <v>1.67E-2</v>
      </c>
      <c r="H10" s="32"/>
    </row>
    <row r="11" spans="2:8" ht="15.75" customHeight="1" x14ac:dyDescent="0.25">
      <c r="B11" s="28" t="s">
        <v>200</v>
      </c>
      <c r="C11" s="28" t="s">
        <v>201</v>
      </c>
      <c r="D11" s="28" t="s">
        <v>164</v>
      </c>
      <c r="E11" s="29">
        <v>127924</v>
      </c>
      <c r="F11" s="30">
        <v>1116.07</v>
      </c>
      <c r="G11" s="31">
        <v>1.5299999999999999E-2</v>
      </c>
      <c r="H11" s="32"/>
    </row>
    <row r="12" spans="2:8" ht="15.75" customHeight="1" x14ac:dyDescent="0.25">
      <c r="B12" s="28" t="s">
        <v>341</v>
      </c>
      <c r="C12" s="28" t="s">
        <v>342</v>
      </c>
      <c r="D12" s="28" t="s">
        <v>173</v>
      </c>
      <c r="E12" s="29">
        <v>126976</v>
      </c>
      <c r="F12" s="30">
        <v>1113.52</v>
      </c>
      <c r="G12" s="31">
        <v>1.52E-2</v>
      </c>
      <c r="H12" s="32"/>
    </row>
    <row r="13" spans="2:8" ht="15.75" customHeight="1" x14ac:dyDescent="0.25">
      <c r="B13" s="28" t="s">
        <v>614</v>
      </c>
      <c r="C13" s="28" t="s">
        <v>615</v>
      </c>
      <c r="D13" s="28" t="s">
        <v>282</v>
      </c>
      <c r="E13" s="29">
        <v>213278</v>
      </c>
      <c r="F13" s="30">
        <v>1082.81</v>
      </c>
      <c r="G13" s="31">
        <v>1.4800000000000001E-2</v>
      </c>
      <c r="H13" s="32"/>
    </row>
    <row r="14" spans="2:8" ht="15.75" customHeight="1" x14ac:dyDescent="0.25">
      <c r="B14" s="28" t="s">
        <v>717</v>
      </c>
      <c r="C14" s="28" t="s">
        <v>718</v>
      </c>
      <c r="D14" s="28" t="s">
        <v>186</v>
      </c>
      <c r="E14" s="29">
        <v>19717</v>
      </c>
      <c r="F14" s="30">
        <v>1079.01</v>
      </c>
      <c r="G14" s="31">
        <v>1.4800000000000001E-2</v>
      </c>
      <c r="H14" s="32"/>
    </row>
    <row r="15" spans="2:8" ht="15.75" customHeight="1" x14ac:dyDescent="0.25">
      <c r="B15" s="28" t="s">
        <v>212</v>
      </c>
      <c r="C15" s="28" t="s">
        <v>213</v>
      </c>
      <c r="D15" s="28" t="s">
        <v>214</v>
      </c>
      <c r="E15" s="29">
        <v>261742</v>
      </c>
      <c r="F15" s="30">
        <v>1057.31</v>
      </c>
      <c r="G15" s="31">
        <v>1.4500000000000001E-2</v>
      </c>
      <c r="H15" s="32"/>
    </row>
    <row r="16" spans="2:8" ht="15.75" customHeight="1" x14ac:dyDescent="0.25">
      <c r="B16" s="28" t="s">
        <v>578</v>
      </c>
      <c r="C16" s="28" t="s">
        <v>579</v>
      </c>
      <c r="D16" s="28" t="s">
        <v>580</v>
      </c>
      <c r="E16" s="29">
        <v>280501</v>
      </c>
      <c r="F16" s="30">
        <v>1038.7</v>
      </c>
      <c r="G16" s="31">
        <v>1.4200000000000001E-2</v>
      </c>
      <c r="H16" s="32"/>
    </row>
    <row r="17" spans="2:8" ht="15.75" customHeight="1" x14ac:dyDescent="0.25">
      <c r="B17" s="28" t="s">
        <v>376</v>
      </c>
      <c r="C17" s="28" t="s">
        <v>377</v>
      </c>
      <c r="D17" s="28" t="s">
        <v>266</v>
      </c>
      <c r="E17" s="29">
        <v>37620</v>
      </c>
      <c r="F17" s="30">
        <v>1037.1500000000001</v>
      </c>
      <c r="G17" s="31">
        <v>1.4200000000000001E-2</v>
      </c>
      <c r="H17" s="32"/>
    </row>
    <row r="18" spans="2:8" ht="15.75" customHeight="1" x14ac:dyDescent="0.25">
      <c r="B18" s="28" t="s">
        <v>315</v>
      </c>
      <c r="C18" s="28" t="s">
        <v>316</v>
      </c>
      <c r="D18" s="28" t="s">
        <v>317</v>
      </c>
      <c r="E18" s="29">
        <v>27695</v>
      </c>
      <c r="F18" s="30">
        <v>1013.36</v>
      </c>
      <c r="G18" s="31">
        <v>1.3899999999999999E-2</v>
      </c>
      <c r="H18" s="32"/>
    </row>
    <row r="19" spans="2:8" ht="15.75" customHeight="1" x14ac:dyDescent="0.25">
      <c r="B19" s="28" t="s">
        <v>165</v>
      </c>
      <c r="C19" s="28" t="s">
        <v>166</v>
      </c>
      <c r="D19" s="28" t="s">
        <v>167</v>
      </c>
      <c r="E19" s="29">
        <v>71874</v>
      </c>
      <c r="F19" s="30">
        <v>980.36</v>
      </c>
      <c r="G19" s="31">
        <v>1.34E-2</v>
      </c>
      <c r="H19" s="32"/>
    </row>
    <row r="20" spans="2:8" ht="15.75" customHeight="1" x14ac:dyDescent="0.25">
      <c r="B20" s="28" t="s">
        <v>278</v>
      </c>
      <c r="C20" s="28" t="s">
        <v>279</v>
      </c>
      <c r="D20" s="28" t="s">
        <v>173</v>
      </c>
      <c r="E20" s="29">
        <v>237158</v>
      </c>
      <c r="F20" s="30">
        <v>972.94</v>
      </c>
      <c r="G20" s="31">
        <v>1.3299999999999999E-2</v>
      </c>
      <c r="H20" s="32"/>
    </row>
    <row r="21" spans="2:8" ht="15.75" customHeight="1" x14ac:dyDescent="0.25">
      <c r="B21" s="28" t="s">
        <v>168</v>
      </c>
      <c r="C21" s="28" t="s">
        <v>169</v>
      </c>
      <c r="D21" s="28" t="s">
        <v>170</v>
      </c>
      <c r="E21" s="29">
        <v>67177</v>
      </c>
      <c r="F21" s="30">
        <v>968.56</v>
      </c>
      <c r="G21" s="31">
        <v>1.32E-2</v>
      </c>
      <c r="H21" s="32"/>
    </row>
    <row r="22" spans="2:8" ht="15.75" customHeight="1" x14ac:dyDescent="0.25">
      <c r="B22" s="28" t="s">
        <v>264</v>
      </c>
      <c r="C22" s="28" t="s">
        <v>265</v>
      </c>
      <c r="D22" s="28" t="s">
        <v>266</v>
      </c>
      <c r="E22" s="29">
        <v>7863</v>
      </c>
      <c r="F22" s="30">
        <v>961.02</v>
      </c>
      <c r="G22" s="31">
        <v>1.3100000000000001E-2</v>
      </c>
      <c r="H22" s="32"/>
    </row>
    <row r="23" spans="2:8" ht="15.75" customHeight="1" x14ac:dyDescent="0.25">
      <c r="B23" s="28" t="s">
        <v>162</v>
      </c>
      <c r="C23" s="28" t="s">
        <v>163</v>
      </c>
      <c r="D23" s="28" t="s">
        <v>164</v>
      </c>
      <c r="E23" s="29">
        <v>100818</v>
      </c>
      <c r="F23" s="30">
        <v>958.78</v>
      </c>
      <c r="G23" s="31">
        <v>1.3100000000000001E-2</v>
      </c>
      <c r="H23" s="32"/>
    </row>
    <row r="24" spans="2:8" ht="15.75" customHeight="1" x14ac:dyDescent="0.25">
      <c r="B24" s="28" t="s">
        <v>469</v>
      </c>
      <c r="C24" s="28" t="s">
        <v>470</v>
      </c>
      <c r="D24" s="28" t="s">
        <v>217</v>
      </c>
      <c r="E24" s="29">
        <v>490446</v>
      </c>
      <c r="F24" s="30">
        <v>937.54</v>
      </c>
      <c r="G24" s="31">
        <v>1.2800000000000001E-2</v>
      </c>
      <c r="H24" s="32"/>
    </row>
    <row r="25" spans="2:8" ht="15.75" customHeight="1" x14ac:dyDescent="0.25">
      <c r="B25" s="28" t="s">
        <v>861</v>
      </c>
      <c r="C25" s="28" t="s">
        <v>862</v>
      </c>
      <c r="D25" s="28" t="s">
        <v>277</v>
      </c>
      <c r="E25" s="29">
        <v>49178</v>
      </c>
      <c r="F25" s="30">
        <v>925.04</v>
      </c>
      <c r="G25" s="31">
        <v>1.26E-2</v>
      </c>
      <c r="H25" s="32"/>
    </row>
    <row r="26" spans="2:8" ht="15.75" customHeight="1" x14ac:dyDescent="0.25">
      <c r="B26" s="28" t="s">
        <v>205</v>
      </c>
      <c r="C26" s="28" t="s">
        <v>206</v>
      </c>
      <c r="D26" s="28" t="s">
        <v>170</v>
      </c>
      <c r="E26" s="29">
        <v>30869</v>
      </c>
      <c r="F26" s="30">
        <v>891.62</v>
      </c>
      <c r="G26" s="31">
        <v>1.2200000000000001E-2</v>
      </c>
      <c r="H26" s="32"/>
    </row>
    <row r="27" spans="2:8" ht="15.75" customHeight="1" x14ac:dyDescent="0.25">
      <c r="B27" s="28" t="s">
        <v>560</v>
      </c>
      <c r="C27" s="28" t="s">
        <v>561</v>
      </c>
      <c r="D27" s="28" t="s">
        <v>271</v>
      </c>
      <c r="E27" s="29">
        <v>120843</v>
      </c>
      <c r="F27" s="30">
        <v>873.57</v>
      </c>
      <c r="G27" s="31">
        <v>1.1900000000000001E-2</v>
      </c>
      <c r="H27" s="32"/>
    </row>
    <row r="28" spans="2:8" ht="15.75" customHeight="1" x14ac:dyDescent="0.25">
      <c r="B28" s="28" t="s">
        <v>451</v>
      </c>
      <c r="C28" s="28" t="s">
        <v>452</v>
      </c>
      <c r="D28" s="28" t="s">
        <v>431</v>
      </c>
      <c r="E28" s="29">
        <v>11552</v>
      </c>
      <c r="F28" s="30">
        <v>855.89</v>
      </c>
      <c r="G28" s="31">
        <v>1.17E-2</v>
      </c>
      <c r="H28" s="32"/>
    </row>
    <row r="29" spans="2:8" ht="15.75" customHeight="1" x14ac:dyDescent="0.25">
      <c r="B29" s="28" t="s">
        <v>247</v>
      </c>
      <c r="C29" s="28" t="s">
        <v>248</v>
      </c>
      <c r="D29" s="28" t="s">
        <v>173</v>
      </c>
      <c r="E29" s="29">
        <v>227768</v>
      </c>
      <c r="F29" s="30">
        <v>849.23</v>
      </c>
      <c r="G29" s="31">
        <v>1.1599999999999999E-2</v>
      </c>
      <c r="H29" s="32"/>
    </row>
    <row r="30" spans="2:8" ht="15.75" customHeight="1" x14ac:dyDescent="0.25">
      <c r="B30" s="28" t="s">
        <v>177</v>
      </c>
      <c r="C30" s="28" t="s">
        <v>178</v>
      </c>
      <c r="D30" s="28" t="s">
        <v>179</v>
      </c>
      <c r="E30" s="29">
        <v>69905</v>
      </c>
      <c r="F30" s="30">
        <v>847.53</v>
      </c>
      <c r="G30" s="31">
        <v>1.1599999999999999E-2</v>
      </c>
      <c r="H30" s="32"/>
    </row>
    <row r="31" spans="2:8" ht="15.75" customHeight="1" x14ac:dyDescent="0.25">
      <c r="B31" s="28" t="s">
        <v>290</v>
      </c>
      <c r="C31" s="28" t="s">
        <v>291</v>
      </c>
      <c r="D31" s="28" t="s">
        <v>282</v>
      </c>
      <c r="E31" s="29">
        <v>190519</v>
      </c>
      <c r="F31" s="30">
        <v>845.33</v>
      </c>
      <c r="G31" s="31">
        <v>1.1599999999999999E-2</v>
      </c>
      <c r="H31" s="32"/>
    </row>
    <row r="32" spans="2:8" ht="15.75" customHeight="1" x14ac:dyDescent="0.25">
      <c r="B32" s="28" t="s">
        <v>230</v>
      </c>
      <c r="C32" s="28" t="s">
        <v>231</v>
      </c>
      <c r="D32" s="28" t="s">
        <v>164</v>
      </c>
      <c r="E32" s="29">
        <v>323989</v>
      </c>
      <c r="F32" s="30">
        <v>837.64</v>
      </c>
      <c r="G32" s="31">
        <v>1.15E-2</v>
      </c>
      <c r="H32" s="32"/>
    </row>
    <row r="33" spans="2:8" ht="15.75" customHeight="1" x14ac:dyDescent="0.25">
      <c r="B33" s="28" t="s">
        <v>581</v>
      </c>
      <c r="C33" s="28" t="s">
        <v>582</v>
      </c>
      <c r="D33" s="28" t="s">
        <v>583</v>
      </c>
      <c r="E33" s="29">
        <v>77928</v>
      </c>
      <c r="F33" s="30">
        <v>829.82</v>
      </c>
      <c r="G33" s="31">
        <v>1.1299999999999999E-2</v>
      </c>
      <c r="H33" s="32"/>
    </row>
    <row r="34" spans="2:8" ht="15.75" customHeight="1" x14ac:dyDescent="0.25">
      <c r="B34" s="28" t="s">
        <v>295</v>
      </c>
      <c r="C34" s="28" t="s">
        <v>296</v>
      </c>
      <c r="D34" s="28" t="s">
        <v>179</v>
      </c>
      <c r="E34" s="29">
        <v>2131</v>
      </c>
      <c r="F34" s="30">
        <v>812.87</v>
      </c>
      <c r="G34" s="31">
        <v>1.11E-2</v>
      </c>
      <c r="H34" s="32"/>
    </row>
    <row r="35" spans="2:8" ht="15.75" customHeight="1" x14ac:dyDescent="0.25">
      <c r="B35" s="28" t="s">
        <v>739</v>
      </c>
      <c r="C35" s="28" t="s">
        <v>740</v>
      </c>
      <c r="D35" s="28" t="s">
        <v>320</v>
      </c>
      <c r="E35" s="29">
        <v>96843</v>
      </c>
      <c r="F35" s="30">
        <v>795.66</v>
      </c>
      <c r="G35" s="31">
        <v>1.09E-2</v>
      </c>
      <c r="H35" s="32"/>
    </row>
    <row r="36" spans="2:8" ht="15.75" customHeight="1" x14ac:dyDescent="0.25">
      <c r="B36" s="28" t="s">
        <v>654</v>
      </c>
      <c r="C36" s="28" t="s">
        <v>655</v>
      </c>
      <c r="D36" s="28" t="s">
        <v>336</v>
      </c>
      <c r="E36" s="29">
        <v>17003</v>
      </c>
      <c r="F36" s="30">
        <v>785.79</v>
      </c>
      <c r="G36" s="31">
        <v>1.0699999999999999E-2</v>
      </c>
      <c r="H36" s="32"/>
    </row>
    <row r="37" spans="2:8" ht="15.75" customHeight="1" x14ac:dyDescent="0.25">
      <c r="B37" s="28" t="s">
        <v>686</v>
      </c>
      <c r="C37" s="28" t="s">
        <v>687</v>
      </c>
      <c r="D37" s="28" t="s">
        <v>424</v>
      </c>
      <c r="E37" s="29">
        <v>21915</v>
      </c>
      <c r="F37" s="30">
        <v>769.98</v>
      </c>
      <c r="G37" s="31">
        <v>1.0500000000000001E-2</v>
      </c>
      <c r="H37" s="32"/>
    </row>
    <row r="38" spans="2:8" ht="15.75" customHeight="1" x14ac:dyDescent="0.25">
      <c r="B38" s="28" t="s">
        <v>321</v>
      </c>
      <c r="C38" s="28" t="s">
        <v>322</v>
      </c>
      <c r="D38" s="28" t="s">
        <v>217</v>
      </c>
      <c r="E38" s="29">
        <v>48144</v>
      </c>
      <c r="F38" s="30">
        <v>767.56</v>
      </c>
      <c r="G38" s="31">
        <v>1.0500000000000001E-2</v>
      </c>
      <c r="H38" s="32"/>
    </row>
    <row r="39" spans="2:8" ht="15.75" customHeight="1" x14ac:dyDescent="0.25">
      <c r="B39" s="28" t="s">
        <v>558</v>
      </c>
      <c r="C39" s="28" t="s">
        <v>559</v>
      </c>
      <c r="D39" s="28" t="s">
        <v>186</v>
      </c>
      <c r="E39" s="29">
        <v>4688</v>
      </c>
      <c r="F39" s="30">
        <v>751.44</v>
      </c>
      <c r="G39" s="31">
        <v>1.03E-2</v>
      </c>
      <c r="H39" s="32"/>
    </row>
    <row r="40" spans="2:8" ht="15.75" customHeight="1" x14ac:dyDescent="0.25">
      <c r="B40" s="28" t="s">
        <v>258</v>
      </c>
      <c r="C40" s="28" t="s">
        <v>259</v>
      </c>
      <c r="D40" s="28" t="s">
        <v>179</v>
      </c>
      <c r="E40" s="29">
        <v>191745</v>
      </c>
      <c r="F40" s="30">
        <v>749.24</v>
      </c>
      <c r="G40" s="31">
        <v>1.0200000000000001E-2</v>
      </c>
      <c r="H40" s="32"/>
    </row>
    <row r="41" spans="2:8" ht="15.75" customHeight="1" x14ac:dyDescent="0.25">
      <c r="B41" s="28" t="s">
        <v>733</v>
      </c>
      <c r="C41" s="28" t="s">
        <v>734</v>
      </c>
      <c r="D41" s="28" t="s">
        <v>227</v>
      </c>
      <c r="E41" s="29">
        <v>104237</v>
      </c>
      <c r="F41" s="30">
        <v>739.87</v>
      </c>
      <c r="G41" s="31">
        <v>1.01E-2</v>
      </c>
      <c r="H41" s="32"/>
    </row>
    <row r="42" spans="2:8" ht="15.75" customHeight="1" x14ac:dyDescent="0.25">
      <c r="B42" s="28" t="s">
        <v>764</v>
      </c>
      <c r="C42" s="28" t="s">
        <v>765</v>
      </c>
      <c r="D42" s="28" t="s">
        <v>217</v>
      </c>
      <c r="E42" s="29">
        <v>212453</v>
      </c>
      <c r="F42" s="30">
        <v>724.46</v>
      </c>
      <c r="G42" s="31">
        <v>9.9000000000000008E-3</v>
      </c>
      <c r="H42" s="32"/>
    </row>
    <row r="43" spans="2:8" ht="15.75" customHeight="1" x14ac:dyDescent="0.25">
      <c r="B43" s="28" t="s">
        <v>346</v>
      </c>
      <c r="C43" s="28" t="s">
        <v>347</v>
      </c>
      <c r="D43" s="28" t="s">
        <v>217</v>
      </c>
      <c r="E43" s="29">
        <v>47639</v>
      </c>
      <c r="F43" s="30">
        <v>716.16</v>
      </c>
      <c r="G43" s="31">
        <v>9.7999999999999997E-3</v>
      </c>
      <c r="H43" s="32"/>
    </row>
    <row r="44" spans="2:8" ht="15.75" customHeight="1" x14ac:dyDescent="0.25">
      <c r="B44" s="28" t="s">
        <v>570</v>
      </c>
      <c r="C44" s="28" t="s">
        <v>571</v>
      </c>
      <c r="D44" s="28" t="s">
        <v>572</v>
      </c>
      <c r="E44" s="29">
        <v>17093</v>
      </c>
      <c r="F44" s="30">
        <v>713.43</v>
      </c>
      <c r="G44" s="31">
        <v>9.7999999999999997E-3</v>
      </c>
      <c r="H44" s="32"/>
    </row>
    <row r="45" spans="2:8" ht="15.75" customHeight="1" x14ac:dyDescent="0.25">
      <c r="B45" s="28" t="s">
        <v>698</v>
      </c>
      <c r="C45" s="28" t="s">
        <v>699</v>
      </c>
      <c r="D45" s="28" t="s">
        <v>490</v>
      </c>
      <c r="E45" s="29">
        <v>114503</v>
      </c>
      <c r="F45" s="30">
        <v>706.94</v>
      </c>
      <c r="G45" s="31">
        <v>9.7000000000000003E-3</v>
      </c>
      <c r="H45" s="32"/>
    </row>
    <row r="46" spans="2:8" ht="15.75" customHeight="1" x14ac:dyDescent="0.25">
      <c r="B46" s="28" t="s">
        <v>674</v>
      </c>
      <c r="C46" s="28" t="s">
        <v>675</v>
      </c>
      <c r="D46" s="28" t="s">
        <v>173</v>
      </c>
      <c r="E46" s="29">
        <v>255737</v>
      </c>
      <c r="F46" s="30">
        <v>704.04</v>
      </c>
      <c r="G46" s="31">
        <v>9.5999999999999992E-3</v>
      </c>
      <c r="H46" s="32"/>
    </row>
    <row r="47" spans="2:8" ht="15.75" customHeight="1" x14ac:dyDescent="0.25">
      <c r="B47" s="28" t="s">
        <v>280</v>
      </c>
      <c r="C47" s="28" t="s">
        <v>281</v>
      </c>
      <c r="D47" s="28" t="s">
        <v>282</v>
      </c>
      <c r="E47" s="29">
        <v>52844</v>
      </c>
      <c r="F47" s="30">
        <v>699.81</v>
      </c>
      <c r="G47" s="31">
        <v>9.5999999999999992E-3</v>
      </c>
      <c r="H47" s="32"/>
    </row>
    <row r="48" spans="2:8" ht="15.75" customHeight="1" x14ac:dyDescent="0.25">
      <c r="B48" s="28" t="s">
        <v>330</v>
      </c>
      <c r="C48" s="28" t="s">
        <v>331</v>
      </c>
      <c r="D48" s="28" t="s">
        <v>251</v>
      </c>
      <c r="E48" s="29">
        <v>49181</v>
      </c>
      <c r="F48" s="30">
        <v>685.63</v>
      </c>
      <c r="G48" s="31">
        <v>9.4000000000000004E-3</v>
      </c>
      <c r="H48" s="32"/>
    </row>
    <row r="49" spans="2:8" ht="15.75" customHeight="1" x14ac:dyDescent="0.25">
      <c r="B49" s="28" t="s">
        <v>598</v>
      </c>
      <c r="C49" s="28" t="s">
        <v>599</v>
      </c>
      <c r="D49" s="28" t="s">
        <v>271</v>
      </c>
      <c r="E49" s="29">
        <v>1205974</v>
      </c>
      <c r="F49" s="30">
        <v>663.89</v>
      </c>
      <c r="G49" s="31">
        <v>9.1000000000000004E-3</v>
      </c>
      <c r="H49" s="32"/>
    </row>
    <row r="50" spans="2:8" ht="15.75" customHeight="1" x14ac:dyDescent="0.25">
      <c r="B50" s="28" t="s">
        <v>747</v>
      </c>
      <c r="C50" s="28" t="s">
        <v>748</v>
      </c>
      <c r="D50" s="28" t="s">
        <v>214</v>
      </c>
      <c r="E50" s="29">
        <v>13352</v>
      </c>
      <c r="F50" s="30">
        <v>633.75</v>
      </c>
      <c r="G50" s="31">
        <v>8.6999999999999994E-3</v>
      </c>
      <c r="H50" s="32"/>
    </row>
    <row r="51" spans="2:8" ht="15.75" customHeight="1" x14ac:dyDescent="0.25">
      <c r="B51" s="28" t="s">
        <v>870</v>
      </c>
      <c r="C51" s="28" t="s">
        <v>871</v>
      </c>
      <c r="D51" s="28" t="s">
        <v>271</v>
      </c>
      <c r="E51" s="29">
        <v>20220</v>
      </c>
      <c r="F51" s="30">
        <v>632.72</v>
      </c>
      <c r="G51" s="31">
        <v>8.6999999999999994E-3</v>
      </c>
      <c r="H51" s="32"/>
    </row>
    <row r="52" spans="2:8" ht="15.75" customHeight="1" x14ac:dyDescent="0.25">
      <c r="B52" s="28" t="s">
        <v>727</v>
      </c>
      <c r="C52" s="28" t="s">
        <v>728</v>
      </c>
      <c r="D52" s="28" t="s">
        <v>336</v>
      </c>
      <c r="E52" s="29">
        <v>42108</v>
      </c>
      <c r="F52" s="30">
        <v>618.15</v>
      </c>
      <c r="G52" s="31">
        <v>8.5000000000000006E-3</v>
      </c>
      <c r="H52" s="32"/>
    </row>
    <row r="53" spans="2:8" ht="15.75" customHeight="1" x14ac:dyDescent="0.25">
      <c r="B53" s="28" t="s">
        <v>704</v>
      </c>
      <c r="C53" s="28" t="s">
        <v>705</v>
      </c>
      <c r="D53" s="28" t="s">
        <v>336</v>
      </c>
      <c r="E53" s="29">
        <v>33641</v>
      </c>
      <c r="F53" s="30">
        <v>617.35</v>
      </c>
      <c r="G53" s="31">
        <v>8.3999999999999995E-3</v>
      </c>
      <c r="H53" s="32"/>
    </row>
    <row r="54" spans="2:8" ht="15.75" customHeight="1" x14ac:dyDescent="0.25">
      <c r="B54" s="28" t="s">
        <v>351</v>
      </c>
      <c r="C54" s="28" t="s">
        <v>352</v>
      </c>
      <c r="D54" s="28" t="s">
        <v>353</v>
      </c>
      <c r="E54" s="29">
        <v>13842</v>
      </c>
      <c r="F54" s="30">
        <v>569.45000000000005</v>
      </c>
      <c r="G54" s="31">
        <v>7.7999999999999996E-3</v>
      </c>
      <c r="H54" s="32"/>
    </row>
    <row r="55" spans="2:8" ht="15.75" customHeight="1" x14ac:dyDescent="0.25">
      <c r="B55" s="28" t="s">
        <v>232</v>
      </c>
      <c r="C55" s="28" t="s">
        <v>233</v>
      </c>
      <c r="D55" s="28" t="s">
        <v>234</v>
      </c>
      <c r="E55" s="29">
        <v>134573</v>
      </c>
      <c r="F55" s="30">
        <v>523.02</v>
      </c>
      <c r="G55" s="31">
        <v>7.1999999999999998E-3</v>
      </c>
      <c r="H55" s="32"/>
    </row>
    <row r="56" spans="2:8" ht="15.75" customHeight="1" x14ac:dyDescent="0.25">
      <c r="B56" s="28" t="s">
        <v>937</v>
      </c>
      <c r="C56" s="28" t="s">
        <v>938</v>
      </c>
      <c r="D56" s="28" t="s">
        <v>173</v>
      </c>
      <c r="E56" s="29">
        <v>178097</v>
      </c>
      <c r="F56" s="30">
        <v>520.66999999999996</v>
      </c>
      <c r="G56" s="31">
        <v>7.1000000000000004E-3</v>
      </c>
      <c r="H56" s="32"/>
    </row>
    <row r="57" spans="2:8" ht="15.75" customHeight="1" x14ac:dyDescent="0.25">
      <c r="B57" s="28" t="s">
        <v>737</v>
      </c>
      <c r="C57" s="28" t="s">
        <v>738</v>
      </c>
      <c r="D57" s="28" t="s">
        <v>186</v>
      </c>
      <c r="E57" s="29">
        <v>75233</v>
      </c>
      <c r="F57" s="30">
        <v>511.73</v>
      </c>
      <c r="G57" s="31">
        <v>7.0000000000000001E-3</v>
      </c>
      <c r="H57" s="32"/>
    </row>
    <row r="58" spans="2:8" ht="15.75" customHeight="1" x14ac:dyDescent="0.25">
      <c r="B58" s="28" t="s">
        <v>682</v>
      </c>
      <c r="C58" s="28" t="s">
        <v>683</v>
      </c>
      <c r="D58" s="28" t="s">
        <v>277</v>
      </c>
      <c r="E58" s="29">
        <v>39401</v>
      </c>
      <c r="F58" s="30">
        <v>508.39</v>
      </c>
      <c r="G58" s="31">
        <v>7.0000000000000001E-3</v>
      </c>
      <c r="H58" s="32"/>
    </row>
    <row r="59" spans="2:8" ht="15.75" customHeight="1" x14ac:dyDescent="0.25">
      <c r="B59" s="28" t="s">
        <v>616</v>
      </c>
      <c r="C59" s="28" t="s">
        <v>617</v>
      </c>
      <c r="D59" s="28" t="s">
        <v>618</v>
      </c>
      <c r="E59" s="29">
        <v>14686</v>
      </c>
      <c r="F59" s="30">
        <v>496.97</v>
      </c>
      <c r="G59" s="31">
        <v>6.7999999999999996E-3</v>
      </c>
      <c r="H59" s="32"/>
    </row>
    <row r="60" spans="2:8" ht="15.75" customHeight="1" x14ac:dyDescent="0.25">
      <c r="B60" s="28" t="s">
        <v>463</v>
      </c>
      <c r="C60" s="28" t="s">
        <v>464</v>
      </c>
      <c r="D60" s="28" t="s">
        <v>317</v>
      </c>
      <c r="E60" s="29">
        <v>103236</v>
      </c>
      <c r="F60" s="30">
        <v>469.83</v>
      </c>
      <c r="G60" s="31">
        <v>6.4000000000000003E-3</v>
      </c>
      <c r="H60" s="32"/>
    </row>
    <row r="61" spans="2:8" ht="15.75" customHeight="1" x14ac:dyDescent="0.25">
      <c r="B61" s="28" t="s">
        <v>648</v>
      </c>
      <c r="C61" s="28" t="s">
        <v>649</v>
      </c>
      <c r="D61" s="28" t="s">
        <v>431</v>
      </c>
      <c r="E61" s="29">
        <v>81889</v>
      </c>
      <c r="F61" s="30">
        <v>415.46</v>
      </c>
      <c r="G61" s="31">
        <v>5.7000000000000002E-3</v>
      </c>
      <c r="H61" s="32"/>
    </row>
    <row r="62" spans="2:8" ht="15.75" customHeight="1" x14ac:dyDescent="0.25">
      <c r="B62" s="28" t="s">
        <v>532</v>
      </c>
      <c r="C62" s="28" t="s">
        <v>533</v>
      </c>
      <c r="D62" s="28" t="s">
        <v>244</v>
      </c>
      <c r="E62" s="29">
        <v>39926</v>
      </c>
      <c r="F62" s="30">
        <v>346.7</v>
      </c>
      <c r="G62" s="31">
        <v>4.7000000000000002E-3</v>
      </c>
      <c r="H62" s="32"/>
    </row>
    <row r="63" spans="2:8" ht="15.75" customHeight="1" x14ac:dyDescent="0.25">
      <c r="B63" s="28" t="s">
        <v>743</v>
      </c>
      <c r="C63" s="28" t="s">
        <v>744</v>
      </c>
      <c r="D63" s="28" t="s">
        <v>320</v>
      </c>
      <c r="E63" s="29">
        <v>7344</v>
      </c>
      <c r="F63" s="30">
        <v>346.31</v>
      </c>
      <c r="G63" s="31">
        <v>4.7000000000000002E-3</v>
      </c>
      <c r="H63" s="32"/>
    </row>
    <row r="64" spans="2:8" ht="15.75" customHeight="1" x14ac:dyDescent="0.25">
      <c r="B64" s="28" t="s">
        <v>332</v>
      </c>
      <c r="C64" s="28" t="s">
        <v>333</v>
      </c>
      <c r="D64" s="28" t="s">
        <v>173</v>
      </c>
      <c r="E64" s="29">
        <v>96805</v>
      </c>
      <c r="F64" s="30">
        <v>292.25</v>
      </c>
      <c r="G64" s="31">
        <v>4.0000000000000001E-3</v>
      </c>
      <c r="H64" s="32"/>
    </row>
    <row r="65" spans="2:14" ht="15.75" customHeight="1" x14ac:dyDescent="0.25">
      <c r="B65" s="28" t="s">
        <v>575</v>
      </c>
      <c r="C65" s="28" t="s">
        <v>576</v>
      </c>
      <c r="D65" s="28" t="s">
        <v>577</v>
      </c>
      <c r="E65" s="29">
        <v>81918</v>
      </c>
      <c r="F65" s="30">
        <v>282.7</v>
      </c>
      <c r="G65" s="31">
        <v>3.8999999999999998E-3</v>
      </c>
      <c r="H65" s="32"/>
    </row>
    <row r="66" spans="2:14" ht="15.75" customHeight="1" x14ac:dyDescent="0.25">
      <c r="B66" s="28" t="s">
        <v>604</v>
      </c>
      <c r="C66" s="28" t="s">
        <v>605</v>
      </c>
      <c r="D66" s="28" t="s">
        <v>336</v>
      </c>
      <c r="E66" s="29">
        <v>4066</v>
      </c>
      <c r="F66" s="30">
        <v>253.94</v>
      </c>
      <c r="G66" s="31">
        <v>3.5000000000000001E-3</v>
      </c>
      <c r="H66" s="32"/>
    </row>
    <row r="67" spans="2:14" ht="15.75" customHeight="1" x14ac:dyDescent="0.25">
      <c r="B67" s="28" t="s">
        <v>419</v>
      </c>
      <c r="C67" s="28" t="s">
        <v>420</v>
      </c>
      <c r="D67" s="28" t="s">
        <v>421</v>
      </c>
      <c r="E67" s="29">
        <v>47160</v>
      </c>
      <c r="F67" s="30">
        <v>238.79</v>
      </c>
      <c r="G67" s="31">
        <v>3.3E-3</v>
      </c>
      <c r="H67" s="32"/>
    </row>
    <row r="68" spans="2:14" ht="15.75" customHeight="1" x14ac:dyDescent="0.25">
      <c r="B68" s="28" t="s">
        <v>584</v>
      </c>
      <c r="C68" s="28" t="s">
        <v>585</v>
      </c>
      <c r="D68" s="28" t="s">
        <v>271</v>
      </c>
      <c r="E68" s="29">
        <v>157</v>
      </c>
      <c r="F68" s="30">
        <v>28.26</v>
      </c>
      <c r="G68" s="31">
        <v>4.0000000000000002E-4</v>
      </c>
      <c r="H68" s="32"/>
      <c r="J68" s="3"/>
    </row>
    <row r="69" spans="2:14" ht="15.75" customHeight="1" x14ac:dyDescent="0.25">
      <c r="B69" s="28" t="s">
        <v>939</v>
      </c>
      <c r="C69" s="28" t="s">
        <v>940</v>
      </c>
      <c r="D69" s="28" t="s">
        <v>227</v>
      </c>
      <c r="E69" s="29">
        <v>14689</v>
      </c>
      <c r="F69" s="30">
        <v>21.89</v>
      </c>
      <c r="G69" s="31">
        <v>2.9999999999999997E-4</v>
      </c>
      <c r="H69" s="32"/>
    </row>
    <row r="70" spans="2:14" ht="15.75" customHeight="1" x14ac:dyDescent="0.25">
      <c r="B70" s="28" t="s">
        <v>941</v>
      </c>
      <c r="C70" s="28" t="s">
        <v>942</v>
      </c>
      <c r="D70" s="28" t="s">
        <v>266</v>
      </c>
      <c r="E70" s="29">
        <v>385</v>
      </c>
      <c r="F70" s="30">
        <v>8.57</v>
      </c>
      <c r="G70" s="31">
        <v>1E-4</v>
      </c>
      <c r="H70" s="32"/>
      <c r="J70" s="3"/>
    </row>
    <row r="71" spans="2:14" ht="15.75" customHeight="1" x14ac:dyDescent="0.25">
      <c r="B71" s="27" t="s">
        <v>125</v>
      </c>
      <c r="C71" s="27"/>
      <c r="D71" s="27"/>
      <c r="E71" s="33"/>
      <c r="F71" s="34">
        <v>47690.01</v>
      </c>
      <c r="G71" s="35">
        <v>0.65210000000000001</v>
      </c>
      <c r="H71" s="36"/>
      <c r="J71" s="3"/>
    </row>
    <row r="72" spans="2:14" ht="15.75" customHeight="1" x14ac:dyDescent="0.25">
      <c r="B72" s="27" t="s">
        <v>187</v>
      </c>
      <c r="C72" s="28"/>
      <c r="D72" s="28"/>
      <c r="E72" s="29"/>
      <c r="F72" s="30"/>
      <c r="G72" s="31"/>
      <c r="H72" s="32"/>
      <c r="J72" s="3"/>
    </row>
    <row r="73" spans="2:14" ht="15.75" customHeight="1" x14ac:dyDescent="0.25">
      <c r="B73" s="27" t="s">
        <v>125</v>
      </c>
      <c r="C73" s="28"/>
      <c r="D73" s="28"/>
      <c r="E73" s="29"/>
      <c r="F73" s="37" t="s">
        <v>127</v>
      </c>
      <c r="G73" s="38" t="s">
        <v>127</v>
      </c>
      <c r="H73" s="32"/>
      <c r="J73" s="3"/>
    </row>
    <row r="74" spans="2:14" ht="15.75" customHeight="1" x14ac:dyDescent="0.25">
      <c r="B74" s="28"/>
      <c r="C74" s="28"/>
      <c r="D74" s="28"/>
      <c r="E74" s="29"/>
      <c r="F74" s="30"/>
      <c r="G74" s="31"/>
      <c r="H74" s="32"/>
      <c r="J74" s="3"/>
    </row>
    <row r="75" spans="2:14" ht="15.75" customHeight="1" x14ac:dyDescent="0.25">
      <c r="B75" s="39" t="s">
        <v>129</v>
      </c>
      <c r="C75" s="39"/>
      <c r="D75" s="39"/>
      <c r="E75" s="40"/>
      <c r="F75" s="34">
        <v>47690.01</v>
      </c>
      <c r="G75" s="35">
        <v>0.65210000000000001</v>
      </c>
      <c r="H75" s="36"/>
      <c r="J75" s="5"/>
      <c r="K75" s="5"/>
      <c r="L75" s="6"/>
      <c r="M75" s="6"/>
      <c r="N75" s="5"/>
    </row>
    <row r="76" spans="2:14" ht="15.75" customHeight="1" x14ac:dyDescent="0.25">
      <c r="B76" s="28"/>
      <c r="C76" s="28"/>
      <c r="D76" s="28"/>
      <c r="E76" s="29"/>
      <c r="F76" s="30"/>
      <c r="G76" s="31"/>
      <c r="H76" s="32"/>
    </row>
    <row r="77" spans="2:14" ht="15.75" customHeight="1" x14ac:dyDescent="0.25">
      <c r="B77" s="27" t="s">
        <v>107</v>
      </c>
      <c r="C77" s="28"/>
      <c r="D77" s="28"/>
      <c r="E77" s="29"/>
      <c r="F77" s="30"/>
      <c r="G77" s="31"/>
      <c r="H77" s="32"/>
    </row>
    <row r="78" spans="2:14" ht="15.75" customHeight="1" x14ac:dyDescent="0.25">
      <c r="B78" s="27" t="s">
        <v>108</v>
      </c>
      <c r="C78" s="28"/>
      <c r="D78" s="28"/>
      <c r="E78" s="29"/>
      <c r="F78" s="30"/>
      <c r="G78" s="31"/>
      <c r="H78" s="32"/>
      <c r="J78" s="7"/>
      <c r="K78" s="7"/>
      <c r="L78" s="7"/>
      <c r="M78" s="7"/>
      <c r="N78" s="7"/>
    </row>
    <row r="79" spans="2:14" ht="15.75" customHeight="1" x14ac:dyDescent="0.25">
      <c r="B79" s="28" t="s">
        <v>109</v>
      </c>
      <c r="C79" s="28" t="s">
        <v>110</v>
      </c>
      <c r="D79" s="28" t="s">
        <v>111</v>
      </c>
      <c r="E79" s="29">
        <v>1500000</v>
      </c>
      <c r="F79" s="30">
        <v>1595.03</v>
      </c>
      <c r="G79" s="31">
        <v>2.18E-2</v>
      </c>
      <c r="H79" s="32">
        <v>6.7552000000000001E-2</v>
      </c>
      <c r="J79" s="7"/>
      <c r="K79" s="7"/>
      <c r="L79" s="7"/>
      <c r="M79" s="7"/>
      <c r="N79" s="7"/>
    </row>
    <row r="80" spans="2:14" ht="15.75" customHeight="1" x14ac:dyDescent="0.25">
      <c r="B80" s="28" t="s">
        <v>114</v>
      </c>
      <c r="C80" s="28" t="s">
        <v>115</v>
      </c>
      <c r="D80" s="28" t="s">
        <v>111</v>
      </c>
      <c r="E80" s="29">
        <v>1000000</v>
      </c>
      <c r="F80" s="30">
        <v>1042.72</v>
      </c>
      <c r="G80" s="31">
        <v>1.43E-2</v>
      </c>
      <c r="H80" s="32">
        <v>6.7524000000000001E-2</v>
      </c>
      <c r="J80" s="7"/>
      <c r="K80" s="7"/>
      <c r="L80" s="7"/>
      <c r="M80" s="7"/>
      <c r="N80" s="7"/>
    </row>
    <row r="81" spans="2:14" ht="15.75" customHeight="1" x14ac:dyDescent="0.25">
      <c r="B81" s="28" t="s">
        <v>152</v>
      </c>
      <c r="C81" s="28" t="s">
        <v>440</v>
      </c>
      <c r="D81" s="28" t="s">
        <v>111</v>
      </c>
      <c r="E81" s="29">
        <v>1000000</v>
      </c>
      <c r="F81" s="30">
        <v>1042.06</v>
      </c>
      <c r="G81" s="31">
        <v>1.4200000000000001E-2</v>
      </c>
      <c r="H81" s="32">
        <v>6.9367999999999999E-2</v>
      </c>
      <c r="J81" s="7"/>
      <c r="K81" s="7"/>
      <c r="L81" s="7"/>
      <c r="M81" s="7"/>
      <c r="N81" s="7"/>
    </row>
    <row r="82" spans="2:14" ht="15.75" customHeight="1" x14ac:dyDescent="0.25">
      <c r="B82" s="28" t="s">
        <v>112</v>
      </c>
      <c r="C82" s="28" t="s">
        <v>113</v>
      </c>
      <c r="D82" s="28" t="s">
        <v>111</v>
      </c>
      <c r="E82" s="29">
        <v>1000000</v>
      </c>
      <c r="F82" s="30">
        <v>1033.5999999999999</v>
      </c>
      <c r="G82" s="31">
        <v>1.41E-2</v>
      </c>
      <c r="H82" s="32">
        <v>7.3233000000000006E-2</v>
      </c>
      <c r="J82" s="7"/>
      <c r="K82" s="7"/>
      <c r="L82" s="7"/>
      <c r="M82" s="7"/>
      <c r="N82" s="7"/>
    </row>
    <row r="83" spans="2:14" ht="15.75" customHeight="1" x14ac:dyDescent="0.25">
      <c r="B83" s="28" t="s">
        <v>121</v>
      </c>
      <c r="C83" s="28" t="s">
        <v>122</v>
      </c>
      <c r="D83" s="28" t="s">
        <v>111</v>
      </c>
      <c r="E83" s="29">
        <v>1000000</v>
      </c>
      <c r="F83" s="30">
        <v>1008.58</v>
      </c>
      <c r="G83" s="31">
        <v>1.38E-2</v>
      </c>
      <c r="H83" s="32">
        <v>6.6798999999999997E-2</v>
      </c>
      <c r="J83" s="7"/>
      <c r="K83" s="7"/>
      <c r="L83" s="7"/>
      <c r="M83" s="7"/>
      <c r="N83" s="7"/>
    </row>
    <row r="84" spans="2:14" ht="15.75" customHeight="1" x14ac:dyDescent="0.25">
      <c r="B84" s="28" t="s">
        <v>153</v>
      </c>
      <c r="C84" s="28" t="s">
        <v>943</v>
      </c>
      <c r="D84" s="28" t="s">
        <v>118</v>
      </c>
      <c r="E84" s="29">
        <v>50</v>
      </c>
      <c r="F84" s="30">
        <v>526.35</v>
      </c>
      <c r="G84" s="31">
        <v>7.1999999999999998E-3</v>
      </c>
      <c r="H84" s="32">
        <v>6.8751000000000007E-2</v>
      </c>
      <c r="J84" s="7"/>
      <c r="K84" s="7"/>
      <c r="L84" s="7"/>
      <c r="M84" s="7"/>
      <c r="N84" s="7"/>
    </row>
    <row r="85" spans="2:14" ht="15.75" customHeight="1" x14ac:dyDescent="0.25">
      <c r="B85" s="28" t="s">
        <v>944</v>
      </c>
      <c r="C85" s="28" t="s">
        <v>945</v>
      </c>
      <c r="D85" s="28" t="s">
        <v>118</v>
      </c>
      <c r="E85" s="29">
        <v>500</v>
      </c>
      <c r="F85" s="30">
        <v>509.62</v>
      </c>
      <c r="G85" s="31">
        <v>7.0000000000000001E-3</v>
      </c>
      <c r="H85" s="32">
        <v>6.6850000000000007E-2</v>
      </c>
    </row>
    <row r="86" spans="2:14" ht="15.75" customHeight="1" x14ac:dyDescent="0.25">
      <c r="B86" s="27" t="s">
        <v>125</v>
      </c>
      <c r="C86" s="27"/>
      <c r="D86" s="27"/>
      <c r="E86" s="33"/>
      <c r="F86" s="34">
        <v>6757.96</v>
      </c>
      <c r="G86" s="35">
        <v>9.2399999999999996E-2</v>
      </c>
      <c r="H86" s="36"/>
      <c r="J86" s="3"/>
    </row>
    <row r="87" spans="2:14" ht="15.75" customHeight="1" x14ac:dyDescent="0.25">
      <c r="B87" s="28"/>
      <c r="C87" s="28"/>
      <c r="D87" s="28"/>
      <c r="E87" s="29"/>
      <c r="F87" s="30"/>
      <c r="G87" s="31"/>
      <c r="H87" s="32"/>
    </row>
    <row r="88" spans="2:14" ht="15.75" customHeight="1" x14ac:dyDescent="0.25">
      <c r="B88" s="27" t="s">
        <v>126</v>
      </c>
      <c r="C88" s="28"/>
      <c r="D88" s="28"/>
      <c r="E88" s="29"/>
      <c r="F88" s="30"/>
      <c r="G88" s="31"/>
      <c r="H88" s="32"/>
    </row>
    <row r="89" spans="2:14" ht="15.75" customHeight="1" x14ac:dyDescent="0.25">
      <c r="B89" s="27" t="s">
        <v>125</v>
      </c>
      <c r="C89" s="28"/>
      <c r="D89" s="28"/>
      <c r="E89" s="29"/>
      <c r="F89" s="37" t="s">
        <v>127</v>
      </c>
      <c r="G89" s="38" t="s">
        <v>127</v>
      </c>
      <c r="H89" s="32"/>
    </row>
    <row r="90" spans="2:14" ht="15.75" customHeight="1" x14ac:dyDescent="0.25">
      <c r="B90" s="28"/>
      <c r="C90" s="28"/>
      <c r="D90" s="28"/>
      <c r="E90" s="29"/>
      <c r="F90" s="30"/>
      <c r="G90" s="31"/>
      <c r="H90" s="32"/>
    </row>
    <row r="91" spans="2:14" ht="15.75" customHeight="1" x14ac:dyDescent="0.25">
      <c r="B91" s="27" t="s">
        <v>128</v>
      </c>
      <c r="C91" s="28"/>
      <c r="D91" s="28"/>
      <c r="E91" s="29"/>
      <c r="F91" s="30"/>
      <c r="G91" s="31"/>
      <c r="H91" s="32"/>
    </row>
    <row r="92" spans="2:14" ht="15.75" customHeight="1" x14ac:dyDescent="0.25">
      <c r="B92" s="27" t="s">
        <v>125</v>
      </c>
      <c r="C92" s="28"/>
      <c r="D92" s="28"/>
      <c r="E92" s="29"/>
      <c r="F92" s="37" t="s">
        <v>127</v>
      </c>
      <c r="G92" s="38" t="s">
        <v>127</v>
      </c>
      <c r="H92" s="32"/>
    </row>
    <row r="93" spans="2:14" ht="15.75" customHeight="1" x14ac:dyDescent="0.25">
      <c r="B93" s="28"/>
      <c r="C93" s="28"/>
      <c r="D93" s="28"/>
      <c r="E93" s="29"/>
      <c r="F93" s="30"/>
      <c r="G93" s="31"/>
      <c r="H93" s="32"/>
    </row>
    <row r="94" spans="2:14" ht="15.75" customHeight="1" x14ac:dyDescent="0.25">
      <c r="B94" s="39" t="s">
        <v>129</v>
      </c>
      <c r="C94" s="39"/>
      <c r="D94" s="39"/>
      <c r="E94" s="40"/>
      <c r="F94" s="34">
        <v>6757.96</v>
      </c>
      <c r="G94" s="35">
        <v>9.2399999999999996E-2</v>
      </c>
      <c r="H94" s="36"/>
    </row>
    <row r="95" spans="2:14" ht="15.75" customHeight="1" x14ac:dyDescent="0.25">
      <c r="B95" s="28"/>
      <c r="C95" s="28"/>
      <c r="D95" s="28"/>
      <c r="E95" s="29"/>
      <c r="F95" s="30"/>
      <c r="G95" s="31"/>
      <c r="H95" s="32"/>
    </row>
    <row r="96" spans="2:14" ht="15.75" customHeight="1" x14ac:dyDescent="0.25">
      <c r="B96" s="28"/>
      <c r="C96" s="28"/>
      <c r="D96" s="28"/>
      <c r="E96" s="29"/>
      <c r="F96" s="30"/>
      <c r="G96" s="31"/>
      <c r="H96" s="32"/>
    </row>
    <row r="97" spans="2:8" ht="15.75" customHeight="1" x14ac:dyDescent="0.25">
      <c r="B97" s="27" t="s">
        <v>130</v>
      </c>
      <c r="C97" s="28"/>
      <c r="D97" s="28"/>
      <c r="E97" s="29"/>
      <c r="F97" s="30"/>
      <c r="G97" s="31"/>
      <c r="H97" s="32"/>
    </row>
    <row r="98" spans="2:8" ht="15.75" customHeight="1" x14ac:dyDescent="0.25">
      <c r="B98" s="27" t="s">
        <v>131</v>
      </c>
      <c r="C98" s="28"/>
      <c r="D98" s="28"/>
      <c r="E98" s="29"/>
      <c r="F98" s="30"/>
      <c r="G98" s="31"/>
      <c r="H98" s="32"/>
    </row>
    <row r="99" spans="2:8" ht="15.75" customHeight="1" x14ac:dyDescent="0.25">
      <c r="B99" s="28" t="s">
        <v>847</v>
      </c>
      <c r="C99" s="28" t="s">
        <v>848</v>
      </c>
      <c r="D99" s="28"/>
      <c r="E99" s="29">
        <v>112125</v>
      </c>
      <c r="F99" s="30">
        <v>11700.47</v>
      </c>
      <c r="G99" s="31">
        <v>0.16</v>
      </c>
      <c r="H99" s="32"/>
    </row>
    <row r="100" spans="2:8" ht="15.75" customHeight="1" x14ac:dyDescent="0.25">
      <c r="B100" s="28" t="s">
        <v>946</v>
      </c>
      <c r="C100" s="28" t="s">
        <v>947</v>
      </c>
      <c r="D100" s="28"/>
      <c r="E100" s="29">
        <v>2805000</v>
      </c>
      <c r="F100" s="30">
        <v>4003.02</v>
      </c>
      <c r="G100" s="31">
        <v>5.4699999999999999E-2</v>
      </c>
      <c r="H100" s="32"/>
    </row>
    <row r="101" spans="2:8" ht="15.75" customHeight="1" x14ac:dyDescent="0.25">
      <c r="B101" s="27" t="s">
        <v>125</v>
      </c>
      <c r="C101" s="27"/>
      <c r="D101" s="27"/>
      <c r="E101" s="33"/>
      <c r="F101" s="34">
        <v>15703.49</v>
      </c>
      <c r="G101" s="35">
        <v>0.2147</v>
      </c>
      <c r="H101" s="36"/>
    </row>
    <row r="102" spans="2:8" ht="15.75" customHeight="1" x14ac:dyDescent="0.25">
      <c r="B102" s="28"/>
      <c r="C102" s="28"/>
      <c r="D102" s="28"/>
      <c r="E102" s="29"/>
      <c r="F102" s="30"/>
      <c r="G102" s="31"/>
      <c r="H102" s="32"/>
    </row>
    <row r="103" spans="2:8" ht="15.75" customHeight="1" x14ac:dyDescent="0.25">
      <c r="B103" s="39" t="s">
        <v>129</v>
      </c>
      <c r="C103" s="39"/>
      <c r="D103" s="39"/>
      <c r="E103" s="40"/>
      <c r="F103" s="34">
        <v>15703.49</v>
      </c>
      <c r="G103" s="35">
        <v>0.2147</v>
      </c>
      <c r="H103" s="36"/>
    </row>
    <row r="104" spans="2:8" ht="15.75" customHeight="1" x14ac:dyDescent="0.25">
      <c r="B104" s="28"/>
      <c r="C104" s="28"/>
      <c r="D104" s="28"/>
      <c r="E104" s="29"/>
      <c r="F104" s="30"/>
      <c r="G104" s="31"/>
      <c r="H104" s="32"/>
    </row>
    <row r="105" spans="2:8" ht="15.75" customHeight="1" x14ac:dyDescent="0.25">
      <c r="B105" s="27" t="s">
        <v>132</v>
      </c>
      <c r="C105" s="28"/>
      <c r="D105" s="28"/>
      <c r="E105" s="29"/>
      <c r="F105" s="30"/>
      <c r="G105" s="31"/>
      <c r="H105" s="32"/>
    </row>
    <row r="106" spans="2:8" ht="15.75" customHeight="1" x14ac:dyDescent="0.25">
      <c r="B106" s="28" t="s">
        <v>133</v>
      </c>
      <c r="C106" s="28"/>
      <c r="D106" s="28"/>
      <c r="E106" s="29"/>
      <c r="F106" s="30">
        <v>3060.23</v>
      </c>
      <c r="G106" s="31">
        <v>4.1799999999999997E-2</v>
      </c>
      <c r="H106" s="32"/>
    </row>
    <row r="107" spans="2:8" ht="15.75" customHeight="1" x14ac:dyDescent="0.25">
      <c r="B107" s="27" t="s">
        <v>125</v>
      </c>
      <c r="C107" s="27"/>
      <c r="D107" s="27"/>
      <c r="E107" s="33"/>
      <c r="F107" s="34">
        <v>3060.23</v>
      </c>
      <c r="G107" s="35">
        <v>4.1799999999999997E-2</v>
      </c>
      <c r="H107" s="36"/>
    </row>
    <row r="108" spans="2:8" ht="15.75" customHeight="1" x14ac:dyDescent="0.25">
      <c r="B108" s="28"/>
      <c r="C108" s="28"/>
      <c r="D108" s="28"/>
      <c r="E108" s="29"/>
      <c r="F108" s="30"/>
      <c r="G108" s="31"/>
      <c r="H108" s="32"/>
    </row>
    <row r="109" spans="2:8" ht="15.75" customHeight="1" x14ac:dyDescent="0.25">
      <c r="B109" s="39" t="s">
        <v>129</v>
      </c>
      <c r="C109" s="39"/>
      <c r="D109" s="39"/>
      <c r="E109" s="40"/>
      <c r="F109" s="34">
        <v>3060.23</v>
      </c>
      <c r="G109" s="35">
        <v>4.1799999999999997E-2</v>
      </c>
      <c r="H109" s="36"/>
    </row>
    <row r="110" spans="2:8" ht="15.75" customHeight="1" x14ac:dyDescent="0.25">
      <c r="B110" s="28" t="s">
        <v>134</v>
      </c>
      <c r="C110" s="28"/>
      <c r="D110" s="28"/>
      <c r="E110" s="29"/>
      <c r="F110" s="41">
        <v>-75.78</v>
      </c>
      <c r="G110" s="42">
        <v>-1.0000000000001119E-3</v>
      </c>
      <c r="H110" s="32"/>
    </row>
    <row r="111" spans="2:8" ht="15.75" customHeight="1" x14ac:dyDescent="0.25">
      <c r="B111" s="43" t="s">
        <v>135</v>
      </c>
      <c r="C111" s="43"/>
      <c r="D111" s="43"/>
      <c r="E111" s="44"/>
      <c r="F111" s="45">
        <v>73135.91</v>
      </c>
      <c r="G111" s="46">
        <v>1</v>
      </c>
      <c r="H111" s="47"/>
    </row>
    <row r="112" spans="2:8" ht="15.75" customHeight="1" x14ac:dyDescent="0.25">
      <c r="B112" s="2"/>
    </row>
    <row r="113" spans="2:5" ht="15.75" customHeight="1" x14ac:dyDescent="0.25">
      <c r="B113" s="15" t="s">
        <v>136</v>
      </c>
    </row>
    <row r="116" spans="2:5" ht="15.75" customHeight="1" thickBot="1" x14ac:dyDescent="0.3"/>
    <row r="117" spans="2:5" ht="39.75" customHeight="1" thickBot="1" x14ac:dyDescent="0.3">
      <c r="B117" s="48" t="s">
        <v>137</v>
      </c>
      <c r="C117" s="49" t="s">
        <v>138</v>
      </c>
      <c r="D117" s="49" t="s">
        <v>139</v>
      </c>
      <c r="E117" s="49" t="s">
        <v>140</v>
      </c>
    </row>
    <row r="118" spans="2:5" ht="39.75" customHeight="1" x14ac:dyDescent="0.25">
      <c r="B118" s="61" t="s">
        <v>81</v>
      </c>
      <c r="C118" s="67"/>
      <c r="D118" s="70" t="s">
        <v>948</v>
      </c>
      <c r="E118" s="71"/>
    </row>
    <row r="119" spans="2:5" ht="39.75" customHeight="1" x14ac:dyDescent="0.25">
      <c r="B119" s="52" t="s">
        <v>949</v>
      </c>
      <c r="C119" s="68"/>
      <c r="D119" s="70"/>
      <c r="E119" s="72"/>
    </row>
    <row r="120" spans="2:5" ht="39.75" customHeight="1" x14ac:dyDescent="0.25">
      <c r="B120" s="52" t="s">
        <v>950</v>
      </c>
      <c r="C120" s="68"/>
      <c r="D120" s="70"/>
      <c r="E120" s="72"/>
    </row>
    <row r="121" spans="2:5" ht="39.75" customHeight="1" thickBot="1" x14ac:dyDescent="0.3">
      <c r="B121" s="62" t="s">
        <v>515</v>
      </c>
      <c r="C121" s="69"/>
      <c r="D121" s="50" t="s">
        <v>557</v>
      </c>
      <c r="E121" s="73"/>
    </row>
    <row r="122" spans="2:5" ht="15.75" customHeight="1" x14ac:dyDescent="0.25">
      <c r="B122" s="9" t="s">
        <v>142</v>
      </c>
    </row>
    <row r="124" spans="2:5" ht="15.75" customHeight="1" x14ac:dyDescent="0.25">
      <c r="B124" s="9" t="s">
        <v>143</v>
      </c>
    </row>
    <row r="125" spans="2:5" ht="15.75" customHeight="1" x14ac:dyDescent="0.25">
      <c r="B125" s="15" t="s">
        <v>144</v>
      </c>
    </row>
  </sheetData>
  <mergeCells count="3">
    <mergeCell ref="C118:C121"/>
    <mergeCell ref="D118:D120"/>
    <mergeCell ref="E118:E121"/>
  </mergeCells>
  <hyperlinks>
    <hyperlink ref="G1" location="'Sheet1'!A1" display="Index" xr:uid="{33E9D4E5-8509-4D3A-A382-7EC111AFAC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0FF3-EFC4-450A-B842-C33F2838F6F2}">
  <dimension ref="B1:N133"/>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29</v>
      </c>
      <c r="C1" s="4" t="s">
        <v>952</v>
      </c>
      <c r="D1" s="4" t="s">
        <v>951</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544</v>
      </c>
      <c r="C7" s="28" t="s">
        <v>545</v>
      </c>
      <c r="D7" s="28" t="s">
        <v>244</v>
      </c>
      <c r="E7" s="29">
        <v>98248</v>
      </c>
      <c r="F7" s="30">
        <v>2004.46</v>
      </c>
      <c r="G7" s="31">
        <v>2.8400000000000002E-2</v>
      </c>
      <c r="H7" s="32"/>
    </row>
    <row r="8" spans="2:8" ht="15.75" customHeight="1" x14ac:dyDescent="0.25">
      <c r="B8" s="28" t="s">
        <v>717</v>
      </c>
      <c r="C8" s="28" t="s">
        <v>718</v>
      </c>
      <c r="D8" s="28" t="s">
        <v>186</v>
      </c>
      <c r="E8" s="29">
        <v>31029</v>
      </c>
      <c r="F8" s="30">
        <v>1698.06</v>
      </c>
      <c r="G8" s="31">
        <v>2.41E-2</v>
      </c>
      <c r="H8" s="32"/>
    </row>
    <row r="9" spans="2:8" ht="15.75" customHeight="1" x14ac:dyDescent="0.25">
      <c r="B9" s="28" t="s">
        <v>696</v>
      </c>
      <c r="C9" s="28" t="s">
        <v>697</v>
      </c>
      <c r="D9" s="28" t="s">
        <v>277</v>
      </c>
      <c r="E9" s="29">
        <v>9862</v>
      </c>
      <c r="F9" s="30">
        <v>1609.68</v>
      </c>
      <c r="G9" s="31">
        <v>2.2800000000000001E-2</v>
      </c>
      <c r="H9" s="32"/>
    </row>
    <row r="10" spans="2:8" ht="15.75" customHeight="1" x14ac:dyDescent="0.25">
      <c r="B10" s="28" t="s">
        <v>598</v>
      </c>
      <c r="C10" s="28" t="s">
        <v>599</v>
      </c>
      <c r="D10" s="28" t="s">
        <v>271</v>
      </c>
      <c r="E10" s="29">
        <v>2918043</v>
      </c>
      <c r="F10" s="30">
        <v>1606.38</v>
      </c>
      <c r="G10" s="31">
        <v>2.2800000000000001E-2</v>
      </c>
      <c r="H10" s="32"/>
    </row>
    <row r="11" spans="2:8" ht="15.75" customHeight="1" x14ac:dyDescent="0.25">
      <c r="B11" s="28" t="s">
        <v>546</v>
      </c>
      <c r="C11" s="28" t="s">
        <v>547</v>
      </c>
      <c r="D11" s="28" t="s">
        <v>462</v>
      </c>
      <c r="E11" s="29">
        <v>81127</v>
      </c>
      <c r="F11" s="30">
        <v>1380.78</v>
      </c>
      <c r="G11" s="31">
        <v>1.9599999999999999E-2</v>
      </c>
      <c r="H11" s="32"/>
    </row>
    <row r="12" spans="2:8" ht="15.75" customHeight="1" x14ac:dyDescent="0.25">
      <c r="B12" s="28" t="s">
        <v>723</v>
      </c>
      <c r="C12" s="28" t="s">
        <v>724</v>
      </c>
      <c r="D12" s="28" t="s">
        <v>244</v>
      </c>
      <c r="E12" s="29">
        <v>24451</v>
      </c>
      <c r="F12" s="30">
        <v>1352.75</v>
      </c>
      <c r="G12" s="31">
        <v>1.9199999999999998E-2</v>
      </c>
      <c r="H12" s="32"/>
    </row>
    <row r="13" spans="2:8" ht="15.75" customHeight="1" x14ac:dyDescent="0.25">
      <c r="B13" s="28" t="s">
        <v>235</v>
      </c>
      <c r="C13" s="28" t="s">
        <v>236</v>
      </c>
      <c r="D13" s="28" t="s">
        <v>170</v>
      </c>
      <c r="E13" s="29">
        <v>80420</v>
      </c>
      <c r="F13" s="30">
        <v>1279.48</v>
      </c>
      <c r="G13" s="31">
        <v>1.8200000000000001E-2</v>
      </c>
      <c r="H13" s="32"/>
    </row>
    <row r="14" spans="2:8" ht="15.75" customHeight="1" x14ac:dyDescent="0.25">
      <c r="B14" s="28" t="s">
        <v>390</v>
      </c>
      <c r="C14" s="28" t="s">
        <v>391</v>
      </c>
      <c r="D14" s="28" t="s">
        <v>320</v>
      </c>
      <c r="E14" s="29">
        <v>32510</v>
      </c>
      <c r="F14" s="30">
        <v>1276.51</v>
      </c>
      <c r="G14" s="31">
        <v>1.8100000000000002E-2</v>
      </c>
      <c r="H14" s="32"/>
    </row>
    <row r="15" spans="2:8" ht="15.75" customHeight="1" x14ac:dyDescent="0.25">
      <c r="B15" s="28" t="s">
        <v>684</v>
      </c>
      <c r="C15" s="28" t="s">
        <v>685</v>
      </c>
      <c r="D15" s="28" t="s">
        <v>170</v>
      </c>
      <c r="E15" s="29">
        <v>25814</v>
      </c>
      <c r="F15" s="30">
        <v>1244.8800000000001</v>
      </c>
      <c r="G15" s="31">
        <v>1.77E-2</v>
      </c>
      <c r="H15" s="32"/>
    </row>
    <row r="16" spans="2:8" ht="15.75" customHeight="1" x14ac:dyDescent="0.25">
      <c r="B16" s="28" t="s">
        <v>471</v>
      </c>
      <c r="C16" s="28" t="s">
        <v>472</v>
      </c>
      <c r="D16" s="28" t="s">
        <v>431</v>
      </c>
      <c r="E16" s="29">
        <v>123691</v>
      </c>
      <c r="F16" s="30">
        <v>1199.56</v>
      </c>
      <c r="G16" s="31">
        <v>1.7000000000000001E-2</v>
      </c>
      <c r="H16" s="32"/>
    </row>
    <row r="17" spans="2:8" ht="15.75" customHeight="1" x14ac:dyDescent="0.25">
      <c r="B17" s="28" t="s">
        <v>220</v>
      </c>
      <c r="C17" s="28" t="s">
        <v>221</v>
      </c>
      <c r="D17" s="28" t="s">
        <v>164</v>
      </c>
      <c r="E17" s="29">
        <v>156935</v>
      </c>
      <c r="F17" s="30">
        <v>1154.3399999999999</v>
      </c>
      <c r="G17" s="31">
        <v>1.6400000000000001E-2</v>
      </c>
      <c r="H17" s="32"/>
    </row>
    <row r="18" spans="2:8" ht="15.75" customHeight="1" x14ac:dyDescent="0.25">
      <c r="B18" s="28" t="s">
        <v>680</v>
      </c>
      <c r="C18" s="28" t="s">
        <v>681</v>
      </c>
      <c r="D18" s="28" t="s">
        <v>164</v>
      </c>
      <c r="E18" s="29">
        <v>591353</v>
      </c>
      <c r="F18" s="30">
        <v>1140.9000000000001</v>
      </c>
      <c r="G18" s="31">
        <v>1.6199999999999999E-2</v>
      </c>
      <c r="H18" s="32"/>
    </row>
    <row r="19" spans="2:8" ht="15.75" customHeight="1" x14ac:dyDescent="0.25">
      <c r="B19" s="28" t="s">
        <v>953</v>
      </c>
      <c r="C19" s="28" t="s">
        <v>954</v>
      </c>
      <c r="D19" s="28" t="s">
        <v>217</v>
      </c>
      <c r="E19" s="29">
        <v>58200</v>
      </c>
      <c r="F19" s="30">
        <v>1112.3800000000001</v>
      </c>
      <c r="G19" s="31">
        <v>1.5800000000000002E-2</v>
      </c>
      <c r="H19" s="32"/>
    </row>
    <row r="20" spans="2:8" ht="15.75" customHeight="1" x14ac:dyDescent="0.25">
      <c r="B20" s="28" t="s">
        <v>955</v>
      </c>
      <c r="C20" s="28" t="s">
        <v>956</v>
      </c>
      <c r="D20" s="28" t="s">
        <v>164</v>
      </c>
      <c r="E20" s="29">
        <v>1590965</v>
      </c>
      <c r="F20" s="30">
        <v>1110.02</v>
      </c>
      <c r="G20" s="31">
        <v>1.5699999999999999E-2</v>
      </c>
      <c r="H20" s="32"/>
    </row>
    <row r="21" spans="2:8" ht="15.75" customHeight="1" x14ac:dyDescent="0.25">
      <c r="B21" s="28" t="s">
        <v>957</v>
      </c>
      <c r="C21" s="28" t="s">
        <v>958</v>
      </c>
      <c r="D21" s="28" t="s">
        <v>204</v>
      </c>
      <c r="E21" s="29">
        <v>317969</v>
      </c>
      <c r="F21" s="30">
        <v>1090.32</v>
      </c>
      <c r="G21" s="31">
        <v>1.55E-2</v>
      </c>
      <c r="H21" s="32"/>
    </row>
    <row r="22" spans="2:8" ht="15.75" customHeight="1" x14ac:dyDescent="0.25">
      <c r="B22" s="28" t="s">
        <v>959</v>
      </c>
      <c r="C22" s="28" t="s">
        <v>960</v>
      </c>
      <c r="D22" s="28" t="s">
        <v>167</v>
      </c>
      <c r="E22" s="29">
        <v>231031</v>
      </c>
      <c r="F22" s="30">
        <v>1024.3900000000001</v>
      </c>
      <c r="G22" s="31">
        <v>1.4500000000000001E-2</v>
      </c>
      <c r="H22" s="32"/>
    </row>
    <row r="23" spans="2:8" ht="15.75" customHeight="1" x14ac:dyDescent="0.25">
      <c r="B23" s="28" t="s">
        <v>961</v>
      </c>
      <c r="C23" s="28" t="s">
        <v>962</v>
      </c>
      <c r="D23" s="28" t="s">
        <v>164</v>
      </c>
      <c r="E23" s="29">
        <v>4737463</v>
      </c>
      <c r="F23" s="30">
        <v>1006.71</v>
      </c>
      <c r="G23" s="31">
        <v>1.43E-2</v>
      </c>
      <c r="H23" s="32"/>
    </row>
    <row r="24" spans="2:8" ht="15.75" customHeight="1" x14ac:dyDescent="0.25">
      <c r="B24" s="28" t="s">
        <v>963</v>
      </c>
      <c r="C24" s="28" t="s">
        <v>964</v>
      </c>
      <c r="D24" s="28" t="s">
        <v>350</v>
      </c>
      <c r="E24" s="29">
        <v>63393</v>
      </c>
      <c r="F24" s="30">
        <v>999.01</v>
      </c>
      <c r="G24" s="31">
        <v>1.4200000000000001E-2</v>
      </c>
      <c r="H24" s="32"/>
    </row>
    <row r="25" spans="2:8" ht="15.75" customHeight="1" x14ac:dyDescent="0.25">
      <c r="B25" s="28" t="s">
        <v>460</v>
      </c>
      <c r="C25" s="28" t="s">
        <v>461</v>
      </c>
      <c r="D25" s="28" t="s">
        <v>462</v>
      </c>
      <c r="E25" s="29">
        <v>88380</v>
      </c>
      <c r="F25" s="30">
        <v>993.21</v>
      </c>
      <c r="G25" s="31">
        <v>1.41E-2</v>
      </c>
      <c r="H25" s="32"/>
    </row>
    <row r="26" spans="2:8" ht="15.75" customHeight="1" x14ac:dyDescent="0.25">
      <c r="B26" s="28" t="s">
        <v>965</v>
      </c>
      <c r="C26" s="28" t="s">
        <v>966</v>
      </c>
      <c r="D26" s="28" t="s">
        <v>164</v>
      </c>
      <c r="E26" s="29">
        <v>135387</v>
      </c>
      <c r="F26" s="30">
        <v>990.22</v>
      </c>
      <c r="G26" s="31">
        <v>1.4E-2</v>
      </c>
      <c r="H26" s="32"/>
    </row>
    <row r="27" spans="2:8" ht="15.75" customHeight="1" x14ac:dyDescent="0.25">
      <c r="B27" s="28" t="s">
        <v>394</v>
      </c>
      <c r="C27" s="28" t="s">
        <v>395</v>
      </c>
      <c r="D27" s="28" t="s">
        <v>336</v>
      </c>
      <c r="E27" s="29">
        <v>34921</v>
      </c>
      <c r="F27" s="30">
        <v>986.03</v>
      </c>
      <c r="G27" s="31">
        <v>1.4E-2</v>
      </c>
      <c r="H27" s="32"/>
    </row>
    <row r="28" spans="2:8" ht="15.75" customHeight="1" x14ac:dyDescent="0.25">
      <c r="B28" s="28" t="s">
        <v>715</v>
      </c>
      <c r="C28" s="28" t="s">
        <v>716</v>
      </c>
      <c r="D28" s="28" t="s">
        <v>572</v>
      </c>
      <c r="E28" s="29">
        <v>688306</v>
      </c>
      <c r="F28" s="30">
        <v>982.01</v>
      </c>
      <c r="G28" s="31">
        <v>1.3899999999999999E-2</v>
      </c>
      <c r="H28" s="32"/>
    </row>
    <row r="29" spans="2:8" ht="15.75" customHeight="1" x14ac:dyDescent="0.25">
      <c r="B29" s="28" t="s">
        <v>967</v>
      </c>
      <c r="C29" s="28" t="s">
        <v>968</v>
      </c>
      <c r="D29" s="28" t="s">
        <v>329</v>
      </c>
      <c r="E29" s="29">
        <v>127327</v>
      </c>
      <c r="F29" s="30">
        <v>887.98</v>
      </c>
      <c r="G29" s="31">
        <v>1.26E-2</v>
      </c>
      <c r="H29" s="32"/>
    </row>
    <row r="30" spans="2:8" ht="15.75" customHeight="1" x14ac:dyDescent="0.25">
      <c r="B30" s="28" t="s">
        <v>969</v>
      </c>
      <c r="C30" s="28" t="s">
        <v>970</v>
      </c>
      <c r="D30" s="28" t="s">
        <v>320</v>
      </c>
      <c r="E30" s="29">
        <v>12095</v>
      </c>
      <c r="F30" s="30">
        <v>881.24</v>
      </c>
      <c r="G30" s="31">
        <v>1.2500000000000001E-2</v>
      </c>
      <c r="H30" s="32"/>
    </row>
    <row r="31" spans="2:8" ht="15.75" customHeight="1" x14ac:dyDescent="0.25">
      <c r="B31" s="28" t="s">
        <v>971</v>
      </c>
      <c r="C31" s="28" t="s">
        <v>972</v>
      </c>
      <c r="D31" s="28" t="s">
        <v>424</v>
      </c>
      <c r="E31" s="29">
        <v>130092</v>
      </c>
      <c r="F31" s="30">
        <v>853.14</v>
      </c>
      <c r="G31" s="31">
        <v>1.21E-2</v>
      </c>
      <c r="H31" s="32"/>
    </row>
    <row r="32" spans="2:8" ht="15.75" customHeight="1" x14ac:dyDescent="0.25">
      <c r="B32" s="28" t="s">
        <v>973</v>
      </c>
      <c r="C32" s="28" t="s">
        <v>974</v>
      </c>
      <c r="D32" s="28" t="s">
        <v>227</v>
      </c>
      <c r="E32" s="29">
        <v>200688</v>
      </c>
      <c r="F32" s="30">
        <v>848.81</v>
      </c>
      <c r="G32" s="31">
        <v>1.2E-2</v>
      </c>
      <c r="H32" s="32"/>
    </row>
    <row r="33" spans="2:8" ht="15.75" customHeight="1" x14ac:dyDescent="0.25">
      <c r="B33" s="28" t="s">
        <v>731</v>
      </c>
      <c r="C33" s="28" t="s">
        <v>732</v>
      </c>
      <c r="D33" s="28" t="s">
        <v>179</v>
      </c>
      <c r="E33" s="29">
        <v>25687</v>
      </c>
      <c r="F33" s="30">
        <v>795.45</v>
      </c>
      <c r="G33" s="31">
        <v>1.1299999999999999E-2</v>
      </c>
      <c r="H33" s="32"/>
    </row>
    <row r="34" spans="2:8" ht="15.75" customHeight="1" x14ac:dyDescent="0.25">
      <c r="B34" s="28" t="s">
        <v>425</v>
      </c>
      <c r="C34" s="28" t="s">
        <v>426</v>
      </c>
      <c r="D34" s="28" t="s">
        <v>173</v>
      </c>
      <c r="E34" s="29">
        <v>25797</v>
      </c>
      <c r="F34" s="30">
        <v>793.8</v>
      </c>
      <c r="G34" s="31">
        <v>1.1299999999999999E-2</v>
      </c>
      <c r="H34" s="32"/>
    </row>
    <row r="35" spans="2:8" ht="15.75" customHeight="1" x14ac:dyDescent="0.25">
      <c r="B35" s="28" t="s">
        <v>177</v>
      </c>
      <c r="C35" s="28" t="s">
        <v>178</v>
      </c>
      <c r="D35" s="28" t="s">
        <v>179</v>
      </c>
      <c r="E35" s="29">
        <v>64145</v>
      </c>
      <c r="F35" s="30">
        <v>777.69</v>
      </c>
      <c r="G35" s="31">
        <v>1.0999999999999999E-2</v>
      </c>
      <c r="H35" s="32"/>
    </row>
    <row r="36" spans="2:8" ht="15.75" customHeight="1" x14ac:dyDescent="0.25">
      <c r="B36" s="28" t="s">
        <v>780</v>
      </c>
      <c r="C36" s="28" t="s">
        <v>781</v>
      </c>
      <c r="D36" s="28" t="s">
        <v>227</v>
      </c>
      <c r="E36" s="29">
        <v>328335</v>
      </c>
      <c r="F36" s="30">
        <v>762.98</v>
      </c>
      <c r="G36" s="31">
        <v>1.0800000000000001E-2</v>
      </c>
      <c r="H36" s="32"/>
    </row>
    <row r="37" spans="2:8" ht="15.75" customHeight="1" x14ac:dyDescent="0.25">
      <c r="B37" s="28" t="s">
        <v>209</v>
      </c>
      <c r="C37" s="28" t="s">
        <v>210</v>
      </c>
      <c r="D37" s="28" t="s">
        <v>211</v>
      </c>
      <c r="E37" s="29">
        <v>858404</v>
      </c>
      <c r="F37" s="30">
        <v>748.53</v>
      </c>
      <c r="G37" s="31">
        <v>1.06E-2</v>
      </c>
      <c r="H37" s="32"/>
    </row>
    <row r="38" spans="2:8" ht="15.75" customHeight="1" x14ac:dyDescent="0.25">
      <c r="B38" s="28" t="s">
        <v>975</v>
      </c>
      <c r="C38" s="28" t="s">
        <v>976</v>
      </c>
      <c r="D38" s="28" t="s">
        <v>271</v>
      </c>
      <c r="E38" s="29">
        <v>22437</v>
      </c>
      <c r="F38" s="30">
        <v>746.79</v>
      </c>
      <c r="G38" s="31">
        <v>1.06E-2</v>
      </c>
      <c r="H38" s="32"/>
    </row>
    <row r="39" spans="2:8" ht="15.75" customHeight="1" x14ac:dyDescent="0.25">
      <c r="B39" s="28" t="s">
        <v>625</v>
      </c>
      <c r="C39" s="28" t="s">
        <v>626</v>
      </c>
      <c r="D39" s="28" t="s">
        <v>277</v>
      </c>
      <c r="E39" s="29">
        <v>54772</v>
      </c>
      <c r="F39" s="30">
        <v>741.34</v>
      </c>
      <c r="G39" s="31">
        <v>1.0500000000000001E-2</v>
      </c>
      <c r="H39" s="32"/>
    </row>
    <row r="40" spans="2:8" ht="15.75" customHeight="1" x14ac:dyDescent="0.25">
      <c r="B40" s="28" t="s">
        <v>269</v>
      </c>
      <c r="C40" s="28" t="s">
        <v>270</v>
      </c>
      <c r="D40" s="28" t="s">
        <v>271</v>
      </c>
      <c r="E40" s="29">
        <v>309130</v>
      </c>
      <c r="F40" s="30">
        <v>737.12</v>
      </c>
      <c r="G40" s="31">
        <v>1.0500000000000001E-2</v>
      </c>
      <c r="H40" s="32"/>
    </row>
    <row r="41" spans="2:8" ht="15.75" customHeight="1" x14ac:dyDescent="0.25">
      <c r="B41" s="28" t="s">
        <v>467</v>
      </c>
      <c r="C41" s="28" t="s">
        <v>468</v>
      </c>
      <c r="D41" s="28" t="s">
        <v>320</v>
      </c>
      <c r="E41" s="29">
        <v>43631</v>
      </c>
      <c r="F41" s="30">
        <v>735.66</v>
      </c>
      <c r="G41" s="31">
        <v>1.04E-2</v>
      </c>
      <c r="H41" s="32"/>
    </row>
    <row r="42" spans="2:8" ht="15.75" customHeight="1" x14ac:dyDescent="0.25">
      <c r="B42" s="28" t="s">
        <v>495</v>
      </c>
      <c r="C42" s="28" t="s">
        <v>496</v>
      </c>
      <c r="D42" s="28" t="s">
        <v>217</v>
      </c>
      <c r="E42" s="29">
        <v>13546</v>
      </c>
      <c r="F42" s="30">
        <v>734.87</v>
      </c>
      <c r="G42" s="31">
        <v>1.04E-2</v>
      </c>
      <c r="H42" s="32"/>
    </row>
    <row r="43" spans="2:8" ht="15.75" customHeight="1" x14ac:dyDescent="0.25">
      <c r="B43" s="28" t="s">
        <v>939</v>
      </c>
      <c r="C43" s="28" t="s">
        <v>940</v>
      </c>
      <c r="D43" s="28" t="s">
        <v>227</v>
      </c>
      <c r="E43" s="29">
        <v>492682</v>
      </c>
      <c r="F43" s="30">
        <v>734.15</v>
      </c>
      <c r="G43" s="31">
        <v>1.04E-2</v>
      </c>
      <c r="H43" s="32"/>
    </row>
    <row r="44" spans="2:8" ht="15.75" customHeight="1" x14ac:dyDescent="0.25">
      <c r="B44" s="28" t="s">
        <v>215</v>
      </c>
      <c r="C44" s="28" t="s">
        <v>216</v>
      </c>
      <c r="D44" s="28" t="s">
        <v>217</v>
      </c>
      <c r="E44" s="29">
        <v>67276</v>
      </c>
      <c r="F44" s="30">
        <v>729.2</v>
      </c>
      <c r="G44" s="31">
        <v>1.03E-2</v>
      </c>
      <c r="H44" s="32"/>
    </row>
    <row r="45" spans="2:8" ht="15.75" customHeight="1" x14ac:dyDescent="0.25">
      <c r="B45" s="28" t="s">
        <v>370</v>
      </c>
      <c r="C45" s="28" t="s">
        <v>371</v>
      </c>
      <c r="D45" s="28" t="s">
        <v>170</v>
      </c>
      <c r="E45" s="29">
        <v>27391</v>
      </c>
      <c r="F45" s="30">
        <v>727.18</v>
      </c>
      <c r="G45" s="31">
        <v>1.03E-2</v>
      </c>
      <c r="H45" s="32"/>
    </row>
    <row r="46" spans="2:8" ht="15.75" customHeight="1" x14ac:dyDescent="0.25">
      <c r="B46" s="28" t="s">
        <v>977</v>
      </c>
      <c r="C46" s="28" t="s">
        <v>978</v>
      </c>
      <c r="D46" s="28" t="s">
        <v>179</v>
      </c>
      <c r="E46" s="29">
        <v>488</v>
      </c>
      <c r="F46" s="30">
        <v>711.6</v>
      </c>
      <c r="G46" s="31">
        <v>1.01E-2</v>
      </c>
      <c r="H46" s="32"/>
    </row>
    <row r="47" spans="2:8" ht="15.75" customHeight="1" x14ac:dyDescent="0.25">
      <c r="B47" s="28" t="s">
        <v>368</v>
      </c>
      <c r="C47" s="28" t="s">
        <v>369</v>
      </c>
      <c r="D47" s="28" t="s">
        <v>241</v>
      </c>
      <c r="E47" s="29">
        <v>36142</v>
      </c>
      <c r="F47" s="30">
        <v>711.56</v>
      </c>
      <c r="G47" s="31">
        <v>1.01E-2</v>
      </c>
      <c r="H47" s="32"/>
    </row>
    <row r="48" spans="2:8" ht="15.75" customHeight="1" x14ac:dyDescent="0.25">
      <c r="B48" s="28" t="s">
        <v>650</v>
      </c>
      <c r="C48" s="28" t="s">
        <v>651</v>
      </c>
      <c r="D48" s="28" t="s">
        <v>217</v>
      </c>
      <c r="E48" s="29">
        <v>36229</v>
      </c>
      <c r="F48" s="30">
        <v>707.44</v>
      </c>
      <c r="G48" s="31">
        <v>0.01</v>
      </c>
      <c r="H48" s="32"/>
    </row>
    <row r="49" spans="2:8" ht="15.75" customHeight="1" x14ac:dyDescent="0.25">
      <c r="B49" s="28" t="s">
        <v>979</v>
      </c>
      <c r="C49" s="28" t="s">
        <v>980</v>
      </c>
      <c r="D49" s="28" t="s">
        <v>274</v>
      </c>
      <c r="E49" s="29">
        <v>31683</v>
      </c>
      <c r="F49" s="30">
        <v>704.12</v>
      </c>
      <c r="G49" s="31">
        <v>0.01</v>
      </c>
      <c r="H49" s="32"/>
    </row>
    <row r="50" spans="2:8" ht="15.75" customHeight="1" x14ac:dyDescent="0.25">
      <c r="B50" s="28" t="s">
        <v>981</v>
      </c>
      <c r="C50" s="28" t="s">
        <v>982</v>
      </c>
      <c r="D50" s="28" t="s">
        <v>241</v>
      </c>
      <c r="E50" s="29">
        <v>44881</v>
      </c>
      <c r="F50" s="30">
        <v>698.12</v>
      </c>
      <c r="G50" s="31">
        <v>9.9000000000000008E-3</v>
      </c>
      <c r="H50" s="32"/>
    </row>
    <row r="51" spans="2:8" ht="15.75" customHeight="1" x14ac:dyDescent="0.25">
      <c r="B51" s="28" t="s">
        <v>272</v>
      </c>
      <c r="C51" s="28" t="s">
        <v>273</v>
      </c>
      <c r="D51" s="28" t="s">
        <v>274</v>
      </c>
      <c r="E51" s="29">
        <v>140769</v>
      </c>
      <c r="F51" s="30">
        <v>691.6</v>
      </c>
      <c r="G51" s="31">
        <v>9.7999999999999997E-3</v>
      </c>
      <c r="H51" s="32"/>
    </row>
    <row r="52" spans="2:8" ht="15.75" customHeight="1" x14ac:dyDescent="0.25">
      <c r="B52" s="28" t="s">
        <v>686</v>
      </c>
      <c r="C52" s="28" t="s">
        <v>687</v>
      </c>
      <c r="D52" s="28" t="s">
        <v>424</v>
      </c>
      <c r="E52" s="29">
        <v>19489</v>
      </c>
      <c r="F52" s="30">
        <v>684.75</v>
      </c>
      <c r="G52" s="31">
        <v>9.7000000000000003E-3</v>
      </c>
      <c r="H52" s="32"/>
    </row>
    <row r="53" spans="2:8" ht="15.75" customHeight="1" x14ac:dyDescent="0.25">
      <c r="B53" s="28" t="s">
        <v>656</v>
      </c>
      <c r="C53" s="28" t="s">
        <v>657</v>
      </c>
      <c r="D53" s="28" t="s">
        <v>217</v>
      </c>
      <c r="E53" s="29">
        <v>27201</v>
      </c>
      <c r="F53" s="30">
        <v>662.53</v>
      </c>
      <c r="G53" s="31">
        <v>9.4000000000000004E-3</v>
      </c>
      <c r="H53" s="32"/>
    </row>
    <row r="54" spans="2:8" ht="15.75" customHeight="1" x14ac:dyDescent="0.25">
      <c r="B54" s="28" t="s">
        <v>983</v>
      </c>
      <c r="C54" s="28" t="s">
        <v>984</v>
      </c>
      <c r="D54" s="28" t="s">
        <v>234</v>
      </c>
      <c r="E54" s="29">
        <v>761068</v>
      </c>
      <c r="F54" s="30">
        <v>656.95</v>
      </c>
      <c r="G54" s="31">
        <v>9.2999999999999992E-3</v>
      </c>
      <c r="H54" s="32"/>
    </row>
    <row r="55" spans="2:8" ht="15.75" customHeight="1" x14ac:dyDescent="0.25">
      <c r="B55" s="28" t="s">
        <v>985</v>
      </c>
      <c r="C55" s="28" t="s">
        <v>986</v>
      </c>
      <c r="D55" s="28" t="s">
        <v>320</v>
      </c>
      <c r="E55" s="29">
        <v>15532</v>
      </c>
      <c r="F55" s="30">
        <v>655.39</v>
      </c>
      <c r="G55" s="31">
        <v>9.2999999999999992E-3</v>
      </c>
      <c r="H55" s="32"/>
    </row>
    <row r="56" spans="2:8" ht="15.75" customHeight="1" x14ac:dyDescent="0.25">
      <c r="B56" s="28" t="s">
        <v>987</v>
      </c>
      <c r="C56" s="28" t="s">
        <v>988</v>
      </c>
      <c r="D56" s="28" t="s">
        <v>164</v>
      </c>
      <c r="E56" s="29">
        <v>464847</v>
      </c>
      <c r="F56" s="30">
        <v>643.86</v>
      </c>
      <c r="G56" s="31">
        <v>9.1000000000000004E-3</v>
      </c>
      <c r="H56" s="32"/>
    </row>
    <row r="57" spans="2:8" ht="15.75" customHeight="1" x14ac:dyDescent="0.25">
      <c r="B57" s="28" t="s">
        <v>989</v>
      </c>
      <c r="C57" s="28" t="s">
        <v>990</v>
      </c>
      <c r="D57" s="28" t="s">
        <v>164</v>
      </c>
      <c r="E57" s="29">
        <v>85014</v>
      </c>
      <c r="F57" s="30">
        <v>638.20000000000005</v>
      </c>
      <c r="G57" s="31">
        <v>9.1000000000000004E-3</v>
      </c>
      <c r="H57" s="32"/>
    </row>
    <row r="58" spans="2:8" ht="15.75" customHeight="1" x14ac:dyDescent="0.25">
      <c r="B58" s="28" t="s">
        <v>991</v>
      </c>
      <c r="C58" s="28" t="s">
        <v>992</v>
      </c>
      <c r="D58" s="28" t="s">
        <v>580</v>
      </c>
      <c r="E58" s="29">
        <v>831455</v>
      </c>
      <c r="F58" s="30">
        <v>634.82000000000005</v>
      </c>
      <c r="G58" s="31">
        <v>8.9999999999999993E-3</v>
      </c>
      <c r="H58" s="32"/>
    </row>
    <row r="59" spans="2:8" ht="15.75" customHeight="1" x14ac:dyDescent="0.25">
      <c r="B59" s="28" t="s">
        <v>341</v>
      </c>
      <c r="C59" s="28" t="s">
        <v>342</v>
      </c>
      <c r="D59" s="28" t="s">
        <v>173</v>
      </c>
      <c r="E59" s="29">
        <v>72110</v>
      </c>
      <c r="F59" s="30">
        <v>632.37</v>
      </c>
      <c r="G59" s="31">
        <v>8.9999999999999993E-3</v>
      </c>
      <c r="H59" s="32"/>
    </row>
    <row r="60" spans="2:8" ht="15.75" customHeight="1" x14ac:dyDescent="0.25">
      <c r="B60" s="28" t="s">
        <v>562</v>
      </c>
      <c r="C60" s="28" t="s">
        <v>563</v>
      </c>
      <c r="D60" s="28" t="s">
        <v>424</v>
      </c>
      <c r="E60" s="29">
        <v>27667</v>
      </c>
      <c r="F60" s="30">
        <v>622.05999999999995</v>
      </c>
      <c r="G60" s="31">
        <v>8.8000000000000005E-3</v>
      </c>
      <c r="H60" s="32"/>
    </row>
    <row r="61" spans="2:8" ht="15.75" customHeight="1" x14ac:dyDescent="0.25">
      <c r="B61" s="28" t="s">
        <v>688</v>
      </c>
      <c r="C61" s="28" t="s">
        <v>689</v>
      </c>
      <c r="D61" s="28" t="s">
        <v>583</v>
      </c>
      <c r="E61" s="29">
        <v>1517</v>
      </c>
      <c r="F61" s="30">
        <v>617.19000000000005</v>
      </c>
      <c r="G61" s="31">
        <v>8.8000000000000005E-3</v>
      </c>
      <c r="H61" s="32"/>
    </row>
    <row r="62" spans="2:8" ht="15.75" customHeight="1" x14ac:dyDescent="0.25">
      <c r="B62" s="28" t="s">
        <v>493</v>
      </c>
      <c r="C62" s="28" t="s">
        <v>494</v>
      </c>
      <c r="D62" s="28" t="s">
        <v>241</v>
      </c>
      <c r="E62" s="29">
        <v>40584</v>
      </c>
      <c r="F62" s="30">
        <v>612.86</v>
      </c>
      <c r="G62" s="31">
        <v>8.6999999999999994E-3</v>
      </c>
      <c r="H62" s="32"/>
    </row>
    <row r="63" spans="2:8" ht="15.75" customHeight="1" x14ac:dyDescent="0.25">
      <c r="B63" s="28" t="s">
        <v>479</v>
      </c>
      <c r="C63" s="28" t="s">
        <v>480</v>
      </c>
      <c r="D63" s="28" t="s">
        <v>320</v>
      </c>
      <c r="E63" s="29">
        <v>14420</v>
      </c>
      <c r="F63" s="30">
        <v>585.78</v>
      </c>
      <c r="G63" s="31">
        <v>8.3000000000000001E-3</v>
      </c>
      <c r="H63" s="32"/>
    </row>
    <row r="64" spans="2:8" ht="15.75" customHeight="1" x14ac:dyDescent="0.25">
      <c r="B64" s="28" t="s">
        <v>698</v>
      </c>
      <c r="C64" s="28" t="s">
        <v>699</v>
      </c>
      <c r="D64" s="28" t="s">
        <v>490</v>
      </c>
      <c r="E64" s="29">
        <v>94192</v>
      </c>
      <c r="F64" s="30">
        <v>581.54</v>
      </c>
      <c r="G64" s="31">
        <v>8.3000000000000001E-3</v>
      </c>
      <c r="H64" s="32"/>
    </row>
    <row r="65" spans="2:14" ht="15.75" customHeight="1" x14ac:dyDescent="0.25">
      <c r="B65" s="28" t="s">
        <v>861</v>
      </c>
      <c r="C65" s="28" t="s">
        <v>862</v>
      </c>
      <c r="D65" s="28" t="s">
        <v>277</v>
      </c>
      <c r="E65" s="29">
        <v>30520</v>
      </c>
      <c r="F65" s="30">
        <v>574.08000000000004</v>
      </c>
      <c r="G65" s="31">
        <v>8.0999999999999996E-3</v>
      </c>
      <c r="H65" s="32"/>
    </row>
    <row r="66" spans="2:14" ht="15.75" customHeight="1" x14ac:dyDescent="0.25">
      <c r="B66" s="28" t="s">
        <v>694</v>
      </c>
      <c r="C66" s="28" t="s">
        <v>695</v>
      </c>
      <c r="D66" s="28" t="s">
        <v>234</v>
      </c>
      <c r="E66" s="29">
        <v>45773</v>
      </c>
      <c r="F66" s="30">
        <v>557.92999999999995</v>
      </c>
      <c r="G66" s="31">
        <v>7.9000000000000008E-3</v>
      </c>
      <c r="H66" s="32"/>
    </row>
    <row r="67" spans="2:14" ht="15.75" customHeight="1" x14ac:dyDescent="0.25">
      <c r="B67" s="28" t="s">
        <v>538</v>
      </c>
      <c r="C67" s="28" t="s">
        <v>539</v>
      </c>
      <c r="D67" s="28" t="s">
        <v>244</v>
      </c>
      <c r="E67" s="29">
        <v>54072</v>
      </c>
      <c r="F67" s="30">
        <v>553.70000000000005</v>
      </c>
      <c r="G67" s="31">
        <v>7.9000000000000008E-3</v>
      </c>
      <c r="H67" s="32"/>
    </row>
    <row r="68" spans="2:14" ht="15.75" customHeight="1" x14ac:dyDescent="0.25">
      <c r="B68" s="28" t="s">
        <v>434</v>
      </c>
      <c r="C68" s="28" t="s">
        <v>435</v>
      </c>
      <c r="D68" s="28" t="s">
        <v>436</v>
      </c>
      <c r="E68" s="29">
        <v>131206</v>
      </c>
      <c r="F68" s="30">
        <v>542.92999999999995</v>
      </c>
      <c r="G68" s="31">
        <v>7.7000000000000002E-3</v>
      </c>
      <c r="H68" s="32"/>
      <c r="J68" s="3"/>
    </row>
    <row r="69" spans="2:14" ht="15.75" customHeight="1" x14ac:dyDescent="0.25">
      <c r="B69" s="28" t="s">
        <v>993</v>
      </c>
      <c r="C69" s="28" t="s">
        <v>994</v>
      </c>
      <c r="D69" s="28" t="s">
        <v>204</v>
      </c>
      <c r="E69" s="29">
        <v>6642423</v>
      </c>
      <c r="F69" s="30">
        <v>540.03</v>
      </c>
      <c r="G69" s="31">
        <v>7.7000000000000002E-3</v>
      </c>
      <c r="H69" s="32"/>
    </row>
    <row r="70" spans="2:14" ht="15.75" customHeight="1" x14ac:dyDescent="0.25">
      <c r="B70" s="28" t="s">
        <v>937</v>
      </c>
      <c r="C70" s="28" t="s">
        <v>938</v>
      </c>
      <c r="D70" s="28" t="s">
        <v>173</v>
      </c>
      <c r="E70" s="29">
        <v>183886</v>
      </c>
      <c r="F70" s="30">
        <v>537.59</v>
      </c>
      <c r="G70" s="31">
        <v>7.6E-3</v>
      </c>
      <c r="H70" s="32"/>
      <c r="J70" s="3"/>
    </row>
    <row r="71" spans="2:14" ht="15.75" customHeight="1" x14ac:dyDescent="0.25">
      <c r="B71" s="28" t="s">
        <v>584</v>
      </c>
      <c r="C71" s="28" t="s">
        <v>585</v>
      </c>
      <c r="D71" s="28" t="s">
        <v>271</v>
      </c>
      <c r="E71" s="29">
        <v>2982</v>
      </c>
      <c r="F71" s="30">
        <v>536.79</v>
      </c>
      <c r="G71" s="31">
        <v>7.6E-3</v>
      </c>
      <c r="H71" s="32"/>
      <c r="J71" s="3"/>
    </row>
    <row r="72" spans="2:14" ht="15.75" customHeight="1" x14ac:dyDescent="0.25">
      <c r="B72" s="28" t="s">
        <v>995</v>
      </c>
      <c r="C72" s="28" t="s">
        <v>996</v>
      </c>
      <c r="D72" s="28" t="s">
        <v>490</v>
      </c>
      <c r="E72" s="29">
        <v>72565</v>
      </c>
      <c r="F72" s="30">
        <v>508.25</v>
      </c>
      <c r="G72" s="31">
        <v>7.1999999999999998E-3</v>
      </c>
      <c r="H72" s="32"/>
      <c r="J72" s="3"/>
    </row>
    <row r="73" spans="2:14" ht="15.75" customHeight="1" x14ac:dyDescent="0.25">
      <c r="B73" s="28" t="s">
        <v>488</v>
      </c>
      <c r="C73" s="28" t="s">
        <v>489</v>
      </c>
      <c r="D73" s="28" t="s">
        <v>490</v>
      </c>
      <c r="E73" s="29">
        <v>219138</v>
      </c>
      <c r="F73" s="30">
        <v>498.03</v>
      </c>
      <c r="G73" s="31">
        <v>7.1000000000000004E-3</v>
      </c>
      <c r="H73" s="32"/>
      <c r="J73" s="3"/>
    </row>
    <row r="74" spans="2:14" ht="15.75" customHeight="1" x14ac:dyDescent="0.25">
      <c r="B74" s="28" t="s">
        <v>764</v>
      </c>
      <c r="C74" s="28" t="s">
        <v>765</v>
      </c>
      <c r="D74" s="28" t="s">
        <v>217</v>
      </c>
      <c r="E74" s="29">
        <v>144505</v>
      </c>
      <c r="F74" s="30">
        <v>492.76</v>
      </c>
      <c r="G74" s="31">
        <v>7.0000000000000001E-3</v>
      </c>
      <c r="H74" s="32"/>
      <c r="J74" s="3"/>
    </row>
    <row r="75" spans="2:14" ht="15.75" customHeight="1" x14ac:dyDescent="0.25">
      <c r="B75" s="28" t="s">
        <v>997</v>
      </c>
      <c r="C75" s="28" t="s">
        <v>998</v>
      </c>
      <c r="D75" s="28" t="s">
        <v>173</v>
      </c>
      <c r="E75" s="29">
        <v>196144</v>
      </c>
      <c r="F75" s="30">
        <v>488.95</v>
      </c>
      <c r="G75" s="31">
        <v>6.8999999999999999E-3</v>
      </c>
      <c r="H75" s="32"/>
      <c r="J75" s="5"/>
      <c r="K75" s="5"/>
      <c r="L75" s="6"/>
      <c r="M75" s="6"/>
      <c r="N75" s="5"/>
    </row>
    <row r="76" spans="2:14" ht="15.75" customHeight="1" x14ac:dyDescent="0.25">
      <c r="B76" s="28" t="s">
        <v>358</v>
      </c>
      <c r="C76" s="28" t="s">
        <v>359</v>
      </c>
      <c r="D76" s="28" t="s">
        <v>170</v>
      </c>
      <c r="E76" s="29">
        <v>5711</v>
      </c>
      <c r="F76" s="30">
        <v>479.9</v>
      </c>
      <c r="G76" s="31">
        <v>6.7999999999999996E-3</v>
      </c>
      <c r="H76" s="32"/>
    </row>
    <row r="77" spans="2:14" ht="15.75" customHeight="1" x14ac:dyDescent="0.25">
      <c r="B77" s="28" t="s">
        <v>999</v>
      </c>
      <c r="C77" s="28" t="s">
        <v>1000</v>
      </c>
      <c r="D77" s="28" t="s">
        <v>329</v>
      </c>
      <c r="E77" s="29">
        <v>81809</v>
      </c>
      <c r="F77" s="30">
        <v>471.06</v>
      </c>
      <c r="G77" s="31">
        <v>6.7000000000000002E-3</v>
      </c>
      <c r="H77" s="32"/>
    </row>
    <row r="78" spans="2:14" ht="15.75" customHeight="1" x14ac:dyDescent="0.25">
      <c r="B78" s="28" t="s">
        <v>252</v>
      </c>
      <c r="C78" s="28" t="s">
        <v>253</v>
      </c>
      <c r="D78" s="28" t="s">
        <v>224</v>
      </c>
      <c r="E78" s="29">
        <v>347791</v>
      </c>
      <c r="F78" s="30">
        <v>467.71</v>
      </c>
      <c r="G78" s="31">
        <v>6.6E-3</v>
      </c>
      <c r="H78" s="32"/>
      <c r="J78" s="7"/>
      <c r="K78" s="7"/>
      <c r="L78" s="7"/>
      <c r="M78" s="7"/>
      <c r="N78" s="7"/>
    </row>
    <row r="79" spans="2:14" ht="15.75" customHeight="1" x14ac:dyDescent="0.25">
      <c r="B79" s="28" t="s">
        <v>1001</v>
      </c>
      <c r="C79" s="28" t="s">
        <v>1002</v>
      </c>
      <c r="D79" s="28" t="s">
        <v>317</v>
      </c>
      <c r="E79" s="29">
        <v>136561</v>
      </c>
      <c r="F79" s="30">
        <v>463.56</v>
      </c>
      <c r="G79" s="31">
        <v>6.6E-3</v>
      </c>
      <c r="H79" s="32"/>
      <c r="J79" s="7"/>
      <c r="K79" s="7"/>
      <c r="L79" s="7"/>
      <c r="M79" s="7"/>
      <c r="N79" s="7"/>
    </row>
    <row r="80" spans="2:14" ht="15.75" customHeight="1" x14ac:dyDescent="0.25">
      <c r="B80" s="28" t="s">
        <v>719</v>
      </c>
      <c r="C80" s="28" t="s">
        <v>720</v>
      </c>
      <c r="D80" s="28" t="s">
        <v>345</v>
      </c>
      <c r="E80" s="29">
        <v>215726</v>
      </c>
      <c r="F80" s="30">
        <v>461.37</v>
      </c>
      <c r="G80" s="31">
        <v>6.4999999999999997E-3</v>
      </c>
      <c r="H80" s="32"/>
      <c r="J80" s="7"/>
      <c r="K80" s="7"/>
      <c r="L80" s="7"/>
      <c r="M80" s="7"/>
      <c r="N80" s="7"/>
    </row>
    <row r="81" spans="2:14" ht="15.75" customHeight="1" x14ac:dyDescent="0.25">
      <c r="B81" s="28" t="s">
        <v>339</v>
      </c>
      <c r="C81" s="28" t="s">
        <v>340</v>
      </c>
      <c r="D81" s="28" t="s">
        <v>204</v>
      </c>
      <c r="E81" s="29">
        <v>28254</v>
      </c>
      <c r="F81" s="30">
        <v>455.82</v>
      </c>
      <c r="G81" s="31">
        <v>6.4999999999999997E-3</v>
      </c>
      <c r="H81" s="32"/>
      <c r="J81" s="7"/>
      <c r="K81" s="7"/>
      <c r="L81" s="7"/>
      <c r="M81" s="7"/>
      <c r="N81" s="7"/>
    </row>
    <row r="82" spans="2:14" ht="15.75" customHeight="1" x14ac:dyDescent="0.25">
      <c r="B82" s="28" t="s">
        <v>710</v>
      </c>
      <c r="C82" s="28" t="s">
        <v>711</v>
      </c>
      <c r="D82" s="28" t="s">
        <v>241</v>
      </c>
      <c r="E82" s="29">
        <v>28316</v>
      </c>
      <c r="F82" s="30">
        <v>447.99</v>
      </c>
      <c r="G82" s="31">
        <v>6.4000000000000003E-3</v>
      </c>
      <c r="H82" s="32"/>
      <c r="J82" s="7"/>
      <c r="K82" s="7"/>
      <c r="L82" s="7"/>
      <c r="M82" s="7"/>
      <c r="N82" s="7"/>
    </row>
    <row r="83" spans="2:14" ht="15.75" customHeight="1" x14ac:dyDescent="0.25">
      <c r="B83" s="28" t="s">
        <v>1003</v>
      </c>
      <c r="C83" s="28" t="s">
        <v>1004</v>
      </c>
      <c r="D83" s="28" t="s">
        <v>179</v>
      </c>
      <c r="E83" s="29">
        <v>107825</v>
      </c>
      <c r="F83" s="30">
        <v>443.97</v>
      </c>
      <c r="G83" s="31">
        <v>6.3E-3</v>
      </c>
      <c r="H83" s="32"/>
      <c r="J83" s="7"/>
      <c r="K83" s="7"/>
      <c r="L83" s="7"/>
      <c r="M83" s="7"/>
      <c r="N83" s="7"/>
    </row>
    <row r="84" spans="2:14" ht="15.75" customHeight="1" x14ac:dyDescent="0.25">
      <c r="B84" s="28" t="s">
        <v>674</v>
      </c>
      <c r="C84" s="28" t="s">
        <v>675</v>
      </c>
      <c r="D84" s="28" t="s">
        <v>173</v>
      </c>
      <c r="E84" s="29">
        <v>159120</v>
      </c>
      <c r="F84" s="30">
        <v>438.06</v>
      </c>
      <c r="G84" s="31">
        <v>6.1999999999999998E-3</v>
      </c>
      <c r="H84" s="32"/>
      <c r="J84" s="7"/>
      <c r="K84" s="7"/>
      <c r="L84" s="7"/>
      <c r="M84" s="7"/>
      <c r="N84" s="7"/>
    </row>
    <row r="85" spans="2:14" ht="15.75" customHeight="1" x14ac:dyDescent="0.25">
      <c r="B85" s="28" t="s">
        <v>700</v>
      </c>
      <c r="C85" s="28" t="s">
        <v>701</v>
      </c>
      <c r="D85" s="28" t="s">
        <v>170</v>
      </c>
      <c r="E85" s="29">
        <v>8342</v>
      </c>
      <c r="F85" s="30">
        <v>436.04</v>
      </c>
      <c r="G85" s="31">
        <v>6.1999999999999998E-3</v>
      </c>
      <c r="H85" s="32"/>
    </row>
    <row r="86" spans="2:14" ht="15.75" customHeight="1" x14ac:dyDescent="0.25">
      <c r="B86" s="28" t="s">
        <v>287</v>
      </c>
      <c r="C86" s="28" t="s">
        <v>288</v>
      </c>
      <c r="D86" s="28" t="s">
        <v>289</v>
      </c>
      <c r="E86" s="29">
        <v>82893</v>
      </c>
      <c r="F86" s="30">
        <v>435.85</v>
      </c>
      <c r="G86" s="31">
        <v>6.1999999999999998E-3</v>
      </c>
      <c r="H86" s="32"/>
      <c r="J86" s="3"/>
    </row>
    <row r="87" spans="2:14" ht="15.75" customHeight="1" x14ac:dyDescent="0.25">
      <c r="B87" s="28" t="s">
        <v>432</v>
      </c>
      <c r="C87" s="28" t="s">
        <v>433</v>
      </c>
      <c r="D87" s="28" t="s">
        <v>170</v>
      </c>
      <c r="E87" s="29">
        <v>39367</v>
      </c>
      <c r="F87" s="30">
        <v>432.13</v>
      </c>
      <c r="G87" s="31">
        <v>6.1000000000000004E-3</v>
      </c>
      <c r="H87" s="32"/>
    </row>
    <row r="88" spans="2:14" ht="15.75" customHeight="1" x14ac:dyDescent="0.25">
      <c r="B88" s="28" t="s">
        <v>258</v>
      </c>
      <c r="C88" s="28" t="s">
        <v>259</v>
      </c>
      <c r="D88" s="28" t="s">
        <v>179</v>
      </c>
      <c r="E88" s="29">
        <v>109495</v>
      </c>
      <c r="F88" s="30">
        <v>427.85</v>
      </c>
      <c r="G88" s="31">
        <v>6.1000000000000004E-3</v>
      </c>
      <c r="H88" s="32"/>
    </row>
    <row r="89" spans="2:14" ht="15.75" customHeight="1" x14ac:dyDescent="0.25">
      <c r="B89" s="28" t="s">
        <v>1005</v>
      </c>
      <c r="C89" s="28" t="s">
        <v>1006</v>
      </c>
      <c r="D89" s="28" t="s">
        <v>277</v>
      </c>
      <c r="E89" s="29">
        <v>92539</v>
      </c>
      <c r="F89" s="30">
        <v>420.4</v>
      </c>
      <c r="G89" s="31">
        <v>6.0000000000000001E-3</v>
      </c>
      <c r="H89" s="32"/>
    </row>
    <row r="90" spans="2:14" ht="15.75" customHeight="1" x14ac:dyDescent="0.25">
      <c r="B90" s="28" t="s">
        <v>1007</v>
      </c>
      <c r="C90" s="28" t="s">
        <v>1008</v>
      </c>
      <c r="D90" s="28" t="s">
        <v>389</v>
      </c>
      <c r="E90" s="29">
        <v>66734</v>
      </c>
      <c r="F90" s="30">
        <v>417.29</v>
      </c>
      <c r="G90" s="31">
        <v>5.8999999999999999E-3</v>
      </c>
      <c r="H90" s="32"/>
    </row>
    <row r="91" spans="2:14" ht="15.75" customHeight="1" x14ac:dyDescent="0.25">
      <c r="B91" s="28" t="s">
        <v>1009</v>
      </c>
      <c r="C91" s="28" t="s">
        <v>1010</v>
      </c>
      <c r="D91" s="28" t="s">
        <v>173</v>
      </c>
      <c r="E91" s="29">
        <v>72343</v>
      </c>
      <c r="F91" s="30">
        <v>408.74</v>
      </c>
      <c r="G91" s="31">
        <v>5.7999999999999996E-3</v>
      </c>
      <c r="H91" s="32"/>
    </row>
    <row r="92" spans="2:14" ht="15.75" customHeight="1" x14ac:dyDescent="0.25">
      <c r="B92" s="28" t="s">
        <v>706</v>
      </c>
      <c r="C92" s="28" t="s">
        <v>707</v>
      </c>
      <c r="D92" s="28" t="s">
        <v>320</v>
      </c>
      <c r="E92" s="29">
        <v>29611</v>
      </c>
      <c r="F92" s="30">
        <v>404.6</v>
      </c>
      <c r="G92" s="31">
        <v>5.7000000000000002E-3</v>
      </c>
      <c r="H92" s="32"/>
    </row>
    <row r="93" spans="2:14" ht="15.75" customHeight="1" x14ac:dyDescent="0.25">
      <c r="B93" s="28" t="s">
        <v>1011</v>
      </c>
      <c r="C93" s="28" t="s">
        <v>1012</v>
      </c>
      <c r="D93" s="28" t="s">
        <v>455</v>
      </c>
      <c r="E93" s="29">
        <v>20362</v>
      </c>
      <c r="F93" s="30">
        <v>364.4</v>
      </c>
      <c r="G93" s="31">
        <v>5.1999999999999998E-3</v>
      </c>
      <c r="H93" s="32"/>
    </row>
    <row r="94" spans="2:14" ht="15.75" customHeight="1" x14ac:dyDescent="0.25">
      <c r="B94" s="28" t="s">
        <v>1013</v>
      </c>
      <c r="C94" s="28" t="s">
        <v>1014</v>
      </c>
      <c r="D94" s="28" t="s">
        <v>164</v>
      </c>
      <c r="E94" s="29">
        <v>292317</v>
      </c>
      <c r="F94" s="30">
        <v>360.75</v>
      </c>
      <c r="G94" s="31">
        <v>5.1000000000000004E-3</v>
      </c>
      <c r="H94" s="32"/>
    </row>
    <row r="95" spans="2:14" ht="15.75" customHeight="1" x14ac:dyDescent="0.25">
      <c r="B95" s="28" t="s">
        <v>1015</v>
      </c>
      <c r="C95" s="28" t="s">
        <v>1016</v>
      </c>
      <c r="D95" s="28" t="s">
        <v>389</v>
      </c>
      <c r="E95" s="29">
        <v>168759</v>
      </c>
      <c r="F95" s="30">
        <v>351.93</v>
      </c>
      <c r="G95" s="31">
        <v>5.0000000000000001E-3</v>
      </c>
      <c r="H95" s="32"/>
    </row>
    <row r="96" spans="2:14" ht="15.75" customHeight="1" x14ac:dyDescent="0.25">
      <c r="B96" s="28" t="s">
        <v>526</v>
      </c>
      <c r="C96" s="28" t="s">
        <v>527</v>
      </c>
      <c r="D96" s="28" t="s">
        <v>244</v>
      </c>
      <c r="E96" s="29">
        <v>37135</v>
      </c>
      <c r="F96" s="30">
        <v>331.84</v>
      </c>
      <c r="G96" s="31">
        <v>4.7000000000000002E-3</v>
      </c>
      <c r="H96" s="32"/>
    </row>
    <row r="97" spans="2:8" ht="15.75" customHeight="1" x14ac:dyDescent="0.25">
      <c r="B97" s="28" t="s">
        <v>1017</v>
      </c>
      <c r="C97" s="28" t="s">
        <v>1018</v>
      </c>
      <c r="D97" s="28" t="s">
        <v>214</v>
      </c>
      <c r="E97" s="29">
        <v>22171</v>
      </c>
      <c r="F97" s="30">
        <v>331.06</v>
      </c>
      <c r="G97" s="31">
        <v>4.7000000000000002E-3</v>
      </c>
      <c r="H97" s="32"/>
    </row>
    <row r="98" spans="2:8" ht="15.75" customHeight="1" x14ac:dyDescent="0.25">
      <c r="B98" s="28" t="s">
        <v>616</v>
      </c>
      <c r="C98" s="28" t="s">
        <v>617</v>
      </c>
      <c r="D98" s="28" t="s">
        <v>618</v>
      </c>
      <c r="E98" s="29">
        <v>9428</v>
      </c>
      <c r="F98" s="30">
        <v>319.04000000000002</v>
      </c>
      <c r="G98" s="31">
        <v>4.4999999999999997E-3</v>
      </c>
      <c r="H98" s="32"/>
    </row>
    <row r="99" spans="2:8" ht="15.75" customHeight="1" x14ac:dyDescent="0.25">
      <c r="B99" s="28" t="s">
        <v>354</v>
      </c>
      <c r="C99" s="28" t="s">
        <v>355</v>
      </c>
      <c r="D99" s="28" t="s">
        <v>204</v>
      </c>
      <c r="E99" s="29">
        <v>18092</v>
      </c>
      <c r="F99" s="30">
        <v>300.29000000000002</v>
      </c>
      <c r="G99" s="31">
        <v>4.3E-3</v>
      </c>
      <c r="H99" s="32"/>
    </row>
    <row r="100" spans="2:8" ht="15.75" customHeight="1" x14ac:dyDescent="0.25">
      <c r="B100" s="28" t="s">
        <v>1019</v>
      </c>
      <c r="C100" s="28" t="s">
        <v>1020</v>
      </c>
      <c r="D100" s="28" t="s">
        <v>173</v>
      </c>
      <c r="E100" s="29">
        <v>191396</v>
      </c>
      <c r="F100" s="30">
        <v>284.61</v>
      </c>
      <c r="G100" s="31">
        <v>4.0000000000000001E-3</v>
      </c>
      <c r="H100" s="32"/>
    </row>
    <row r="101" spans="2:8" ht="15.75" customHeight="1" x14ac:dyDescent="0.25">
      <c r="B101" s="28" t="s">
        <v>637</v>
      </c>
      <c r="C101" s="28" t="s">
        <v>638</v>
      </c>
      <c r="D101" s="28" t="s">
        <v>353</v>
      </c>
      <c r="E101" s="29">
        <v>41275</v>
      </c>
      <c r="F101" s="30">
        <v>276.33999999999997</v>
      </c>
      <c r="G101" s="31">
        <v>3.8999999999999998E-3</v>
      </c>
      <c r="H101" s="32"/>
    </row>
    <row r="102" spans="2:8" ht="15.75" customHeight="1" x14ac:dyDescent="0.25">
      <c r="B102" s="28" t="s">
        <v>1021</v>
      </c>
      <c r="C102" s="28" t="s">
        <v>1022</v>
      </c>
      <c r="D102" s="28" t="s">
        <v>266</v>
      </c>
      <c r="E102" s="29">
        <v>15068</v>
      </c>
      <c r="F102" s="30">
        <v>274.95</v>
      </c>
      <c r="G102" s="31">
        <v>3.8999999999999998E-3</v>
      </c>
      <c r="H102" s="32"/>
    </row>
    <row r="103" spans="2:8" ht="15.75" customHeight="1" x14ac:dyDescent="0.25">
      <c r="B103" s="28" t="s">
        <v>786</v>
      </c>
      <c r="C103" s="28" t="s">
        <v>787</v>
      </c>
      <c r="D103" s="28" t="s">
        <v>173</v>
      </c>
      <c r="E103" s="29">
        <v>120730</v>
      </c>
      <c r="F103" s="30">
        <v>269.99</v>
      </c>
      <c r="G103" s="31">
        <v>3.8E-3</v>
      </c>
      <c r="H103" s="32"/>
    </row>
    <row r="104" spans="2:8" ht="15.75" customHeight="1" x14ac:dyDescent="0.25">
      <c r="B104" s="28" t="s">
        <v>1023</v>
      </c>
      <c r="C104" s="28" t="s">
        <v>1024</v>
      </c>
      <c r="D104" s="28" t="s">
        <v>271</v>
      </c>
      <c r="E104" s="29">
        <v>23272</v>
      </c>
      <c r="F104" s="30">
        <v>237.74</v>
      </c>
      <c r="G104" s="31">
        <v>3.3999999999999998E-3</v>
      </c>
      <c r="H104" s="32"/>
    </row>
    <row r="105" spans="2:8" ht="15.75" customHeight="1" x14ac:dyDescent="0.25">
      <c r="B105" s="28" t="s">
        <v>863</v>
      </c>
      <c r="C105" s="28" t="s">
        <v>864</v>
      </c>
      <c r="D105" s="28" t="s">
        <v>234</v>
      </c>
      <c r="E105" s="29">
        <v>223485</v>
      </c>
      <c r="F105" s="30">
        <v>217.25</v>
      </c>
      <c r="G105" s="31">
        <v>3.0999999999999999E-3</v>
      </c>
      <c r="H105" s="32"/>
    </row>
    <row r="106" spans="2:8" ht="15.75" customHeight="1" x14ac:dyDescent="0.25">
      <c r="B106" s="28" t="s">
        <v>1025</v>
      </c>
      <c r="C106" s="28" t="s">
        <v>1026</v>
      </c>
      <c r="D106" s="28" t="s">
        <v>317</v>
      </c>
      <c r="E106" s="29">
        <v>477163</v>
      </c>
      <c r="F106" s="30">
        <v>196.54</v>
      </c>
      <c r="G106" s="31">
        <v>2.8E-3</v>
      </c>
      <c r="H106" s="32"/>
    </row>
    <row r="107" spans="2:8" ht="15.75" customHeight="1" x14ac:dyDescent="0.25">
      <c r="B107" s="27" t="s">
        <v>125</v>
      </c>
      <c r="C107" s="27"/>
      <c r="D107" s="27"/>
      <c r="E107" s="33"/>
      <c r="F107" s="34">
        <v>70390.86</v>
      </c>
      <c r="G107" s="35">
        <v>0.99860000000000004</v>
      </c>
      <c r="H107" s="36"/>
    </row>
    <row r="108" spans="2:8" ht="15.75" customHeight="1" x14ac:dyDescent="0.25">
      <c r="B108" s="27" t="s">
        <v>187</v>
      </c>
      <c r="C108" s="28"/>
      <c r="D108" s="28"/>
      <c r="E108" s="29"/>
      <c r="F108" s="30"/>
      <c r="G108" s="31"/>
      <c r="H108" s="32"/>
    </row>
    <row r="109" spans="2:8" ht="15.75" customHeight="1" x14ac:dyDescent="0.25">
      <c r="B109" s="27" t="s">
        <v>125</v>
      </c>
      <c r="C109" s="28"/>
      <c r="D109" s="28"/>
      <c r="E109" s="29"/>
      <c r="F109" s="37" t="s">
        <v>127</v>
      </c>
      <c r="G109" s="38" t="s">
        <v>127</v>
      </c>
      <c r="H109" s="32"/>
    </row>
    <row r="110" spans="2:8" ht="15.75" customHeight="1" x14ac:dyDescent="0.25">
      <c r="B110" s="28"/>
      <c r="C110" s="28"/>
      <c r="D110" s="28"/>
      <c r="E110" s="29"/>
      <c r="F110" s="30"/>
      <c r="G110" s="31"/>
      <c r="H110" s="32"/>
    </row>
    <row r="111" spans="2:8" ht="15.75" customHeight="1" x14ac:dyDescent="0.25">
      <c r="B111" s="39" t="s">
        <v>129</v>
      </c>
      <c r="C111" s="39"/>
      <c r="D111" s="39"/>
      <c r="E111" s="40"/>
      <c r="F111" s="34">
        <v>70390.86</v>
      </c>
      <c r="G111" s="35">
        <v>0.99860000000000004</v>
      </c>
      <c r="H111" s="36"/>
    </row>
    <row r="112" spans="2:8" ht="15.75" customHeight="1" x14ac:dyDescent="0.25">
      <c r="B112" s="28"/>
      <c r="C112" s="28"/>
      <c r="D112" s="28"/>
      <c r="E112" s="29"/>
      <c r="F112" s="30"/>
      <c r="G112" s="31"/>
      <c r="H112" s="32"/>
    </row>
    <row r="113" spans="2:8" ht="15.75" customHeight="1" x14ac:dyDescent="0.25">
      <c r="B113" s="28"/>
      <c r="C113" s="28"/>
      <c r="D113" s="28"/>
      <c r="E113" s="29"/>
      <c r="F113" s="30"/>
      <c r="G113" s="31"/>
      <c r="H113" s="32"/>
    </row>
    <row r="114" spans="2:8" ht="15.75" customHeight="1" x14ac:dyDescent="0.25">
      <c r="B114" s="27" t="s">
        <v>132</v>
      </c>
      <c r="C114" s="28"/>
      <c r="D114" s="28"/>
      <c r="E114" s="29"/>
      <c r="F114" s="30"/>
      <c r="G114" s="31"/>
      <c r="H114" s="32"/>
    </row>
    <row r="115" spans="2:8" ht="15.75" customHeight="1" x14ac:dyDescent="0.25">
      <c r="B115" s="28" t="s">
        <v>133</v>
      </c>
      <c r="C115" s="28"/>
      <c r="D115" s="28"/>
      <c r="E115" s="29"/>
      <c r="F115" s="30">
        <v>50.17</v>
      </c>
      <c r="G115" s="31">
        <v>6.9999999999999999E-4</v>
      </c>
      <c r="H115" s="32"/>
    </row>
    <row r="116" spans="2:8" ht="15.75" customHeight="1" x14ac:dyDescent="0.25">
      <c r="B116" s="27" t="s">
        <v>125</v>
      </c>
      <c r="C116" s="27"/>
      <c r="D116" s="27"/>
      <c r="E116" s="33"/>
      <c r="F116" s="34">
        <v>50.17</v>
      </c>
      <c r="G116" s="35">
        <v>6.9999999999999999E-4</v>
      </c>
      <c r="H116" s="36"/>
    </row>
    <row r="117" spans="2:8" ht="15.75" customHeight="1" x14ac:dyDescent="0.25">
      <c r="B117" s="28"/>
      <c r="C117" s="28"/>
      <c r="D117" s="28"/>
      <c r="E117" s="29"/>
      <c r="F117" s="30"/>
      <c r="G117" s="31"/>
      <c r="H117" s="32"/>
    </row>
    <row r="118" spans="2:8" ht="15.75" customHeight="1" x14ac:dyDescent="0.25">
      <c r="B118" s="39" t="s">
        <v>129</v>
      </c>
      <c r="C118" s="39"/>
      <c r="D118" s="39"/>
      <c r="E118" s="40"/>
      <c r="F118" s="34">
        <v>50.17</v>
      </c>
      <c r="G118" s="35">
        <v>6.9999999999999999E-4</v>
      </c>
      <c r="H118" s="36"/>
    </row>
    <row r="119" spans="2:8" ht="15.75" customHeight="1" x14ac:dyDescent="0.25">
      <c r="B119" s="28" t="s">
        <v>134</v>
      </c>
      <c r="C119" s="28"/>
      <c r="D119" s="28"/>
      <c r="E119" s="29"/>
      <c r="F119" s="30">
        <v>42.02</v>
      </c>
      <c r="G119" s="31">
        <v>6.9999999999992291E-4</v>
      </c>
      <c r="H119" s="32"/>
    </row>
    <row r="120" spans="2:8" ht="15.75" customHeight="1" x14ac:dyDescent="0.25">
      <c r="B120" s="43" t="s">
        <v>135</v>
      </c>
      <c r="C120" s="43"/>
      <c r="D120" s="43"/>
      <c r="E120" s="44"/>
      <c r="F120" s="45">
        <v>70483.05</v>
      </c>
      <c r="G120" s="46">
        <v>1</v>
      </c>
      <c r="H120" s="47"/>
    </row>
    <row r="121" spans="2:8" ht="15.75" customHeight="1" x14ac:dyDescent="0.25">
      <c r="B121" s="2"/>
    </row>
    <row r="124" spans="2:8" ht="15.75" customHeight="1" thickBot="1" x14ac:dyDescent="0.3"/>
    <row r="125" spans="2:8" ht="39.75" customHeight="1" thickBot="1" x14ac:dyDescent="0.3">
      <c r="B125" s="48" t="s">
        <v>137</v>
      </c>
      <c r="C125" s="49" t="s">
        <v>138</v>
      </c>
      <c r="D125" s="49" t="s">
        <v>139</v>
      </c>
      <c r="E125" s="49" t="s">
        <v>140</v>
      </c>
    </row>
    <row r="126" spans="2:8" ht="39.75" customHeight="1" x14ac:dyDescent="0.25">
      <c r="B126" s="61" t="s">
        <v>83</v>
      </c>
      <c r="C126" s="67"/>
      <c r="D126" s="70" t="s">
        <v>1027</v>
      </c>
      <c r="E126" s="71"/>
    </row>
    <row r="127" spans="2:8" ht="39.75" customHeight="1" x14ac:dyDescent="0.25">
      <c r="B127" s="52" t="s">
        <v>1028</v>
      </c>
      <c r="C127" s="68"/>
      <c r="D127" s="70"/>
      <c r="E127" s="72"/>
    </row>
    <row r="128" spans="2:8" ht="39.75" customHeight="1" x14ac:dyDescent="0.25">
      <c r="B128" s="52" t="s">
        <v>1029</v>
      </c>
      <c r="C128" s="68"/>
      <c r="D128" s="70"/>
      <c r="E128" s="72"/>
    </row>
    <row r="129" spans="2:5" ht="39.75" customHeight="1" thickBot="1" x14ac:dyDescent="0.3">
      <c r="B129" s="62" t="s">
        <v>515</v>
      </c>
      <c r="C129" s="69"/>
      <c r="D129" s="50" t="s">
        <v>557</v>
      </c>
      <c r="E129" s="73"/>
    </row>
    <row r="130" spans="2:5" ht="15.75" customHeight="1" x14ac:dyDescent="0.25">
      <c r="B130" s="9" t="s">
        <v>142</v>
      </c>
    </row>
    <row r="132" spans="2:5" ht="15.75" customHeight="1" x14ac:dyDescent="0.25">
      <c r="B132" s="9" t="s">
        <v>143</v>
      </c>
    </row>
    <row r="133" spans="2:5" ht="15.75" customHeight="1" x14ac:dyDescent="0.25">
      <c r="B133" s="15" t="s">
        <v>144</v>
      </c>
    </row>
  </sheetData>
  <mergeCells count="3">
    <mergeCell ref="C126:C129"/>
    <mergeCell ref="D126:D128"/>
    <mergeCell ref="E126:E129"/>
  </mergeCells>
  <hyperlinks>
    <hyperlink ref="G1" location="'Sheet1'!A1" display="Index" xr:uid="{95BCA709-533A-4A3F-83AC-9D4D78863D0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EC08-C732-4F65-9833-BF5EE781FC65}">
  <dimension ref="B1:N108"/>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30</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318</v>
      </c>
      <c r="C7" s="28" t="s">
        <v>319</v>
      </c>
      <c r="D7" s="28" t="s">
        <v>320</v>
      </c>
      <c r="E7" s="29">
        <v>524012</v>
      </c>
      <c r="F7" s="30">
        <v>4281.18</v>
      </c>
      <c r="G7" s="31">
        <v>5.1200000000000002E-2</v>
      </c>
      <c r="H7" s="32"/>
    </row>
    <row r="8" spans="2:8" ht="15.75" customHeight="1" x14ac:dyDescent="0.25">
      <c r="B8" s="28" t="s">
        <v>184</v>
      </c>
      <c r="C8" s="28" t="s">
        <v>185</v>
      </c>
      <c r="D8" s="28" t="s">
        <v>186</v>
      </c>
      <c r="E8" s="29">
        <v>85571</v>
      </c>
      <c r="F8" s="30">
        <v>2932.52</v>
      </c>
      <c r="G8" s="31">
        <v>3.5099999999999999E-2</v>
      </c>
      <c r="H8" s="32"/>
    </row>
    <row r="9" spans="2:8" ht="15.75" customHeight="1" x14ac:dyDescent="0.25">
      <c r="B9" s="28" t="s">
        <v>330</v>
      </c>
      <c r="C9" s="28" t="s">
        <v>331</v>
      </c>
      <c r="D9" s="28" t="s">
        <v>251</v>
      </c>
      <c r="E9" s="29">
        <v>209234</v>
      </c>
      <c r="F9" s="30">
        <v>2916.93</v>
      </c>
      <c r="G9" s="31">
        <v>3.49E-2</v>
      </c>
      <c r="H9" s="32"/>
    </row>
    <row r="10" spans="2:8" ht="15.75" customHeight="1" x14ac:dyDescent="0.25">
      <c r="B10" s="28" t="s">
        <v>325</v>
      </c>
      <c r="C10" s="28" t="s">
        <v>326</v>
      </c>
      <c r="D10" s="28" t="s">
        <v>320</v>
      </c>
      <c r="E10" s="29">
        <v>82272</v>
      </c>
      <c r="F10" s="30">
        <v>2418.8000000000002</v>
      </c>
      <c r="G10" s="31">
        <v>2.9000000000000001E-2</v>
      </c>
      <c r="H10" s="32"/>
    </row>
    <row r="11" spans="2:8" ht="15.75" customHeight="1" x14ac:dyDescent="0.25">
      <c r="B11" s="28" t="s">
        <v>390</v>
      </c>
      <c r="C11" s="28" t="s">
        <v>391</v>
      </c>
      <c r="D11" s="28" t="s">
        <v>320</v>
      </c>
      <c r="E11" s="29">
        <v>56640</v>
      </c>
      <c r="F11" s="30">
        <v>2223.9699999999998</v>
      </c>
      <c r="G11" s="31">
        <v>2.6599999999999999E-2</v>
      </c>
      <c r="H11" s="32"/>
    </row>
    <row r="12" spans="2:8" ht="15.75" customHeight="1" x14ac:dyDescent="0.25">
      <c r="B12" s="28" t="s">
        <v>868</v>
      </c>
      <c r="C12" s="28" t="s">
        <v>869</v>
      </c>
      <c r="D12" s="28" t="s">
        <v>179</v>
      </c>
      <c r="E12" s="29">
        <v>465606</v>
      </c>
      <c r="F12" s="30">
        <v>2125.96</v>
      </c>
      <c r="G12" s="31">
        <v>2.5399999999999999E-2</v>
      </c>
      <c r="H12" s="32"/>
    </row>
    <row r="13" spans="2:8" ht="15.75" customHeight="1" x14ac:dyDescent="0.25">
      <c r="B13" s="28" t="s">
        <v>372</v>
      </c>
      <c r="C13" s="28" t="s">
        <v>373</v>
      </c>
      <c r="D13" s="28" t="s">
        <v>271</v>
      </c>
      <c r="E13" s="29">
        <v>67607</v>
      </c>
      <c r="F13" s="30">
        <v>2121.71</v>
      </c>
      <c r="G13" s="31">
        <v>2.5399999999999999E-2</v>
      </c>
      <c r="H13" s="32"/>
    </row>
    <row r="14" spans="2:8" ht="15.75" customHeight="1" x14ac:dyDescent="0.25">
      <c r="B14" s="28" t="s">
        <v>717</v>
      </c>
      <c r="C14" s="28" t="s">
        <v>718</v>
      </c>
      <c r="D14" s="28" t="s">
        <v>186</v>
      </c>
      <c r="E14" s="29">
        <v>36100</v>
      </c>
      <c r="F14" s="30">
        <v>1975.57</v>
      </c>
      <c r="G14" s="31">
        <v>2.3599999999999999E-2</v>
      </c>
      <c r="H14" s="32"/>
    </row>
    <row r="15" spans="2:8" ht="15.75" customHeight="1" x14ac:dyDescent="0.25">
      <c r="B15" s="28" t="s">
        <v>469</v>
      </c>
      <c r="C15" s="28" t="s">
        <v>470</v>
      </c>
      <c r="D15" s="28" t="s">
        <v>217</v>
      </c>
      <c r="E15" s="29">
        <v>928947</v>
      </c>
      <c r="F15" s="30">
        <v>1775.78</v>
      </c>
      <c r="G15" s="31">
        <v>2.1299999999999999E-2</v>
      </c>
      <c r="H15" s="32"/>
    </row>
    <row r="16" spans="2:8" ht="15.75" customHeight="1" x14ac:dyDescent="0.25">
      <c r="B16" s="28" t="s">
        <v>798</v>
      </c>
      <c r="C16" s="28" t="s">
        <v>799</v>
      </c>
      <c r="D16" s="28" t="s">
        <v>271</v>
      </c>
      <c r="E16" s="29">
        <v>212601</v>
      </c>
      <c r="F16" s="30">
        <v>1744.6</v>
      </c>
      <c r="G16" s="31">
        <v>2.0899999999999998E-2</v>
      </c>
      <c r="H16" s="32"/>
    </row>
    <row r="17" spans="2:8" ht="15.75" customHeight="1" x14ac:dyDescent="0.25">
      <c r="B17" s="28" t="s">
        <v>790</v>
      </c>
      <c r="C17" s="28" t="s">
        <v>791</v>
      </c>
      <c r="D17" s="28" t="s">
        <v>320</v>
      </c>
      <c r="E17" s="29">
        <v>42547</v>
      </c>
      <c r="F17" s="30">
        <v>1674.61</v>
      </c>
      <c r="G17" s="31">
        <v>0.02</v>
      </c>
      <c r="H17" s="32"/>
    </row>
    <row r="18" spans="2:8" ht="15.75" customHeight="1" x14ac:dyDescent="0.25">
      <c r="B18" s="28" t="s">
        <v>1030</v>
      </c>
      <c r="C18" s="28" t="s">
        <v>1031</v>
      </c>
      <c r="D18" s="28" t="s">
        <v>320</v>
      </c>
      <c r="E18" s="29">
        <v>100271</v>
      </c>
      <c r="F18" s="30">
        <v>1592.5</v>
      </c>
      <c r="G18" s="31">
        <v>1.9099999999999999E-2</v>
      </c>
      <c r="H18" s="32"/>
    </row>
    <row r="19" spans="2:8" ht="15.75" customHeight="1" x14ac:dyDescent="0.25">
      <c r="B19" s="28" t="s">
        <v>174</v>
      </c>
      <c r="C19" s="28" t="s">
        <v>175</v>
      </c>
      <c r="D19" s="28" t="s">
        <v>176</v>
      </c>
      <c r="E19" s="29">
        <v>62970</v>
      </c>
      <c r="F19" s="30">
        <v>1583.32</v>
      </c>
      <c r="G19" s="31">
        <v>1.9E-2</v>
      </c>
      <c r="H19" s="32"/>
    </row>
    <row r="20" spans="2:8" ht="15.75" customHeight="1" x14ac:dyDescent="0.25">
      <c r="B20" s="28" t="s">
        <v>612</v>
      </c>
      <c r="C20" s="28" t="s">
        <v>613</v>
      </c>
      <c r="D20" s="28" t="s">
        <v>271</v>
      </c>
      <c r="E20" s="29">
        <v>156518</v>
      </c>
      <c r="F20" s="30">
        <v>1579.5</v>
      </c>
      <c r="G20" s="31">
        <v>1.89E-2</v>
      </c>
      <c r="H20" s="32"/>
    </row>
    <row r="21" spans="2:8" ht="15.75" customHeight="1" x14ac:dyDescent="0.25">
      <c r="B21" s="28" t="s">
        <v>892</v>
      </c>
      <c r="C21" s="28" t="s">
        <v>893</v>
      </c>
      <c r="D21" s="28" t="s">
        <v>179</v>
      </c>
      <c r="E21" s="29">
        <v>133647</v>
      </c>
      <c r="F21" s="30">
        <v>1578.91</v>
      </c>
      <c r="G21" s="31">
        <v>1.89E-2</v>
      </c>
      <c r="H21" s="32"/>
    </row>
    <row r="22" spans="2:8" ht="15.75" customHeight="1" x14ac:dyDescent="0.25">
      <c r="B22" s="28" t="s">
        <v>177</v>
      </c>
      <c r="C22" s="28" t="s">
        <v>178</v>
      </c>
      <c r="D22" s="28" t="s">
        <v>179</v>
      </c>
      <c r="E22" s="29">
        <v>127862</v>
      </c>
      <c r="F22" s="30">
        <v>1550.2</v>
      </c>
      <c r="G22" s="31">
        <v>1.8599999999999998E-2</v>
      </c>
      <c r="H22" s="32"/>
    </row>
    <row r="23" spans="2:8" ht="15.75" customHeight="1" x14ac:dyDescent="0.25">
      <c r="B23" s="28" t="s">
        <v>558</v>
      </c>
      <c r="C23" s="28" t="s">
        <v>559</v>
      </c>
      <c r="D23" s="28" t="s">
        <v>186</v>
      </c>
      <c r="E23" s="29">
        <v>9650</v>
      </c>
      <c r="F23" s="30">
        <v>1546.8</v>
      </c>
      <c r="G23" s="31">
        <v>1.8499999999999999E-2</v>
      </c>
      <c r="H23" s="32"/>
    </row>
    <row r="24" spans="2:8" ht="15.75" customHeight="1" x14ac:dyDescent="0.25">
      <c r="B24" s="28" t="s">
        <v>708</v>
      </c>
      <c r="C24" s="28" t="s">
        <v>709</v>
      </c>
      <c r="D24" s="28" t="s">
        <v>455</v>
      </c>
      <c r="E24" s="29">
        <v>4210</v>
      </c>
      <c r="F24" s="30">
        <v>1519.6</v>
      </c>
      <c r="G24" s="31">
        <v>1.8200000000000001E-2</v>
      </c>
      <c r="H24" s="32"/>
    </row>
    <row r="25" spans="2:8" ht="15.75" customHeight="1" x14ac:dyDescent="0.25">
      <c r="B25" s="28" t="s">
        <v>334</v>
      </c>
      <c r="C25" s="28" t="s">
        <v>335</v>
      </c>
      <c r="D25" s="28" t="s">
        <v>336</v>
      </c>
      <c r="E25" s="29">
        <v>637136</v>
      </c>
      <c r="F25" s="30">
        <v>1470.83</v>
      </c>
      <c r="G25" s="31">
        <v>1.7600000000000001E-2</v>
      </c>
      <c r="H25" s="32"/>
    </row>
    <row r="26" spans="2:8" ht="15.75" customHeight="1" x14ac:dyDescent="0.25">
      <c r="B26" s="28" t="s">
        <v>475</v>
      </c>
      <c r="C26" s="28" t="s">
        <v>476</v>
      </c>
      <c r="D26" s="28" t="s">
        <v>271</v>
      </c>
      <c r="E26" s="29">
        <v>239357</v>
      </c>
      <c r="F26" s="30">
        <v>1414.24</v>
      </c>
      <c r="G26" s="31">
        <v>1.6899999999999998E-2</v>
      </c>
      <c r="H26" s="32"/>
    </row>
    <row r="27" spans="2:8" ht="15.75" customHeight="1" x14ac:dyDescent="0.25">
      <c r="B27" s="28" t="s">
        <v>465</v>
      </c>
      <c r="C27" s="28" t="s">
        <v>466</v>
      </c>
      <c r="D27" s="28" t="s">
        <v>271</v>
      </c>
      <c r="E27" s="29">
        <v>47014</v>
      </c>
      <c r="F27" s="30">
        <v>1391.85</v>
      </c>
      <c r="G27" s="31">
        <v>1.67E-2</v>
      </c>
      <c r="H27" s="32"/>
    </row>
    <row r="28" spans="2:8" ht="15.75" customHeight="1" x14ac:dyDescent="0.25">
      <c r="B28" s="28" t="s">
        <v>463</v>
      </c>
      <c r="C28" s="28" t="s">
        <v>464</v>
      </c>
      <c r="D28" s="28" t="s">
        <v>317</v>
      </c>
      <c r="E28" s="29">
        <v>290583</v>
      </c>
      <c r="F28" s="30">
        <v>1322.44</v>
      </c>
      <c r="G28" s="31">
        <v>1.5800000000000002E-2</v>
      </c>
      <c r="H28" s="32"/>
    </row>
    <row r="29" spans="2:8" ht="15.75" customHeight="1" x14ac:dyDescent="0.25">
      <c r="B29" s="28" t="s">
        <v>837</v>
      </c>
      <c r="C29" s="28" t="s">
        <v>838</v>
      </c>
      <c r="D29" s="28" t="s">
        <v>214</v>
      </c>
      <c r="E29" s="29">
        <v>310884</v>
      </c>
      <c r="F29" s="30">
        <v>1310.84</v>
      </c>
      <c r="G29" s="31">
        <v>1.5699999999999999E-2</v>
      </c>
      <c r="H29" s="32"/>
    </row>
    <row r="30" spans="2:8" ht="15.75" customHeight="1" x14ac:dyDescent="0.25">
      <c r="B30" s="28" t="s">
        <v>269</v>
      </c>
      <c r="C30" s="28" t="s">
        <v>270</v>
      </c>
      <c r="D30" s="28" t="s">
        <v>271</v>
      </c>
      <c r="E30" s="29">
        <v>525310</v>
      </c>
      <c r="F30" s="30">
        <v>1252.5999999999999</v>
      </c>
      <c r="G30" s="31">
        <v>1.4999999999999999E-2</v>
      </c>
      <c r="H30" s="32"/>
    </row>
    <row r="31" spans="2:8" ht="15.75" customHeight="1" x14ac:dyDescent="0.25">
      <c r="B31" s="28" t="s">
        <v>760</v>
      </c>
      <c r="C31" s="28" t="s">
        <v>761</v>
      </c>
      <c r="D31" s="28" t="s">
        <v>241</v>
      </c>
      <c r="E31" s="29">
        <v>327107</v>
      </c>
      <c r="F31" s="30">
        <v>1155.83</v>
      </c>
      <c r="G31" s="31">
        <v>1.38E-2</v>
      </c>
      <c r="H31" s="32"/>
    </row>
    <row r="32" spans="2:8" ht="15.75" customHeight="1" x14ac:dyDescent="0.25">
      <c r="B32" s="28" t="s">
        <v>747</v>
      </c>
      <c r="C32" s="28" t="s">
        <v>748</v>
      </c>
      <c r="D32" s="28" t="s">
        <v>214</v>
      </c>
      <c r="E32" s="29">
        <v>23803</v>
      </c>
      <c r="F32" s="30">
        <v>1129.81</v>
      </c>
      <c r="G32" s="31">
        <v>1.35E-2</v>
      </c>
      <c r="H32" s="32"/>
    </row>
    <row r="33" spans="2:8" ht="15.75" customHeight="1" x14ac:dyDescent="0.25">
      <c r="B33" s="28" t="s">
        <v>739</v>
      </c>
      <c r="C33" s="28" t="s">
        <v>740</v>
      </c>
      <c r="D33" s="28" t="s">
        <v>320</v>
      </c>
      <c r="E33" s="29">
        <v>134698</v>
      </c>
      <c r="F33" s="30">
        <v>1106.68</v>
      </c>
      <c r="G33" s="31">
        <v>1.32E-2</v>
      </c>
      <c r="H33" s="32"/>
    </row>
    <row r="34" spans="2:8" ht="15.75" customHeight="1" x14ac:dyDescent="0.25">
      <c r="B34" s="28" t="s">
        <v>483</v>
      </c>
      <c r="C34" s="28" t="s">
        <v>484</v>
      </c>
      <c r="D34" s="28" t="s">
        <v>336</v>
      </c>
      <c r="E34" s="29">
        <v>62734</v>
      </c>
      <c r="F34" s="30">
        <v>1089.06</v>
      </c>
      <c r="G34" s="31">
        <v>1.2999999999999999E-2</v>
      </c>
      <c r="H34" s="32"/>
    </row>
    <row r="35" spans="2:8" ht="15.75" customHeight="1" x14ac:dyDescent="0.25">
      <c r="B35" s="28" t="s">
        <v>437</v>
      </c>
      <c r="C35" s="28" t="s">
        <v>438</v>
      </c>
      <c r="D35" s="28" t="s">
        <v>320</v>
      </c>
      <c r="E35" s="29">
        <v>118317</v>
      </c>
      <c r="F35" s="30">
        <v>1087.0999999999999</v>
      </c>
      <c r="G35" s="31">
        <v>1.2999999999999999E-2</v>
      </c>
      <c r="H35" s="32"/>
    </row>
    <row r="36" spans="2:8" ht="15.75" customHeight="1" x14ac:dyDescent="0.25">
      <c r="B36" s="28" t="s">
        <v>429</v>
      </c>
      <c r="C36" s="28" t="s">
        <v>430</v>
      </c>
      <c r="D36" s="28" t="s">
        <v>431</v>
      </c>
      <c r="E36" s="29">
        <v>174445</v>
      </c>
      <c r="F36" s="30">
        <v>1086.53</v>
      </c>
      <c r="G36" s="31">
        <v>1.2999999999999999E-2</v>
      </c>
      <c r="H36" s="32"/>
    </row>
    <row r="37" spans="2:8" ht="15.75" customHeight="1" x14ac:dyDescent="0.25">
      <c r="B37" s="28" t="s">
        <v>737</v>
      </c>
      <c r="C37" s="28" t="s">
        <v>738</v>
      </c>
      <c r="D37" s="28" t="s">
        <v>186</v>
      </c>
      <c r="E37" s="29">
        <v>157873</v>
      </c>
      <c r="F37" s="30">
        <v>1073.8499999999999</v>
      </c>
      <c r="G37" s="31">
        <v>1.29E-2</v>
      </c>
      <c r="H37" s="32"/>
    </row>
    <row r="38" spans="2:8" ht="15.75" customHeight="1" x14ac:dyDescent="0.25">
      <c r="B38" s="28" t="s">
        <v>212</v>
      </c>
      <c r="C38" s="28" t="s">
        <v>213</v>
      </c>
      <c r="D38" s="28" t="s">
        <v>214</v>
      </c>
      <c r="E38" s="29">
        <v>261985</v>
      </c>
      <c r="F38" s="30">
        <v>1058.29</v>
      </c>
      <c r="G38" s="31">
        <v>1.2699999999999999E-2</v>
      </c>
      <c r="H38" s="32"/>
    </row>
    <row r="39" spans="2:8" ht="15.75" customHeight="1" x14ac:dyDescent="0.25">
      <c r="B39" s="28" t="s">
        <v>321</v>
      </c>
      <c r="C39" s="28" t="s">
        <v>322</v>
      </c>
      <c r="D39" s="28" t="s">
        <v>217</v>
      </c>
      <c r="E39" s="29">
        <v>63284</v>
      </c>
      <c r="F39" s="30">
        <v>1008.94</v>
      </c>
      <c r="G39" s="31">
        <v>1.21E-2</v>
      </c>
      <c r="H39" s="32"/>
    </row>
    <row r="40" spans="2:8" ht="15.75" customHeight="1" x14ac:dyDescent="0.25">
      <c r="B40" s="28" t="s">
        <v>228</v>
      </c>
      <c r="C40" s="28" t="s">
        <v>229</v>
      </c>
      <c r="D40" s="28" t="s">
        <v>176</v>
      </c>
      <c r="E40" s="29">
        <v>250086</v>
      </c>
      <c r="F40" s="30">
        <v>1004.22</v>
      </c>
      <c r="G40" s="31">
        <v>1.2E-2</v>
      </c>
      <c r="H40" s="32"/>
    </row>
    <row r="41" spans="2:8" ht="15.75" customHeight="1" x14ac:dyDescent="0.25">
      <c r="B41" s="28" t="s">
        <v>232</v>
      </c>
      <c r="C41" s="28" t="s">
        <v>233</v>
      </c>
      <c r="D41" s="28" t="s">
        <v>234</v>
      </c>
      <c r="E41" s="29">
        <v>257092</v>
      </c>
      <c r="F41" s="30">
        <v>999.19</v>
      </c>
      <c r="G41" s="31">
        <v>1.2E-2</v>
      </c>
      <c r="H41" s="32"/>
    </row>
    <row r="42" spans="2:8" ht="15.75" customHeight="1" x14ac:dyDescent="0.25">
      <c r="B42" s="28" t="s">
        <v>820</v>
      </c>
      <c r="C42" s="28" t="s">
        <v>821</v>
      </c>
      <c r="D42" s="28" t="s">
        <v>583</v>
      </c>
      <c r="E42" s="29">
        <v>313080</v>
      </c>
      <c r="F42" s="30">
        <v>951.29</v>
      </c>
      <c r="G42" s="31">
        <v>1.14E-2</v>
      </c>
      <c r="H42" s="32"/>
    </row>
    <row r="43" spans="2:8" ht="15.75" customHeight="1" x14ac:dyDescent="0.25">
      <c r="B43" s="28" t="s">
        <v>874</v>
      </c>
      <c r="C43" s="28" t="s">
        <v>875</v>
      </c>
      <c r="D43" s="28" t="s">
        <v>320</v>
      </c>
      <c r="E43" s="29">
        <v>78203</v>
      </c>
      <c r="F43" s="30">
        <v>941.09</v>
      </c>
      <c r="G43" s="31">
        <v>1.1299999999999999E-2</v>
      </c>
      <c r="H43" s="32"/>
    </row>
    <row r="44" spans="2:8" ht="15.75" customHeight="1" x14ac:dyDescent="0.25">
      <c r="B44" s="28" t="s">
        <v>766</v>
      </c>
      <c r="C44" s="28" t="s">
        <v>767</v>
      </c>
      <c r="D44" s="28" t="s">
        <v>768</v>
      </c>
      <c r="E44" s="29">
        <v>3115</v>
      </c>
      <c r="F44" s="30">
        <v>917.21</v>
      </c>
      <c r="G44" s="31">
        <v>1.0999999999999999E-2</v>
      </c>
      <c r="H44" s="32"/>
    </row>
    <row r="45" spans="2:8" ht="15.75" customHeight="1" x14ac:dyDescent="0.25">
      <c r="B45" s="28" t="s">
        <v>458</v>
      </c>
      <c r="C45" s="28" t="s">
        <v>459</v>
      </c>
      <c r="D45" s="28" t="s">
        <v>186</v>
      </c>
      <c r="E45" s="29">
        <v>26383</v>
      </c>
      <c r="F45" s="30">
        <v>907.23</v>
      </c>
      <c r="G45" s="31">
        <v>1.09E-2</v>
      </c>
      <c r="H45" s="32"/>
    </row>
    <row r="46" spans="2:8" ht="15.75" customHeight="1" x14ac:dyDescent="0.25">
      <c r="B46" s="28" t="s">
        <v>826</v>
      </c>
      <c r="C46" s="28" t="s">
        <v>827</v>
      </c>
      <c r="D46" s="28" t="s">
        <v>320</v>
      </c>
      <c r="E46" s="29">
        <v>1072014</v>
      </c>
      <c r="F46" s="30">
        <v>827.27</v>
      </c>
      <c r="G46" s="31">
        <v>9.9000000000000008E-3</v>
      </c>
      <c r="H46" s="32"/>
    </row>
    <row r="47" spans="2:8" ht="15.75" customHeight="1" x14ac:dyDescent="0.25">
      <c r="B47" s="28" t="s">
        <v>870</v>
      </c>
      <c r="C47" s="28" t="s">
        <v>871</v>
      </c>
      <c r="D47" s="28" t="s">
        <v>271</v>
      </c>
      <c r="E47" s="29">
        <v>25696</v>
      </c>
      <c r="F47" s="30">
        <v>804.08</v>
      </c>
      <c r="G47" s="31">
        <v>9.5999999999999992E-3</v>
      </c>
      <c r="H47" s="32"/>
    </row>
    <row r="48" spans="2:8" ht="15.75" customHeight="1" x14ac:dyDescent="0.25">
      <c r="B48" s="28" t="s">
        <v>808</v>
      </c>
      <c r="C48" s="28" t="s">
        <v>809</v>
      </c>
      <c r="D48" s="28" t="s">
        <v>455</v>
      </c>
      <c r="E48" s="29">
        <v>583916</v>
      </c>
      <c r="F48" s="30">
        <v>802.88</v>
      </c>
      <c r="G48" s="31">
        <v>9.5999999999999992E-3</v>
      </c>
      <c r="H48" s="32"/>
    </row>
    <row r="49" spans="2:8" ht="15.75" customHeight="1" x14ac:dyDescent="0.25">
      <c r="B49" s="28" t="s">
        <v>678</v>
      </c>
      <c r="C49" s="28" t="s">
        <v>679</v>
      </c>
      <c r="D49" s="28" t="s">
        <v>179</v>
      </c>
      <c r="E49" s="29">
        <v>19055</v>
      </c>
      <c r="F49" s="30">
        <v>801.99</v>
      </c>
      <c r="G49" s="31">
        <v>9.5999999999999992E-3</v>
      </c>
      <c r="H49" s="32"/>
    </row>
    <row r="50" spans="2:8" ht="15.75" customHeight="1" x14ac:dyDescent="0.25">
      <c r="B50" s="28" t="s">
        <v>931</v>
      </c>
      <c r="C50" s="28" t="s">
        <v>932</v>
      </c>
      <c r="D50" s="28" t="s">
        <v>179</v>
      </c>
      <c r="E50" s="29">
        <v>1660956</v>
      </c>
      <c r="F50" s="30">
        <v>759.22</v>
      </c>
      <c r="G50" s="31">
        <v>9.1000000000000004E-3</v>
      </c>
      <c r="H50" s="32"/>
    </row>
    <row r="51" spans="2:8" ht="15.75" customHeight="1" x14ac:dyDescent="0.25">
      <c r="B51" s="28" t="s">
        <v>315</v>
      </c>
      <c r="C51" s="28" t="s">
        <v>316</v>
      </c>
      <c r="D51" s="28" t="s">
        <v>317</v>
      </c>
      <c r="E51" s="29">
        <v>20620</v>
      </c>
      <c r="F51" s="30">
        <v>754.49</v>
      </c>
      <c r="G51" s="31">
        <v>8.9999999999999993E-3</v>
      </c>
      <c r="H51" s="32"/>
    </row>
    <row r="52" spans="2:8" ht="15.75" customHeight="1" x14ac:dyDescent="0.25">
      <c r="B52" s="28" t="s">
        <v>788</v>
      </c>
      <c r="C52" s="28" t="s">
        <v>789</v>
      </c>
      <c r="D52" s="28" t="s">
        <v>277</v>
      </c>
      <c r="E52" s="29">
        <v>279083</v>
      </c>
      <c r="F52" s="30">
        <v>752.41</v>
      </c>
      <c r="G52" s="31">
        <v>8.9999999999999993E-3</v>
      </c>
      <c r="H52" s="32"/>
    </row>
    <row r="53" spans="2:8" ht="15.75" customHeight="1" x14ac:dyDescent="0.25">
      <c r="B53" s="28" t="s">
        <v>596</v>
      </c>
      <c r="C53" s="28" t="s">
        <v>597</v>
      </c>
      <c r="D53" s="28" t="s">
        <v>455</v>
      </c>
      <c r="E53" s="29">
        <v>35851</v>
      </c>
      <c r="F53" s="30">
        <v>749.2</v>
      </c>
      <c r="G53" s="31">
        <v>8.9999999999999993E-3</v>
      </c>
      <c r="H53" s="32"/>
    </row>
    <row r="54" spans="2:8" ht="15.75" customHeight="1" x14ac:dyDescent="0.25">
      <c r="B54" s="28" t="s">
        <v>407</v>
      </c>
      <c r="C54" s="28" t="s">
        <v>408</v>
      </c>
      <c r="D54" s="28" t="s">
        <v>317</v>
      </c>
      <c r="E54" s="29">
        <v>81881</v>
      </c>
      <c r="F54" s="30">
        <v>718.92</v>
      </c>
      <c r="G54" s="31">
        <v>8.6E-3</v>
      </c>
      <c r="H54" s="32"/>
    </row>
    <row r="55" spans="2:8" ht="15.75" customHeight="1" x14ac:dyDescent="0.25">
      <c r="B55" s="28" t="s">
        <v>619</v>
      </c>
      <c r="C55" s="28" t="s">
        <v>620</v>
      </c>
      <c r="D55" s="28" t="s">
        <v>389</v>
      </c>
      <c r="E55" s="29">
        <v>164650</v>
      </c>
      <c r="F55" s="30">
        <v>707.25</v>
      </c>
      <c r="G55" s="31">
        <v>8.5000000000000006E-3</v>
      </c>
      <c r="H55" s="32"/>
    </row>
    <row r="56" spans="2:8" ht="15.75" customHeight="1" x14ac:dyDescent="0.25">
      <c r="B56" s="28" t="s">
        <v>646</v>
      </c>
      <c r="C56" s="28" t="s">
        <v>647</v>
      </c>
      <c r="D56" s="28" t="s">
        <v>217</v>
      </c>
      <c r="E56" s="29">
        <v>2407</v>
      </c>
      <c r="F56" s="30">
        <v>705.01</v>
      </c>
      <c r="G56" s="31">
        <v>8.3999999999999995E-3</v>
      </c>
      <c r="H56" s="32"/>
    </row>
    <row r="57" spans="2:8" ht="15.75" customHeight="1" x14ac:dyDescent="0.25">
      <c r="B57" s="28" t="s">
        <v>842</v>
      </c>
      <c r="C57" s="28" t="s">
        <v>843</v>
      </c>
      <c r="D57" s="28" t="s">
        <v>274</v>
      </c>
      <c r="E57" s="29">
        <v>7409</v>
      </c>
      <c r="F57" s="30">
        <v>702.37</v>
      </c>
      <c r="G57" s="31">
        <v>8.3999999999999995E-3</v>
      </c>
      <c r="H57" s="32"/>
    </row>
    <row r="58" spans="2:8" ht="15.75" customHeight="1" x14ac:dyDescent="0.25">
      <c r="B58" s="28" t="s">
        <v>581</v>
      </c>
      <c r="C58" s="28" t="s">
        <v>582</v>
      </c>
      <c r="D58" s="28" t="s">
        <v>583</v>
      </c>
      <c r="E58" s="29">
        <v>61974</v>
      </c>
      <c r="F58" s="30">
        <v>659.93</v>
      </c>
      <c r="G58" s="31">
        <v>7.9000000000000008E-3</v>
      </c>
      <c r="H58" s="32"/>
    </row>
    <row r="59" spans="2:8" ht="15.75" customHeight="1" x14ac:dyDescent="0.25">
      <c r="B59" s="28" t="s">
        <v>828</v>
      </c>
      <c r="C59" s="28" t="s">
        <v>829</v>
      </c>
      <c r="D59" s="28" t="s">
        <v>336</v>
      </c>
      <c r="E59" s="29">
        <v>12069</v>
      </c>
      <c r="F59" s="30">
        <v>646.66</v>
      </c>
      <c r="G59" s="31">
        <v>7.7000000000000002E-3</v>
      </c>
      <c r="H59" s="32"/>
    </row>
    <row r="60" spans="2:8" ht="15.75" customHeight="1" x14ac:dyDescent="0.25">
      <c r="B60" s="28" t="s">
        <v>588</v>
      </c>
      <c r="C60" s="28" t="s">
        <v>589</v>
      </c>
      <c r="D60" s="28" t="s">
        <v>271</v>
      </c>
      <c r="E60" s="29">
        <v>18349</v>
      </c>
      <c r="F60" s="30">
        <v>629.88</v>
      </c>
      <c r="G60" s="31">
        <v>7.4999999999999997E-3</v>
      </c>
      <c r="H60" s="32"/>
    </row>
    <row r="61" spans="2:8" ht="15.75" customHeight="1" x14ac:dyDescent="0.25">
      <c r="B61" s="28" t="s">
        <v>664</v>
      </c>
      <c r="C61" s="28" t="s">
        <v>665</v>
      </c>
      <c r="D61" s="28" t="s">
        <v>217</v>
      </c>
      <c r="E61" s="29">
        <v>34094</v>
      </c>
      <c r="F61" s="30">
        <v>582.91</v>
      </c>
      <c r="G61" s="31">
        <v>7.0000000000000001E-3</v>
      </c>
      <c r="H61" s="32"/>
    </row>
    <row r="62" spans="2:8" ht="15.75" customHeight="1" x14ac:dyDescent="0.25">
      <c r="B62" s="28" t="s">
        <v>346</v>
      </c>
      <c r="C62" s="28" t="s">
        <v>347</v>
      </c>
      <c r="D62" s="28" t="s">
        <v>217</v>
      </c>
      <c r="E62" s="29">
        <v>34255</v>
      </c>
      <c r="F62" s="30">
        <v>514.96</v>
      </c>
      <c r="G62" s="31">
        <v>6.1999999999999998E-3</v>
      </c>
      <c r="H62" s="32"/>
    </row>
    <row r="63" spans="2:8" ht="15.75" customHeight="1" x14ac:dyDescent="0.25">
      <c r="B63" s="28" t="s">
        <v>878</v>
      </c>
      <c r="C63" s="28" t="s">
        <v>879</v>
      </c>
      <c r="D63" s="28" t="s">
        <v>455</v>
      </c>
      <c r="E63" s="29">
        <v>167410</v>
      </c>
      <c r="F63" s="30">
        <v>467.41</v>
      </c>
      <c r="G63" s="31">
        <v>5.5999999999999999E-3</v>
      </c>
      <c r="H63" s="32"/>
    </row>
    <row r="64" spans="2:8" ht="15.75" customHeight="1" x14ac:dyDescent="0.25">
      <c r="B64" s="28" t="s">
        <v>413</v>
      </c>
      <c r="C64" s="28" t="s">
        <v>414</v>
      </c>
      <c r="D64" s="28" t="s">
        <v>320</v>
      </c>
      <c r="E64" s="29">
        <v>46777</v>
      </c>
      <c r="F64" s="30">
        <v>451.14</v>
      </c>
      <c r="G64" s="31">
        <v>5.4000000000000003E-3</v>
      </c>
      <c r="H64" s="32"/>
    </row>
    <row r="65" spans="2:14" ht="15.75" customHeight="1" x14ac:dyDescent="0.25">
      <c r="B65" s="28" t="s">
        <v>453</v>
      </c>
      <c r="C65" s="28" t="s">
        <v>454</v>
      </c>
      <c r="D65" s="28" t="s">
        <v>455</v>
      </c>
      <c r="E65" s="29">
        <v>169012</v>
      </c>
      <c r="F65" s="30">
        <v>450.84</v>
      </c>
      <c r="G65" s="31">
        <v>5.4000000000000003E-3</v>
      </c>
      <c r="H65" s="32"/>
    </row>
    <row r="66" spans="2:14" ht="15.75" customHeight="1" x14ac:dyDescent="0.25">
      <c r="B66" s="28" t="s">
        <v>222</v>
      </c>
      <c r="C66" s="28" t="s">
        <v>223</v>
      </c>
      <c r="D66" s="28" t="s">
        <v>224</v>
      </c>
      <c r="E66" s="29">
        <v>262161</v>
      </c>
      <c r="F66" s="30">
        <v>442.45</v>
      </c>
      <c r="G66" s="31">
        <v>5.3E-3</v>
      </c>
      <c r="H66" s="32"/>
    </row>
    <row r="67" spans="2:14" ht="15.75" customHeight="1" x14ac:dyDescent="0.25">
      <c r="B67" s="28" t="s">
        <v>491</v>
      </c>
      <c r="C67" s="28" t="s">
        <v>492</v>
      </c>
      <c r="D67" s="28" t="s">
        <v>217</v>
      </c>
      <c r="E67" s="29">
        <v>21846</v>
      </c>
      <c r="F67" s="30">
        <v>402.05</v>
      </c>
      <c r="G67" s="31">
        <v>4.7999999999999996E-3</v>
      </c>
      <c r="H67" s="32"/>
    </row>
    <row r="68" spans="2:14" ht="15.75" customHeight="1" x14ac:dyDescent="0.25">
      <c r="B68" s="28" t="s">
        <v>584</v>
      </c>
      <c r="C68" s="28" t="s">
        <v>585</v>
      </c>
      <c r="D68" s="28" t="s">
        <v>271</v>
      </c>
      <c r="E68" s="29">
        <v>1889</v>
      </c>
      <c r="F68" s="30">
        <v>340.04</v>
      </c>
      <c r="G68" s="31">
        <v>4.1000000000000003E-3</v>
      </c>
      <c r="H68" s="32"/>
      <c r="J68" s="3"/>
    </row>
    <row r="69" spans="2:14" ht="15.75" customHeight="1" x14ac:dyDescent="0.25">
      <c r="B69" s="28" t="s">
        <v>627</v>
      </c>
      <c r="C69" s="28" t="s">
        <v>628</v>
      </c>
      <c r="D69" s="28" t="s">
        <v>320</v>
      </c>
      <c r="E69" s="29">
        <v>13203</v>
      </c>
      <c r="F69" s="30">
        <v>318.26</v>
      </c>
      <c r="G69" s="31">
        <v>3.8E-3</v>
      </c>
      <c r="H69" s="32"/>
    </row>
    <row r="70" spans="2:14" ht="15.75" customHeight="1" x14ac:dyDescent="0.25">
      <c r="B70" s="28" t="s">
        <v>886</v>
      </c>
      <c r="C70" s="28" t="s">
        <v>887</v>
      </c>
      <c r="D70" s="28" t="s">
        <v>167</v>
      </c>
      <c r="E70" s="29">
        <v>76978</v>
      </c>
      <c r="F70" s="30">
        <v>313.88</v>
      </c>
      <c r="G70" s="31">
        <v>3.8E-3</v>
      </c>
      <c r="H70" s="32"/>
      <c r="J70" s="3"/>
    </row>
    <row r="71" spans="2:14" ht="15.75" customHeight="1" x14ac:dyDescent="0.25">
      <c r="B71" s="28" t="s">
        <v>586</v>
      </c>
      <c r="C71" s="28" t="s">
        <v>587</v>
      </c>
      <c r="D71" s="28" t="s">
        <v>251</v>
      </c>
      <c r="E71" s="29">
        <v>34151</v>
      </c>
      <c r="F71" s="30">
        <v>254.13</v>
      </c>
      <c r="G71" s="31">
        <v>3.0000000000000001E-3</v>
      </c>
      <c r="H71" s="32"/>
      <c r="J71" s="3"/>
    </row>
    <row r="72" spans="2:14" ht="15.75" customHeight="1" x14ac:dyDescent="0.25">
      <c r="B72" s="28" t="s">
        <v>925</v>
      </c>
      <c r="C72" s="28" t="s">
        <v>926</v>
      </c>
      <c r="D72" s="28" t="s">
        <v>179</v>
      </c>
      <c r="E72" s="29">
        <v>17023</v>
      </c>
      <c r="F72" s="30">
        <v>247.24</v>
      </c>
      <c r="G72" s="31">
        <v>3.0000000000000001E-3</v>
      </c>
      <c r="H72" s="32"/>
      <c r="J72" s="3"/>
    </row>
    <row r="73" spans="2:14" ht="15.75" customHeight="1" x14ac:dyDescent="0.25">
      <c r="B73" s="28" t="s">
        <v>616</v>
      </c>
      <c r="C73" s="28" t="s">
        <v>617</v>
      </c>
      <c r="D73" s="28" t="s">
        <v>618</v>
      </c>
      <c r="E73" s="29">
        <v>6483</v>
      </c>
      <c r="F73" s="30">
        <v>219.38</v>
      </c>
      <c r="G73" s="31">
        <v>2.5999999999999999E-3</v>
      </c>
      <c r="H73" s="32"/>
      <c r="J73" s="3"/>
    </row>
    <row r="74" spans="2:14" ht="15.75" customHeight="1" x14ac:dyDescent="0.25">
      <c r="B74" s="28" t="s">
        <v>884</v>
      </c>
      <c r="C74" s="28" t="s">
        <v>885</v>
      </c>
      <c r="D74" s="28" t="s">
        <v>224</v>
      </c>
      <c r="E74" s="29">
        <v>37677</v>
      </c>
      <c r="F74" s="30">
        <v>201.08</v>
      </c>
      <c r="G74" s="31">
        <v>2.3999999999999998E-3</v>
      </c>
      <c r="H74" s="32"/>
      <c r="J74" s="3"/>
    </row>
    <row r="75" spans="2:14" ht="15.75" customHeight="1" x14ac:dyDescent="0.25">
      <c r="B75" s="28" t="s">
        <v>890</v>
      </c>
      <c r="C75" s="28" t="s">
        <v>891</v>
      </c>
      <c r="D75" s="28" t="s">
        <v>271</v>
      </c>
      <c r="E75" s="29">
        <v>15526</v>
      </c>
      <c r="F75" s="30">
        <v>166.02</v>
      </c>
      <c r="G75" s="31">
        <v>2E-3</v>
      </c>
      <c r="H75" s="32"/>
      <c r="J75" s="5"/>
      <c r="K75" s="5"/>
      <c r="L75" s="6"/>
      <c r="M75" s="6"/>
      <c r="N75" s="5"/>
    </row>
    <row r="76" spans="2:14" ht="15.75" customHeight="1" x14ac:dyDescent="0.25">
      <c r="B76" s="28" t="s">
        <v>401</v>
      </c>
      <c r="C76" s="28" t="s">
        <v>402</v>
      </c>
      <c r="D76" s="28" t="s">
        <v>336</v>
      </c>
      <c r="E76" s="29">
        <v>7377</v>
      </c>
      <c r="F76" s="30">
        <v>162.5</v>
      </c>
      <c r="G76" s="31">
        <v>1.9E-3</v>
      </c>
      <c r="H76" s="32"/>
    </row>
    <row r="77" spans="2:14" ht="15.75" customHeight="1" x14ac:dyDescent="0.25">
      <c r="B77" s="28" t="s">
        <v>629</v>
      </c>
      <c r="C77" s="28" t="s">
        <v>630</v>
      </c>
      <c r="D77" s="28" t="s">
        <v>320</v>
      </c>
      <c r="E77" s="29">
        <v>34164</v>
      </c>
      <c r="F77" s="30">
        <v>150.63</v>
      </c>
      <c r="G77" s="31">
        <v>1.8E-3</v>
      </c>
      <c r="H77" s="32"/>
    </row>
    <row r="78" spans="2:14" ht="15.75" customHeight="1" x14ac:dyDescent="0.25">
      <c r="B78" s="27" t="s">
        <v>125</v>
      </c>
      <c r="C78" s="27"/>
      <c r="D78" s="27"/>
      <c r="E78" s="33"/>
      <c r="F78" s="34">
        <v>77528.06</v>
      </c>
      <c r="G78" s="35">
        <v>0.92799999999999994</v>
      </c>
      <c r="H78" s="36"/>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39" t="s">
        <v>129</v>
      </c>
      <c r="C80" s="39"/>
      <c r="D80" s="39"/>
      <c r="E80" s="40"/>
      <c r="F80" s="34">
        <v>77528.06</v>
      </c>
      <c r="G80" s="35">
        <v>0.92799999999999994</v>
      </c>
      <c r="H80" s="36"/>
      <c r="J80" s="7"/>
      <c r="K80" s="7"/>
      <c r="L80" s="7"/>
      <c r="M80" s="7"/>
      <c r="N80" s="7"/>
    </row>
    <row r="81" spans="2:14" ht="15.75" customHeight="1" x14ac:dyDescent="0.25">
      <c r="B81" s="28"/>
      <c r="C81" s="28"/>
      <c r="D81" s="28"/>
      <c r="E81" s="29"/>
      <c r="F81" s="30"/>
      <c r="G81" s="31"/>
      <c r="H81" s="32"/>
      <c r="J81" s="7"/>
      <c r="K81" s="7"/>
      <c r="L81" s="7"/>
      <c r="M81" s="7"/>
      <c r="N81" s="7"/>
    </row>
    <row r="82" spans="2:14" s="7" customFormat="1" ht="15.65" customHeight="1" x14ac:dyDescent="0.35">
      <c r="B82" s="74" t="s">
        <v>107</v>
      </c>
      <c r="C82" s="75"/>
      <c r="D82" s="75"/>
      <c r="E82" s="76"/>
      <c r="F82" s="77"/>
      <c r="G82" s="78"/>
      <c r="H82" s="79"/>
    </row>
    <row r="83" spans="2:14" s="7" customFormat="1" ht="15.65" customHeight="1" x14ac:dyDescent="0.35">
      <c r="B83" s="74" t="s">
        <v>1125</v>
      </c>
      <c r="C83" s="75"/>
      <c r="D83" s="75"/>
      <c r="E83" s="76"/>
      <c r="F83" s="77"/>
      <c r="G83" s="78"/>
      <c r="H83" s="79"/>
    </row>
    <row r="84" spans="2:14" s="7" customFormat="1" ht="15.65" customHeight="1" x14ac:dyDescent="0.35">
      <c r="B84" s="75" t="s">
        <v>1124</v>
      </c>
      <c r="C84" s="75" t="s">
        <v>497</v>
      </c>
      <c r="D84" s="75" t="s">
        <v>186</v>
      </c>
      <c r="E84" s="76">
        <v>175468</v>
      </c>
      <c r="F84" s="77">
        <v>17.62</v>
      </c>
      <c r="G84" s="78">
        <v>2.0000000000000001E-4</v>
      </c>
      <c r="H84" s="79"/>
    </row>
    <row r="85" spans="2:14" s="7" customFormat="1" ht="15.65" customHeight="1" x14ac:dyDescent="0.35">
      <c r="B85" s="74" t="s">
        <v>125</v>
      </c>
      <c r="C85" s="75"/>
      <c r="D85" s="75"/>
      <c r="E85" s="76"/>
      <c r="F85" s="80">
        <v>17.62</v>
      </c>
      <c r="G85" s="81">
        <v>2.0000000000000001E-4</v>
      </c>
      <c r="H85" s="79"/>
    </row>
    <row r="86" spans="2:14" ht="15.75" customHeight="1" x14ac:dyDescent="0.25">
      <c r="B86" s="28"/>
      <c r="C86" s="28"/>
      <c r="D86" s="28"/>
      <c r="E86" s="29"/>
      <c r="F86" s="30"/>
      <c r="G86" s="31"/>
      <c r="H86" s="32"/>
    </row>
    <row r="87" spans="2:14" s="7" customFormat="1" ht="15.65" customHeight="1" x14ac:dyDescent="0.35">
      <c r="B87" s="82" t="s">
        <v>129</v>
      </c>
      <c r="C87" s="82"/>
      <c r="D87" s="82"/>
      <c r="E87" s="83"/>
      <c r="F87" s="80">
        <f>F85</f>
        <v>17.62</v>
      </c>
      <c r="G87" s="81">
        <f>G85</f>
        <v>2.0000000000000001E-4</v>
      </c>
      <c r="H87" s="84"/>
    </row>
    <row r="88" spans="2:14" s="7" customFormat="1" ht="15.65" customHeight="1" x14ac:dyDescent="0.35">
      <c r="B88" s="74"/>
      <c r="C88" s="74"/>
      <c r="D88" s="74"/>
      <c r="E88" s="85"/>
      <c r="F88" s="86"/>
      <c r="G88" s="87"/>
      <c r="H88" s="84"/>
    </row>
    <row r="89" spans="2:14" ht="15.75" customHeight="1" x14ac:dyDescent="0.25">
      <c r="B89" s="27" t="s">
        <v>132</v>
      </c>
      <c r="C89" s="28"/>
      <c r="D89" s="28"/>
      <c r="E89" s="29"/>
      <c r="F89" s="30"/>
      <c r="G89" s="31"/>
      <c r="H89" s="32"/>
      <c r="J89" s="3"/>
    </row>
    <row r="90" spans="2:14" ht="15.75" customHeight="1" x14ac:dyDescent="0.25">
      <c r="B90" s="28" t="s">
        <v>133</v>
      </c>
      <c r="C90" s="28"/>
      <c r="D90" s="28"/>
      <c r="E90" s="29"/>
      <c r="F90" s="30">
        <v>3534.19</v>
      </c>
      <c r="G90" s="31">
        <v>4.2299999999999997E-2</v>
      </c>
      <c r="H90" s="32"/>
    </row>
    <row r="91" spans="2:14" ht="15.75" customHeight="1" x14ac:dyDescent="0.25">
      <c r="B91" s="27" t="s">
        <v>125</v>
      </c>
      <c r="C91" s="27"/>
      <c r="D91" s="27"/>
      <c r="E91" s="33"/>
      <c r="F91" s="34">
        <v>3534.19</v>
      </c>
      <c r="G91" s="35">
        <v>4.2299999999999997E-2</v>
      </c>
      <c r="H91" s="36"/>
    </row>
    <row r="92" spans="2:14" ht="15.75" customHeight="1" x14ac:dyDescent="0.25">
      <c r="B92" s="28"/>
      <c r="C92" s="28"/>
      <c r="D92" s="28"/>
      <c r="E92" s="29"/>
      <c r="F92" s="30"/>
      <c r="G92" s="31"/>
      <c r="H92" s="32"/>
    </row>
    <row r="93" spans="2:14" ht="15.75" customHeight="1" x14ac:dyDescent="0.25">
      <c r="B93" s="39" t="s">
        <v>129</v>
      </c>
      <c r="C93" s="39"/>
      <c r="D93" s="39"/>
      <c r="E93" s="40"/>
      <c r="F93" s="34">
        <v>3534.19</v>
      </c>
      <c r="G93" s="35">
        <v>4.2299999999999997E-2</v>
      </c>
      <c r="H93" s="36"/>
    </row>
    <row r="94" spans="2:14" ht="15.75" customHeight="1" x14ac:dyDescent="0.25">
      <c r="B94" s="28" t="s">
        <v>134</v>
      </c>
      <c r="C94" s="28"/>
      <c r="D94" s="28"/>
      <c r="E94" s="29"/>
      <c r="F94" s="30">
        <v>2464.41</v>
      </c>
      <c r="G94" s="31">
        <v>2.9499999999999971E-2</v>
      </c>
      <c r="H94" s="32"/>
    </row>
    <row r="95" spans="2:14" ht="15.75" customHeight="1" x14ac:dyDescent="0.25">
      <c r="B95" s="43" t="s">
        <v>135</v>
      </c>
      <c r="C95" s="43"/>
      <c r="D95" s="43"/>
      <c r="E95" s="44"/>
      <c r="F95" s="45">
        <v>83544.28</v>
      </c>
      <c r="G95" s="46">
        <v>1</v>
      </c>
      <c r="H95" s="47"/>
    </row>
    <row r="96" spans="2:14" ht="15.75" customHeight="1" x14ac:dyDescent="0.25">
      <c r="B96" s="2"/>
    </row>
    <row r="99" spans="2:5" ht="15.75" customHeight="1" thickBot="1" x14ac:dyDescent="0.3"/>
    <row r="100" spans="2:5" ht="39.75" customHeight="1" thickBot="1" x14ac:dyDescent="0.3">
      <c r="B100" s="48" t="s">
        <v>137</v>
      </c>
      <c r="C100" s="49" t="s">
        <v>138</v>
      </c>
      <c r="D100" s="49" t="s">
        <v>139</v>
      </c>
      <c r="E100" s="49" t="s">
        <v>140</v>
      </c>
    </row>
    <row r="101" spans="2:5" ht="39.75" customHeight="1" x14ac:dyDescent="0.25">
      <c r="B101" s="61" t="s">
        <v>85</v>
      </c>
      <c r="C101" s="67"/>
      <c r="D101" s="70" t="s">
        <v>1032</v>
      </c>
      <c r="E101" s="71"/>
    </row>
    <row r="102" spans="2:5" ht="39.75" customHeight="1" x14ac:dyDescent="0.25">
      <c r="B102" s="52" t="s">
        <v>1033</v>
      </c>
      <c r="C102" s="68"/>
      <c r="D102" s="70"/>
      <c r="E102" s="72"/>
    </row>
    <row r="103" spans="2:5" ht="39.75" customHeight="1" x14ac:dyDescent="0.25">
      <c r="B103" s="52" t="s">
        <v>1034</v>
      </c>
      <c r="C103" s="68"/>
      <c r="D103" s="70"/>
      <c r="E103" s="72"/>
    </row>
    <row r="104" spans="2:5" ht="39.75" customHeight="1" thickBot="1" x14ac:dyDescent="0.3">
      <c r="B104" s="62" t="s">
        <v>515</v>
      </c>
      <c r="C104" s="69"/>
      <c r="D104" s="50" t="s">
        <v>557</v>
      </c>
      <c r="E104" s="73"/>
    </row>
    <row r="105" spans="2:5" ht="15.75" customHeight="1" x14ac:dyDescent="0.25">
      <c r="B105" s="9" t="s">
        <v>142</v>
      </c>
    </row>
    <row r="107" spans="2:5" ht="15.75" customHeight="1" x14ac:dyDescent="0.25">
      <c r="B107" s="9" t="s">
        <v>143</v>
      </c>
    </row>
    <row r="108" spans="2:5" ht="15.75" customHeight="1" x14ac:dyDescent="0.25">
      <c r="B108" s="15" t="s">
        <v>144</v>
      </c>
    </row>
  </sheetData>
  <mergeCells count="3">
    <mergeCell ref="C101:C104"/>
    <mergeCell ref="D101:D103"/>
    <mergeCell ref="E101:E104"/>
  </mergeCells>
  <hyperlinks>
    <hyperlink ref="G1" location="'Sheet1'!A1" display="Index" xr:uid="{7A00489B-C347-4EA4-8AC5-B66E914AAB6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B92B-E444-41E1-BCF2-50907150EB9C}">
  <dimension ref="B1:N115"/>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31</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1629382</v>
      </c>
      <c r="F7" s="30">
        <v>15495.42</v>
      </c>
      <c r="G7" s="31">
        <v>5.0900000000000001E-2</v>
      </c>
      <c r="H7" s="32"/>
    </row>
    <row r="8" spans="2:8" ht="15.75" customHeight="1" x14ac:dyDescent="0.25">
      <c r="B8" s="28" t="s">
        <v>182</v>
      </c>
      <c r="C8" s="28" t="s">
        <v>183</v>
      </c>
      <c r="D8" s="28" t="s">
        <v>164</v>
      </c>
      <c r="E8" s="29">
        <v>1082678</v>
      </c>
      <c r="F8" s="30">
        <v>14594.5</v>
      </c>
      <c r="G8" s="31">
        <v>4.7899999999999998E-2</v>
      </c>
      <c r="H8" s="32"/>
    </row>
    <row r="9" spans="2:8" ht="15.75" customHeight="1" x14ac:dyDescent="0.25">
      <c r="B9" s="28" t="s">
        <v>318</v>
      </c>
      <c r="C9" s="28" t="s">
        <v>319</v>
      </c>
      <c r="D9" s="28" t="s">
        <v>320</v>
      </c>
      <c r="E9" s="29">
        <v>1312479</v>
      </c>
      <c r="F9" s="30">
        <v>10722.95</v>
      </c>
      <c r="G9" s="31">
        <v>3.5200000000000002E-2</v>
      </c>
      <c r="H9" s="32"/>
    </row>
    <row r="10" spans="2:8" ht="15.75" customHeight="1" x14ac:dyDescent="0.25">
      <c r="B10" s="28" t="s">
        <v>297</v>
      </c>
      <c r="C10" s="28" t="s">
        <v>298</v>
      </c>
      <c r="D10" s="28" t="s">
        <v>164</v>
      </c>
      <c r="E10" s="29">
        <v>355421</v>
      </c>
      <c r="F10" s="30">
        <v>7082.47</v>
      </c>
      <c r="G10" s="31">
        <v>2.3199999999999998E-2</v>
      </c>
      <c r="H10" s="32"/>
    </row>
    <row r="11" spans="2:8" ht="15.75" customHeight="1" x14ac:dyDescent="0.25">
      <c r="B11" s="28" t="s">
        <v>247</v>
      </c>
      <c r="C11" s="28" t="s">
        <v>248</v>
      </c>
      <c r="D11" s="28" t="s">
        <v>173</v>
      </c>
      <c r="E11" s="29">
        <v>1608375</v>
      </c>
      <c r="F11" s="30">
        <v>5996.83</v>
      </c>
      <c r="G11" s="31">
        <v>1.9699999999999999E-2</v>
      </c>
      <c r="H11" s="32"/>
    </row>
    <row r="12" spans="2:8" ht="15.75" customHeight="1" x14ac:dyDescent="0.25">
      <c r="B12" s="28" t="s">
        <v>451</v>
      </c>
      <c r="C12" s="28" t="s">
        <v>452</v>
      </c>
      <c r="D12" s="28" t="s">
        <v>431</v>
      </c>
      <c r="E12" s="29">
        <v>80314</v>
      </c>
      <c r="F12" s="30">
        <v>5950.46</v>
      </c>
      <c r="G12" s="31">
        <v>1.95E-2</v>
      </c>
      <c r="H12" s="32"/>
    </row>
    <row r="13" spans="2:8" ht="15.75" customHeight="1" x14ac:dyDescent="0.25">
      <c r="B13" s="28" t="s">
        <v>205</v>
      </c>
      <c r="C13" s="28" t="s">
        <v>206</v>
      </c>
      <c r="D13" s="28" t="s">
        <v>170</v>
      </c>
      <c r="E13" s="29">
        <v>205366</v>
      </c>
      <c r="F13" s="30">
        <v>5931.79</v>
      </c>
      <c r="G13" s="31">
        <v>1.95E-2</v>
      </c>
      <c r="H13" s="32"/>
    </row>
    <row r="14" spans="2:8" ht="15.75" customHeight="1" x14ac:dyDescent="0.25">
      <c r="B14" s="28" t="s">
        <v>165</v>
      </c>
      <c r="C14" s="28" t="s">
        <v>166</v>
      </c>
      <c r="D14" s="28" t="s">
        <v>167</v>
      </c>
      <c r="E14" s="29">
        <v>424022</v>
      </c>
      <c r="F14" s="30">
        <v>5783.66</v>
      </c>
      <c r="G14" s="31">
        <v>1.9E-2</v>
      </c>
      <c r="H14" s="32"/>
    </row>
    <row r="15" spans="2:8" ht="15.75" customHeight="1" x14ac:dyDescent="0.25">
      <c r="B15" s="28" t="s">
        <v>325</v>
      </c>
      <c r="C15" s="28" t="s">
        <v>326</v>
      </c>
      <c r="D15" s="28" t="s">
        <v>320</v>
      </c>
      <c r="E15" s="29">
        <v>193087</v>
      </c>
      <c r="F15" s="30">
        <v>5676.76</v>
      </c>
      <c r="G15" s="31">
        <v>1.8599999999999998E-2</v>
      </c>
      <c r="H15" s="32"/>
    </row>
    <row r="16" spans="2:8" ht="15.75" customHeight="1" x14ac:dyDescent="0.25">
      <c r="B16" s="28" t="s">
        <v>212</v>
      </c>
      <c r="C16" s="28" t="s">
        <v>213</v>
      </c>
      <c r="D16" s="28" t="s">
        <v>214</v>
      </c>
      <c r="E16" s="29">
        <v>1382230</v>
      </c>
      <c r="F16" s="30">
        <v>5583.52</v>
      </c>
      <c r="G16" s="31">
        <v>1.83E-2</v>
      </c>
      <c r="H16" s="32"/>
    </row>
    <row r="17" spans="2:8" ht="15.75" customHeight="1" x14ac:dyDescent="0.25">
      <c r="B17" s="28" t="s">
        <v>646</v>
      </c>
      <c r="C17" s="28" t="s">
        <v>647</v>
      </c>
      <c r="D17" s="28" t="s">
        <v>217</v>
      </c>
      <c r="E17" s="29">
        <v>17850</v>
      </c>
      <c r="F17" s="30">
        <v>5228.2700000000004</v>
      </c>
      <c r="G17" s="31">
        <v>1.72E-2</v>
      </c>
      <c r="H17" s="32"/>
    </row>
    <row r="18" spans="2:8" ht="15.75" customHeight="1" x14ac:dyDescent="0.25">
      <c r="B18" s="28" t="s">
        <v>171</v>
      </c>
      <c r="C18" s="28" t="s">
        <v>172</v>
      </c>
      <c r="D18" s="28" t="s">
        <v>173</v>
      </c>
      <c r="E18" s="29">
        <v>845669</v>
      </c>
      <c r="F18" s="30">
        <v>5210.17</v>
      </c>
      <c r="G18" s="31">
        <v>1.7100000000000001E-2</v>
      </c>
      <c r="H18" s="32"/>
    </row>
    <row r="19" spans="2:8" ht="15.75" customHeight="1" x14ac:dyDescent="0.25">
      <c r="B19" s="28" t="s">
        <v>267</v>
      </c>
      <c r="C19" s="28" t="s">
        <v>268</v>
      </c>
      <c r="D19" s="28" t="s">
        <v>227</v>
      </c>
      <c r="E19" s="29">
        <v>109808</v>
      </c>
      <c r="F19" s="30">
        <v>5136.2700000000004</v>
      </c>
      <c r="G19" s="31">
        <v>1.6899999999999998E-2</v>
      </c>
      <c r="H19" s="32"/>
    </row>
    <row r="20" spans="2:8" ht="15.75" customHeight="1" x14ac:dyDescent="0.25">
      <c r="B20" s="28" t="s">
        <v>390</v>
      </c>
      <c r="C20" s="28" t="s">
        <v>391</v>
      </c>
      <c r="D20" s="28" t="s">
        <v>320</v>
      </c>
      <c r="E20" s="29">
        <v>127558</v>
      </c>
      <c r="F20" s="30">
        <v>5008.5600000000004</v>
      </c>
      <c r="G20" s="31">
        <v>1.6400000000000001E-2</v>
      </c>
      <c r="H20" s="32"/>
    </row>
    <row r="21" spans="2:8" ht="15.75" customHeight="1" x14ac:dyDescent="0.25">
      <c r="B21" s="28" t="s">
        <v>278</v>
      </c>
      <c r="C21" s="28" t="s">
        <v>279</v>
      </c>
      <c r="D21" s="28" t="s">
        <v>173</v>
      </c>
      <c r="E21" s="29">
        <v>1174714</v>
      </c>
      <c r="F21" s="30">
        <v>4819.26</v>
      </c>
      <c r="G21" s="31">
        <v>1.5800000000000002E-2</v>
      </c>
      <c r="H21" s="32"/>
    </row>
    <row r="22" spans="2:8" ht="15.75" customHeight="1" x14ac:dyDescent="0.25">
      <c r="B22" s="28" t="s">
        <v>495</v>
      </c>
      <c r="C22" s="28" t="s">
        <v>496</v>
      </c>
      <c r="D22" s="28" t="s">
        <v>217</v>
      </c>
      <c r="E22" s="29">
        <v>88806</v>
      </c>
      <c r="F22" s="30">
        <v>4817.7299999999996</v>
      </c>
      <c r="G22" s="31">
        <v>1.5800000000000002E-2</v>
      </c>
      <c r="H22" s="32"/>
    </row>
    <row r="23" spans="2:8" ht="15.75" customHeight="1" x14ac:dyDescent="0.25">
      <c r="B23" s="28" t="s">
        <v>1035</v>
      </c>
      <c r="C23" s="28" t="s">
        <v>1036</v>
      </c>
      <c r="D23" s="28" t="s">
        <v>274</v>
      </c>
      <c r="E23" s="29">
        <v>32084</v>
      </c>
      <c r="F23" s="30">
        <v>4538.28</v>
      </c>
      <c r="G23" s="31">
        <v>1.49E-2</v>
      </c>
      <c r="H23" s="32"/>
    </row>
    <row r="24" spans="2:8" ht="15.75" customHeight="1" x14ac:dyDescent="0.25">
      <c r="B24" s="28" t="s">
        <v>180</v>
      </c>
      <c r="C24" s="28" t="s">
        <v>181</v>
      </c>
      <c r="D24" s="28" t="s">
        <v>164</v>
      </c>
      <c r="E24" s="29">
        <v>396224</v>
      </c>
      <c r="F24" s="30">
        <v>4483.67</v>
      </c>
      <c r="G24" s="31">
        <v>1.47E-2</v>
      </c>
      <c r="H24" s="32"/>
    </row>
    <row r="25" spans="2:8" ht="15.75" customHeight="1" x14ac:dyDescent="0.25">
      <c r="B25" s="28" t="s">
        <v>200</v>
      </c>
      <c r="C25" s="28" t="s">
        <v>201</v>
      </c>
      <c r="D25" s="28" t="s">
        <v>164</v>
      </c>
      <c r="E25" s="29">
        <v>512722</v>
      </c>
      <c r="F25" s="30">
        <v>4473.24</v>
      </c>
      <c r="G25" s="31">
        <v>1.47E-2</v>
      </c>
      <c r="H25" s="32"/>
    </row>
    <row r="26" spans="2:8" ht="15.75" customHeight="1" x14ac:dyDescent="0.25">
      <c r="B26" s="28" t="s">
        <v>376</v>
      </c>
      <c r="C26" s="28" t="s">
        <v>377</v>
      </c>
      <c r="D26" s="28" t="s">
        <v>266</v>
      </c>
      <c r="E26" s="29">
        <v>161182</v>
      </c>
      <c r="F26" s="30">
        <v>4443.63</v>
      </c>
      <c r="G26" s="31">
        <v>1.46E-2</v>
      </c>
      <c r="H26" s="32"/>
    </row>
    <row r="27" spans="2:8" ht="15.75" customHeight="1" x14ac:dyDescent="0.25">
      <c r="B27" s="28" t="s">
        <v>676</v>
      </c>
      <c r="C27" s="28" t="s">
        <v>677</v>
      </c>
      <c r="D27" s="28" t="s">
        <v>490</v>
      </c>
      <c r="E27" s="29">
        <v>607377</v>
      </c>
      <c r="F27" s="30">
        <v>4374.9399999999996</v>
      </c>
      <c r="G27" s="31">
        <v>1.44E-2</v>
      </c>
      <c r="H27" s="32"/>
    </row>
    <row r="28" spans="2:8" ht="15.75" customHeight="1" x14ac:dyDescent="0.25">
      <c r="B28" s="28" t="s">
        <v>372</v>
      </c>
      <c r="C28" s="28" t="s">
        <v>373</v>
      </c>
      <c r="D28" s="28" t="s">
        <v>271</v>
      </c>
      <c r="E28" s="29">
        <v>138858</v>
      </c>
      <c r="F28" s="30">
        <v>4357.78</v>
      </c>
      <c r="G28" s="31">
        <v>1.43E-2</v>
      </c>
      <c r="H28" s="32"/>
    </row>
    <row r="29" spans="2:8" ht="15.75" customHeight="1" x14ac:dyDescent="0.25">
      <c r="B29" s="28" t="s">
        <v>562</v>
      </c>
      <c r="C29" s="28" t="s">
        <v>563</v>
      </c>
      <c r="D29" s="28" t="s">
        <v>424</v>
      </c>
      <c r="E29" s="29">
        <v>191985</v>
      </c>
      <c r="F29" s="30">
        <v>4316.59</v>
      </c>
      <c r="G29" s="31">
        <v>1.4200000000000001E-2</v>
      </c>
      <c r="H29" s="32"/>
    </row>
    <row r="30" spans="2:8" ht="15.75" customHeight="1" x14ac:dyDescent="0.25">
      <c r="B30" s="28" t="s">
        <v>558</v>
      </c>
      <c r="C30" s="28" t="s">
        <v>559</v>
      </c>
      <c r="D30" s="28" t="s">
        <v>186</v>
      </c>
      <c r="E30" s="29">
        <v>26877</v>
      </c>
      <c r="F30" s="30">
        <v>4308.1099999999997</v>
      </c>
      <c r="G30" s="31">
        <v>1.41E-2</v>
      </c>
      <c r="H30" s="32"/>
    </row>
    <row r="31" spans="2:8" ht="15.75" customHeight="1" x14ac:dyDescent="0.25">
      <c r="B31" s="28" t="s">
        <v>674</v>
      </c>
      <c r="C31" s="28" t="s">
        <v>675</v>
      </c>
      <c r="D31" s="28" t="s">
        <v>173</v>
      </c>
      <c r="E31" s="29">
        <v>1523157</v>
      </c>
      <c r="F31" s="30">
        <v>4193.25</v>
      </c>
      <c r="G31" s="31">
        <v>1.38E-2</v>
      </c>
      <c r="H31" s="32"/>
    </row>
    <row r="32" spans="2:8" ht="15.75" customHeight="1" x14ac:dyDescent="0.25">
      <c r="B32" s="28" t="s">
        <v>493</v>
      </c>
      <c r="C32" s="28" t="s">
        <v>494</v>
      </c>
      <c r="D32" s="28" t="s">
        <v>241</v>
      </c>
      <c r="E32" s="29">
        <v>274330</v>
      </c>
      <c r="F32" s="30">
        <v>4142.66</v>
      </c>
      <c r="G32" s="31">
        <v>1.3599999999999999E-2</v>
      </c>
      <c r="H32" s="32"/>
    </row>
    <row r="33" spans="2:8" ht="15.75" customHeight="1" x14ac:dyDescent="0.25">
      <c r="B33" s="28" t="s">
        <v>717</v>
      </c>
      <c r="C33" s="28" t="s">
        <v>718</v>
      </c>
      <c r="D33" s="28" t="s">
        <v>186</v>
      </c>
      <c r="E33" s="29">
        <v>74755</v>
      </c>
      <c r="F33" s="30">
        <v>4090.97</v>
      </c>
      <c r="G33" s="31">
        <v>1.34E-2</v>
      </c>
      <c r="H33" s="32"/>
    </row>
    <row r="34" spans="2:8" ht="15.75" customHeight="1" x14ac:dyDescent="0.25">
      <c r="B34" s="28" t="s">
        <v>327</v>
      </c>
      <c r="C34" s="28" t="s">
        <v>328</v>
      </c>
      <c r="D34" s="28" t="s">
        <v>329</v>
      </c>
      <c r="E34" s="29">
        <v>342269</v>
      </c>
      <c r="F34" s="30">
        <v>3865.24</v>
      </c>
      <c r="G34" s="31">
        <v>1.2699999999999999E-2</v>
      </c>
      <c r="H34" s="32"/>
    </row>
    <row r="35" spans="2:8" ht="15.75" customHeight="1" x14ac:dyDescent="0.25">
      <c r="B35" s="28" t="s">
        <v>177</v>
      </c>
      <c r="C35" s="28" t="s">
        <v>178</v>
      </c>
      <c r="D35" s="28" t="s">
        <v>179</v>
      </c>
      <c r="E35" s="29">
        <v>301826</v>
      </c>
      <c r="F35" s="30">
        <v>3659.34</v>
      </c>
      <c r="G35" s="31">
        <v>1.2E-2</v>
      </c>
      <c r="H35" s="32"/>
    </row>
    <row r="36" spans="2:8" ht="15.75" customHeight="1" x14ac:dyDescent="0.25">
      <c r="B36" s="28" t="s">
        <v>708</v>
      </c>
      <c r="C36" s="28" t="s">
        <v>709</v>
      </c>
      <c r="D36" s="28" t="s">
        <v>455</v>
      </c>
      <c r="E36" s="29">
        <v>10091</v>
      </c>
      <c r="F36" s="30">
        <v>3642.35</v>
      </c>
      <c r="G36" s="31">
        <v>1.2E-2</v>
      </c>
      <c r="H36" s="32"/>
    </row>
    <row r="37" spans="2:8" ht="15.75" customHeight="1" x14ac:dyDescent="0.25">
      <c r="B37" s="28" t="s">
        <v>174</v>
      </c>
      <c r="C37" s="28" t="s">
        <v>175</v>
      </c>
      <c r="D37" s="28" t="s">
        <v>176</v>
      </c>
      <c r="E37" s="29">
        <v>144465</v>
      </c>
      <c r="F37" s="30">
        <v>3632.43</v>
      </c>
      <c r="G37" s="31">
        <v>1.1900000000000001E-2</v>
      </c>
      <c r="H37" s="32"/>
    </row>
    <row r="38" spans="2:8" ht="15.75" customHeight="1" x14ac:dyDescent="0.25">
      <c r="B38" s="28" t="s">
        <v>339</v>
      </c>
      <c r="C38" s="28" t="s">
        <v>340</v>
      </c>
      <c r="D38" s="28" t="s">
        <v>204</v>
      </c>
      <c r="E38" s="29">
        <v>222865</v>
      </c>
      <c r="F38" s="30">
        <v>3595.48</v>
      </c>
      <c r="G38" s="31">
        <v>1.18E-2</v>
      </c>
      <c r="H38" s="32"/>
    </row>
    <row r="39" spans="2:8" ht="15.75" customHeight="1" x14ac:dyDescent="0.25">
      <c r="B39" s="28" t="s">
        <v>354</v>
      </c>
      <c r="C39" s="28" t="s">
        <v>355</v>
      </c>
      <c r="D39" s="28" t="s">
        <v>204</v>
      </c>
      <c r="E39" s="29">
        <v>215079</v>
      </c>
      <c r="F39" s="30">
        <v>3569.88</v>
      </c>
      <c r="G39" s="31">
        <v>1.17E-2</v>
      </c>
      <c r="H39" s="32"/>
    </row>
    <row r="40" spans="2:8" ht="15.75" customHeight="1" x14ac:dyDescent="0.25">
      <c r="B40" s="28" t="s">
        <v>295</v>
      </c>
      <c r="C40" s="28" t="s">
        <v>296</v>
      </c>
      <c r="D40" s="28" t="s">
        <v>179</v>
      </c>
      <c r="E40" s="29">
        <v>9316</v>
      </c>
      <c r="F40" s="30">
        <v>3553.59</v>
      </c>
      <c r="G40" s="31">
        <v>1.17E-2</v>
      </c>
      <c r="H40" s="32"/>
    </row>
    <row r="41" spans="2:8" ht="15.75" customHeight="1" x14ac:dyDescent="0.25">
      <c r="B41" s="28" t="s">
        <v>800</v>
      </c>
      <c r="C41" s="28" t="s">
        <v>801</v>
      </c>
      <c r="D41" s="28" t="s">
        <v>211</v>
      </c>
      <c r="E41" s="29">
        <v>1108376</v>
      </c>
      <c r="F41" s="30">
        <v>3494.16</v>
      </c>
      <c r="G41" s="31">
        <v>1.15E-2</v>
      </c>
      <c r="H41" s="32"/>
    </row>
    <row r="42" spans="2:8" ht="15.75" customHeight="1" x14ac:dyDescent="0.25">
      <c r="B42" s="28" t="s">
        <v>798</v>
      </c>
      <c r="C42" s="28" t="s">
        <v>799</v>
      </c>
      <c r="D42" s="28" t="s">
        <v>271</v>
      </c>
      <c r="E42" s="29">
        <v>420897</v>
      </c>
      <c r="F42" s="30">
        <v>3453.88</v>
      </c>
      <c r="G42" s="31">
        <v>1.1299999999999999E-2</v>
      </c>
      <c r="H42" s="32"/>
    </row>
    <row r="43" spans="2:8" ht="15.75" customHeight="1" x14ac:dyDescent="0.25">
      <c r="B43" s="28" t="s">
        <v>429</v>
      </c>
      <c r="C43" s="28" t="s">
        <v>430</v>
      </c>
      <c r="D43" s="28" t="s">
        <v>431</v>
      </c>
      <c r="E43" s="29">
        <v>553104</v>
      </c>
      <c r="F43" s="30">
        <v>3445.01</v>
      </c>
      <c r="G43" s="31">
        <v>1.1299999999999999E-2</v>
      </c>
      <c r="H43" s="32"/>
    </row>
    <row r="44" spans="2:8" ht="15.75" customHeight="1" x14ac:dyDescent="0.25">
      <c r="B44" s="28" t="s">
        <v>672</v>
      </c>
      <c r="C44" s="28" t="s">
        <v>673</v>
      </c>
      <c r="D44" s="28" t="s">
        <v>179</v>
      </c>
      <c r="E44" s="29">
        <v>264334</v>
      </c>
      <c r="F44" s="30">
        <v>3433.17</v>
      </c>
      <c r="G44" s="31">
        <v>1.1299999999999999E-2</v>
      </c>
      <c r="H44" s="32"/>
    </row>
    <row r="45" spans="2:8" ht="15.75" customHeight="1" x14ac:dyDescent="0.25">
      <c r="B45" s="28" t="s">
        <v>678</v>
      </c>
      <c r="C45" s="28" t="s">
        <v>679</v>
      </c>
      <c r="D45" s="28" t="s">
        <v>179</v>
      </c>
      <c r="E45" s="29">
        <v>80625</v>
      </c>
      <c r="F45" s="30">
        <v>3393.35</v>
      </c>
      <c r="G45" s="31">
        <v>1.11E-2</v>
      </c>
      <c r="H45" s="32"/>
    </row>
    <row r="46" spans="2:8" ht="15.75" customHeight="1" x14ac:dyDescent="0.25">
      <c r="B46" s="28" t="s">
        <v>830</v>
      </c>
      <c r="C46" s="28" t="s">
        <v>831</v>
      </c>
      <c r="D46" s="28" t="s">
        <v>289</v>
      </c>
      <c r="E46" s="29">
        <v>287215</v>
      </c>
      <c r="F46" s="30">
        <v>3392.87</v>
      </c>
      <c r="G46" s="31">
        <v>1.11E-2</v>
      </c>
      <c r="H46" s="32"/>
    </row>
    <row r="47" spans="2:8" ht="15.75" customHeight="1" x14ac:dyDescent="0.25">
      <c r="B47" s="28" t="s">
        <v>619</v>
      </c>
      <c r="C47" s="28" t="s">
        <v>620</v>
      </c>
      <c r="D47" s="28" t="s">
        <v>389</v>
      </c>
      <c r="E47" s="29">
        <v>782123</v>
      </c>
      <c r="F47" s="30">
        <v>3359.61</v>
      </c>
      <c r="G47" s="31">
        <v>1.0999999999999999E-2</v>
      </c>
      <c r="H47" s="32"/>
    </row>
    <row r="48" spans="2:8" ht="15.75" customHeight="1" x14ac:dyDescent="0.25">
      <c r="B48" s="28" t="s">
        <v>991</v>
      </c>
      <c r="C48" s="28" t="s">
        <v>992</v>
      </c>
      <c r="D48" s="28" t="s">
        <v>580</v>
      </c>
      <c r="E48" s="29">
        <v>4394167</v>
      </c>
      <c r="F48" s="30">
        <v>3354.95</v>
      </c>
      <c r="G48" s="31">
        <v>1.0999999999999999E-2</v>
      </c>
      <c r="H48" s="32"/>
    </row>
    <row r="49" spans="2:8" ht="15.75" customHeight="1" x14ac:dyDescent="0.25">
      <c r="B49" s="28" t="s">
        <v>456</v>
      </c>
      <c r="C49" s="28" t="s">
        <v>457</v>
      </c>
      <c r="D49" s="28" t="s">
        <v>227</v>
      </c>
      <c r="E49" s="29">
        <v>629545</v>
      </c>
      <c r="F49" s="30">
        <v>3324</v>
      </c>
      <c r="G49" s="31">
        <v>1.09E-2</v>
      </c>
      <c r="H49" s="32"/>
    </row>
    <row r="50" spans="2:8" ht="15.75" customHeight="1" x14ac:dyDescent="0.25">
      <c r="B50" s="28" t="s">
        <v>232</v>
      </c>
      <c r="C50" s="28" t="s">
        <v>233</v>
      </c>
      <c r="D50" s="28" t="s">
        <v>234</v>
      </c>
      <c r="E50" s="29">
        <v>850456</v>
      </c>
      <c r="F50" s="30">
        <v>3305.3</v>
      </c>
      <c r="G50" s="31">
        <v>1.0800000000000001E-2</v>
      </c>
      <c r="H50" s="32"/>
    </row>
    <row r="51" spans="2:8" ht="15.75" customHeight="1" x14ac:dyDescent="0.25">
      <c r="B51" s="28" t="s">
        <v>473</v>
      </c>
      <c r="C51" s="28" t="s">
        <v>474</v>
      </c>
      <c r="D51" s="28" t="s">
        <v>170</v>
      </c>
      <c r="E51" s="29">
        <v>63330</v>
      </c>
      <c r="F51" s="30">
        <v>3266.24</v>
      </c>
      <c r="G51" s="31">
        <v>1.0699999999999999E-2</v>
      </c>
      <c r="H51" s="32"/>
    </row>
    <row r="52" spans="2:8" ht="15.75" customHeight="1" x14ac:dyDescent="0.25">
      <c r="B52" s="28" t="s">
        <v>804</v>
      </c>
      <c r="C52" s="28" t="s">
        <v>805</v>
      </c>
      <c r="D52" s="28" t="s">
        <v>251</v>
      </c>
      <c r="E52" s="29">
        <v>313731</v>
      </c>
      <c r="F52" s="30">
        <v>3217.31</v>
      </c>
      <c r="G52" s="31">
        <v>1.06E-2</v>
      </c>
      <c r="H52" s="32"/>
    </row>
    <row r="53" spans="2:8" ht="15.75" customHeight="1" x14ac:dyDescent="0.25">
      <c r="B53" s="28" t="s">
        <v>287</v>
      </c>
      <c r="C53" s="28" t="s">
        <v>288</v>
      </c>
      <c r="D53" s="28" t="s">
        <v>289</v>
      </c>
      <c r="E53" s="29">
        <v>586017</v>
      </c>
      <c r="F53" s="30">
        <v>3081.28</v>
      </c>
      <c r="G53" s="31">
        <v>1.01E-2</v>
      </c>
      <c r="H53" s="32"/>
    </row>
    <row r="54" spans="2:8" ht="15.75" customHeight="1" x14ac:dyDescent="0.25">
      <c r="B54" s="28" t="s">
        <v>242</v>
      </c>
      <c r="C54" s="28" t="s">
        <v>243</v>
      </c>
      <c r="D54" s="28" t="s">
        <v>244</v>
      </c>
      <c r="E54" s="29">
        <v>38420</v>
      </c>
      <c r="F54" s="30">
        <v>2995.22</v>
      </c>
      <c r="G54" s="31">
        <v>9.7999999999999997E-3</v>
      </c>
      <c r="H54" s="32"/>
    </row>
    <row r="55" spans="2:8" ht="15.75" customHeight="1" x14ac:dyDescent="0.25">
      <c r="B55" s="28" t="s">
        <v>330</v>
      </c>
      <c r="C55" s="28" t="s">
        <v>331</v>
      </c>
      <c r="D55" s="28" t="s">
        <v>251</v>
      </c>
      <c r="E55" s="29">
        <v>213529</v>
      </c>
      <c r="F55" s="30">
        <v>2976.81</v>
      </c>
      <c r="G55" s="31">
        <v>9.7999999999999997E-3</v>
      </c>
      <c r="H55" s="32"/>
    </row>
    <row r="56" spans="2:8" ht="15.75" customHeight="1" x14ac:dyDescent="0.25">
      <c r="B56" s="28" t="s">
        <v>184</v>
      </c>
      <c r="C56" s="28" t="s">
        <v>185</v>
      </c>
      <c r="D56" s="28" t="s">
        <v>186</v>
      </c>
      <c r="E56" s="29">
        <v>85769</v>
      </c>
      <c r="F56" s="30">
        <v>2939.3</v>
      </c>
      <c r="G56" s="31">
        <v>9.5999999999999992E-3</v>
      </c>
      <c r="H56" s="32"/>
    </row>
    <row r="57" spans="2:8" ht="15.75" customHeight="1" x14ac:dyDescent="0.25">
      <c r="B57" s="28" t="s">
        <v>168</v>
      </c>
      <c r="C57" s="28" t="s">
        <v>169</v>
      </c>
      <c r="D57" s="28" t="s">
        <v>170</v>
      </c>
      <c r="E57" s="29">
        <v>202213</v>
      </c>
      <c r="F57" s="30">
        <v>2915.51</v>
      </c>
      <c r="G57" s="31">
        <v>9.5999999999999992E-3</v>
      </c>
      <c r="H57" s="32"/>
    </row>
    <row r="58" spans="2:8" ht="15.75" customHeight="1" x14ac:dyDescent="0.25">
      <c r="B58" s="28" t="s">
        <v>467</v>
      </c>
      <c r="C58" s="28" t="s">
        <v>468</v>
      </c>
      <c r="D58" s="28" t="s">
        <v>320</v>
      </c>
      <c r="E58" s="29">
        <v>172768</v>
      </c>
      <c r="F58" s="30">
        <v>2913.04</v>
      </c>
      <c r="G58" s="31">
        <v>9.5999999999999992E-3</v>
      </c>
      <c r="H58" s="32"/>
    </row>
    <row r="59" spans="2:8" ht="15.75" customHeight="1" x14ac:dyDescent="0.25">
      <c r="B59" s="28" t="s">
        <v>465</v>
      </c>
      <c r="C59" s="28" t="s">
        <v>466</v>
      </c>
      <c r="D59" s="28" t="s">
        <v>271</v>
      </c>
      <c r="E59" s="29">
        <v>95832</v>
      </c>
      <c r="F59" s="30">
        <v>2837.11</v>
      </c>
      <c r="G59" s="31">
        <v>9.2999999999999992E-3</v>
      </c>
      <c r="H59" s="32"/>
    </row>
    <row r="60" spans="2:8" ht="15.75" customHeight="1" x14ac:dyDescent="0.25">
      <c r="B60" s="28" t="s">
        <v>475</v>
      </c>
      <c r="C60" s="28" t="s">
        <v>476</v>
      </c>
      <c r="D60" s="28" t="s">
        <v>271</v>
      </c>
      <c r="E60" s="29">
        <v>471323</v>
      </c>
      <c r="F60" s="30">
        <v>2784.81</v>
      </c>
      <c r="G60" s="31">
        <v>9.1000000000000004E-3</v>
      </c>
      <c r="H60" s="32"/>
    </row>
    <row r="61" spans="2:8" ht="15.75" customHeight="1" x14ac:dyDescent="0.25">
      <c r="B61" s="28" t="s">
        <v>346</v>
      </c>
      <c r="C61" s="28" t="s">
        <v>347</v>
      </c>
      <c r="D61" s="28" t="s">
        <v>217</v>
      </c>
      <c r="E61" s="29">
        <v>179534</v>
      </c>
      <c r="F61" s="30">
        <v>2698.93</v>
      </c>
      <c r="G61" s="31">
        <v>8.8999999999999999E-3</v>
      </c>
      <c r="H61" s="32"/>
    </row>
    <row r="62" spans="2:8" ht="15.75" customHeight="1" x14ac:dyDescent="0.25">
      <c r="B62" s="28" t="s">
        <v>228</v>
      </c>
      <c r="C62" s="28" t="s">
        <v>229</v>
      </c>
      <c r="D62" s="28" t="s">
        <v>176</v>
      </c>
      <c r="E62" s="29">
        <v>668175</v>
      </c>
      <c r="F62" s="30">
        <v>2683.06</v>
      </c>
      <c r="G62" s="31">
        <v>8.8000000000000005E-3</v>
      </c>
      <c r="H62" s="32"/>
    </row>
    <row r="63" spans="2:8" ht="15.75" customHeight="1" x14ac:dyDescent="0.25">
      <c r="B63" s="28" t="s">
        <v>394</v>
      </c>
      <c r="C63" s="28" t="s">
        <v>395</v>
      </c>
      <c r="D63" s="28" t="s">
        <v>336</v>
      </c>
      <c r="E63" s="29">
        <v>89655</v>
      </c>
      <c r="F63" s="30">
        <v>2531.5</v>
      </c>
      <c r="G63" s="31">
        <v>8.3000000000000001E-3</v>
      </c>
      <c r="H63" s="32"/>
    </row>
    <row r="64" spans="2:8" ht="15.75" customHeight="1" x14ac:dyDescent="0.25">
      <c r="B64" s="28" t="s">
        <v>688</v>
      </c>
      <c r="C64" s="28" t="s">
        <v>689</v>
      </c>
      <c r="D64" s="28" t="s">
        <v>583</v>
      </c>
      <c r="E64" s="29">
        <v>5950</v>
      </c>
      <c r="F64" s="30">
        <v>2420.7600000000002</v>
      </c>
      <c r="G64" s="31">
        <v>7.9000000000000008E-3</v>
      </c>
      <c r="H64" s="32"/>
    </row>
    <row r="65" spans="2:14" ht="15.75" customHeight="1" x14ac:dyDescent="0.25">
      <c r="B65" s="28" t="s">
        <v>698</v>
      </c>
      <c r="C65" s="28" t="s">
        <v>699</v>
      </c>
      <c r="D65" s="28" t="s">
        <v>490</v>
      </c>
      <c r="E65" s="29">
        <v>365542</v>
      </c>
      <c r="F65" s="30">
        <v>2256.86</v>
      </c>
      <c r="G65" s="31">
        <v>7.4000000000000003E-3</v>
      </c>
      <c r="H65" s="32"/>
    </row>
    <row r="66" spans="2:14" ht="15.75" customHeight="1" x14ac:dyDescent="0.25">
      <c r="B66" s="28" t="s">
        <v>581</v>
      </c>
      <c r="C66" s="28" t="s">
        <v>582</v>
      </c>
      <c r="D66" s="28" t="s">
        <v>583</v>
      </c>
      <c r="E66" s="29">
        <v>198794</v>
      </c>
      <c r="F66" s="30">
        <v>2116.86</v>
      </c>
      <c r="G66" s="31">
        <v>6.8999999999999999E-3</v>
      </c>
      <c r="H66" s="32"/>
    </row>
    <row r="67" spans="2:14" ht="15.75" customHeight="1" x14ac:dyDescent="0.25">
      <c r="B67" s="28" t="s">
        <v>596</v>
      </c>
      <c r="C67" s="28" t="s">
        <v>597</v>
      </c>
      <c r="D67" s="28" t="s">
        <v>455</v>
      </c>
      <c r="E67" s="29">
        <v>100967</v>
      </c>
      <c r="F67" s="30">
        <v>2109.96</v>
      </c>
      <c r="G67" s="31">
        <v>6.8999999999999999E-3</v>
      </c>
      <c r="H67" s="32"/>
    </row>
    <row r="68" spans="2:14" ht="15.75" customHeight="1" x14ac:dyDescent="0.25">
      <c r="B68" s="28" t="s">
        <v>432</v>
      </c>
      <c r="C68" s="28" t="s">
        <v>433</v>
      </c>
      <c r="D68" s="28" t="s">
        <v>170</v>
      </c>
      <c r="E68" s="29">
        <v>188373</v>
      </c>
      <c r="F68" s="30">
        <v>2067.77</v>
      </c>
      <c r="G68" s="31">
        <v>6.7999999999999996E-3</v>
      </c>
      <c r="H68" s="32"/>
      <c r="J68" s="3"/>
    </row>
    <row r="69" spans="2:14" ht="15.75" customHeight="1" x14ac:dyDescent="0.25">
      <c r="B69" s="28" t="s">
        <v>222</v>
      </c>
      <c r="C69" s="28" t="s">
        <v>223</v>
      </c>
      <c r="D69" s="28" t="s">
        <v>224</v>
      </c>
      <c r="E69" s="29">
        <v>1160876</v>
      </c>
      <c r="F69" s="30">
        <v>1959.21</v>
      </c>
      <c r="G69" s="31">
        <v>6.4000000000000003E-3</v>
      </c>
      <c r="H69" s="32"/>
    </row>
    <row r="70" spans="2:14" ht="15.75" customHeight="1" x14ac:dyDescent="0.25">
      <c r="B70" s="28" t="s">
        <v>463</v>
      </c>
      <c r="C70" s="28" t="s">
        <v>464</v>
      </c>
      <c r="D70" s="28" t="s">
        <v>317</v>
      </c>
      <c r="E70" s="29">
        <v>426938</v>
      </c>
      <c r="F70" s="30">
        <v>1942.99</v>
      </c>
      <c r="G70" s="31">
        <v>6.4000000000000003E-3</v>
      </c>
      <c r="H70" s="32"/>
      <c r="J70" s="3"/>
    </row>
    <row r="71" spans="2:14" ht="15.75" customHeight="1" x14ac:dyDescent="0.25">
      <c r="B71" s="28" t="s">
        <v>351</v>
      </c>
      <c r="C71" s="28" t="s">
        <v>352</v>
      </c>
      <c r="D71" s="28" t="s">
        <v>353</v>
      </c>
      <c r="E71" s="29">
        <v>46736</v>
      </c>
      <c r="F71" s="30">
        <v>1922.67</v>
      </c>
      <c r="G71" s="31">
        <v>6.3E-3</v>
      </c>
      <c r="H71" s="32"/>
      <c r="J71" s="3"/>
    </row>
    <row r="72" spans="2:14" ht="15.75" customHeight="1" x14ac:dyDescent="0.25">
      <c r="B72" s="28" t="s">
        <v>407</v>
      </c>
      <c r="C72" s="28" t="s">
        <v>408</v>
      </c>
      <c r="D72" s="28" t="s">
        <v>317</v>
      </c>
      <c r="E72" s="29">
        <v>210922</v>
      </c>
      <c r="F72" s="30">
        <v>1851.9</v>
      </c>
      <c r="G72" s="31">
        <v>6.1000000000000004E-3</v>
      </c>
      <c r="H72" s="32"/>
      <c r="J72" s="3"/>
    </row>
    <row r="73" spans="2:14" ht="15.75" customHeight="1" x14ac:dyDescent="0.25">
      <c r="B73" s="28" t="s">
        <v>967</v>
      </c>
      <c r="C73" s="28" t="s">
        <v>968</v>
      </c>
      <c r="D73" s="28" t="s">
        <v>329</v>
      </c>
      <c r="E73" s="29">
        <v>262503</v>
      </c>
      <c r="F73" s="30">
        <v>1830.7</v>
      </c>
      <c r="G73" s="31">
        <v>6.0000000000000001E-3</v>
      </c>
      <c r="H73" s="32"/>
      <c r="J73" s="3"/>
    </row>
    <row r="74" spans="2:14" ht="15.75" customHeight="1" x14ac:dyDescent="0.25">
      <c r="B74" s="28" t="s">
        <v>534</v>
      </c>
      <c r="C74" s="28" t="s">
        <v>535</v>
      </c>
      <c r="D74" s="28" t="s">
        <v>173</v>
      </c>
      <c r="E74" s="29">
        <v>38458</v>
      </c>
      <c r="F74" s="30">
        <v>1696.57</v>
      </c>
      <c r="G74" s="31">
        <v>5.5999999999999999E-3</v>
      </c>
      <c r="H74" s="32"/>
      <c r="J74" s="3"/>
    </row>
    <row r="75" spans="2:14" ht="15.75" customHeight="1" x14ac:dyDescent="0.25">
      <c r="B75" s="28" t="s">
        <v>544</v>
      </c>
      <c r="C75" s="28" t="s">
        <v>545</v>
      </c>
      <c r="D75" s="28" t="s">
        <v>244</v>
      </c>
      <c r="E75" s="29">
        <v>82091</v>
      </c>
      <c r="F75" s="30">
        <v>1674.82</v>
      </c>
      <c r="G75" s="31">
        <v>5.4999999999999997E-3</v>
      </c>
      <c r="H75" s="32"/>
      <c r="J75" s="5"/>
      <c r="K75" s="5"/>
      <c r="L75" s="6"/>
      <c r="M75" s="6"/>
      <c r="N75" s="5"/>
    </row>
    <row r="76" spans="2:14" ht="15.75" customHeight="1" x14ac:dyDescent="0.25">
      <c r="B76" s="28" t="s">
        <v>604</v>
      </c>
      <c r="C76" s="28" t="s">
        <v>605</v>
      </c>
      <c r="D76" s="28" t="s">
        <v>336</v>
      </c>
      <c r="E76" s="29">
        <v>26402</v>
      </c>
      <c r="F76" s="30">
        <v>1648.94</v>
      </c>
      <c r="G76" s="31">
        <v>5.4000000000000003E-3</v>
      </c>
      <c r="H76" s="32"/>
    </row>
    <row r="77" spans="2:14" ht="15.75" customHeight="1" x14ac:dyDescent="0.25">
      <c r="B77" s="28" t="s">
        <v>684</v>
      </c>
      <c r="C77" s="28" t="s">
        <v>685</v>
      </c>
      <c r="D77" s="28" t="s">
        <v>170</v>
      </c>
      <c r="E77" s="29">
        <v>31721</v>
      </c>
      <c r="F77" s="30">
        <v>1529.75</v>
      </c>
      <c r="G77" s="31">
        <v>5.0000000000000001E-3</v>
      </c>
      <c r="H77" s="32"/>
    </row>
    <row r="78" spans="2:14" ht="15.75" customHeight="1" x14ac:dyDescent="0.25">
      <c r="B78" s="28" t="s">
        <v>315</v>
      </c>
      <c r="C78" s="28" t="s">
        <v>316</v>
      </c>
      <c r="D78" s="28" t="s">
        <v>317</v>
      </c>
      <c r="E78" s="29">
        <v>41573</v>
      </c>
      <c r="F78" s="30">
        <v>1521.16</v>
      </c>
      <c r="G78" s="31">
        <v>5.0000000000000001E-3</v>
      </c>
      <c r="H78" s="32"/>
      <c r="J78" s="7"/>
      <c r="K78" s="7"/>
      <c r="L78" s="7"/>
      <c r="M78" s="7"/>
      <c r="N78" s="7"/>
    </row>
    <row r="79" spans="2:14" ht="15.75" customHeight="1" x14ac:dyDescent="0.25">
      <c r="B79" s="28" t="s">
        <v>269</v>
      </c>
      <c r="C79" s="28" t="s">
        <v>270</v>
      </c>
      <c r="D79" s="28" t="s">
        <v>271</v>
      </c>
      <c r="E79" s="29">
        <v>579611</v>
      </c>
      <c r="F79" s="30">
        <v>1382.08</v>
      </c>
      <c r="G79" s="31">
        <v>4.4999999999999997E-3</v>
      </c>
      <c r="H79" s="32"/>
      <c r="J79" s="7"/>
      <c r="K79" s="7"/>
      <c r="L79" s="7"/>
      <c r="M79" s="7"/>
      <c r="N79" s="7"/>
    </row>
    <row r="80" spans="2:14" ht="15.75" customHeight="1" x14ac:dyDescent="0.25">
      <c r="B80" s="28" t="s">
        <v>612</v>
      </c>
      <c r="C80" s="28" t="s">
        <v>613</v>
      </c>
      <c r="D80" s="28" t="s">
        <v>271</v>
      </c>
      <c r="E80" s="29">
        <v>134887</v>
      </c>
      <c r="F80" s="30">
        <v>1361.21</v>
      </c>
      <c r="G80" s="31">
        <v>4.4999999999999997E-3</v>
      </c>
      <c r="H80" s="32"/>
      <c r="J80" s="7"/>
      <c r="K80" s="7"/>
      <c r="L80" s="7"/>
      <c r="M80" s="7"/>
      <c r="N80" s="7"/>
    </row>
    <row r="81" spans="2:14" ht="15.75" customHeight="1" x14ac:dyDescent="0.25">
      <c r="B81" s="28" t="s">
        <v>453</v>
      </c>
      <c r="C81" s="28" t="s">
        <v>454</v>
      </c>
      <c r="D81" s="28" t="s">
        <v>455</v>
      </c>
      <c r="E81" s="29">
        <v>487946</v>
      </c>
      <c r="F81" s="30">
        <v>1301.5999999999999</v>
      </c>
      <c r="G81" s="31">
        <v>4.3E-3</v>
      </c>
      <c r="H81" s="32"/>
      <c r="J81" s="7"/>
      <c r="K81" s="7"/>
      <c r="L81" s="7"/>
      <c r="M81" s="7"/>
      <c r="N81" s="7"/>
    </row>
    <row r="82" spans="2:14" ht="15.75" customHeight="1" x14ac:dyDescent="0.25">
      <c r="B82" s="28" t="s">
        <v>419</v>
      </c>
      <c r="C82" s="28" t="s">
        <v>420</v>
      </c>
      <c r="D82" s="28" t="s">
        <v>421</v>
      </c>
      <c r="E82" s="29">
        <v>183120</v>
      </c>
      <c r="F82" s="30">
        <v>927.23</v>
      </c>
      <c r="G82" s="31">
        <v>3.0000000000000001E-3</v>
      </c>
      <c r="H82" s="32"/>
      <c r="J82" s="7"/>
      <c r="K82" s="7"/>
      <c r="L82" s="7"/>
      <c r="M82" s="7"/>
      <c r="N82" s="7"/>
    </row>
    <row r="83" spans="2:14" ht="15.75" customHeight="1" x14ac:dyDescent="0.25">
      <c r="B83" s="28" t="s">
        <v>1037</v>
      </c>
      <c r="C83" s="28" t="s">
        <v>1038</v>
      </c>
      <c r="D83" s="28" t="s">
        <v>244</v>
      </c>
      <c r="E83" s="29">
        <v>72231</v>
      </c>
      <c r="F83" s="30">
        <v>872.55</v>
      </c>
      <c r="G83" s="31">
        <v>2.8999999999999998E-3</v>
      </c>
      <c r="H83" s="32"/>
      <c r="J83" s="7"/>
      <c r="K83" s="7"/>
      <c r="L83" s="7"/>
      <c r="M83" s="7"/>
      <c r="N83" s="7"/>
    </row>
    <row r="84" spans="2:14" ht="15.75" customHeight="1" x14ac:dyDescent="0.25">
      <c r="B84" s="28" t="s">
        <v>878</v>
      </c>
      <c r="C84" s="28" t="s">
        <v>879</v>
      </c>
      <c r="D84" s="28" t="s">
        <v>455</v>
      </c>
      <c r="E84" s="29">
        <v>300284</v>
      </c>
      <c r="F84" s="30">
        <v>838.39</v>
      </c>
      <c r="G84" s="31">
        <v>2.8E-3</v>
      </c>
      <c r="H84" s="32"/>
      <c r="J84" s="7"/>
      <c r="K84" s="7"/>
      <c r="L84" s="7"/>
      <c r="M84" s="7"/>
      <c r="N84" s="7"/>
    </row>
    <row r="85" spans="2:14" ht="15.75" customHeight="1" x14ac:dyDescent="0.25">
      <c r="B85" s="28" t="s">
        <v>780</v>
      </c>
      <c r="C85" s="28" t="s">
        <v>781</v>
      </c>
      <c r="D85" s="28" t="s">
        <v>227</v>
      </c>
      <c r="E85" s="29">
        <v>257942</v>
      </c>
      <c r="F85" s="30">
        <v>599.41</v>
      </c>
      <c r="G85" s="31">
        <v>2E-3</v>
      </c>
      <c r="H85" s="32"/>
    </row>
    <row r="86" spans="2:14" ht="15.75" customHeight="1" x14ac:dyDescent="0.25">
      <c r="B86" s="28" t="s">
        <v>625</v>
      </c>
      <c r="C86" s="28" t="s">
        <v>626</v>
      </c>
      <c r="D86" s="28" t="s">
        <v>277</v>
      </c>
      <c r="E86" s="29">
        <v>37298</v>
      </c>
      <c r="F86" s="30">
        <v>504.83</v>
      </c>
      <c r="G86" s="31">
        <v>1.6999999999999999E-3</v>
      </c>
      <c r="H86" s="32"/>
      <c r="J86" s="3"/>
    </row>
    <row r="87" spans="2:14" ht="15.75" customHeight="1" x14ac:dyDescent="0.25">
      <c r="B87" s="28" t="s">
        <v>639</v>
      </c>
      <c r="C87" s="28" t="s">
        <v>640</v>
      </c>
      <c r="D87" s="28" t="s">
        <v>179</v>
      </c>
      <c r="E87" s="29">
        <v>63557</v>
      </c>
      <c r="F87" s="30">
        <v>420.08</v>
      </c>
      <c r="G87" s="31">
        <v>1.4E-3</v>
      </c>
      <c r="H87" s="32"/>
    </row>
    <row r="88" spans="2:14" ht="15.75" customHeight="1" x14ac:dyDescent="0.25">
      <c r="B88" s="28" t="s">
        <v>868</v>
      </c>
      <c r="C88" s="28" t="s">
        <v>869</v>
      </c>
      <c r="D88" s="28" t="s">
        <v>179</v>
      </c>
      <c r="E88" s="29">
        <v>68000</v>
      </c>
      <c r="F88" s="30">
        <v>310.49</v>
      </c>
      <c r="G88" s="31">
        <v>1E-3</v>
      </c>
      <c r="H88" s="32"/>
    </row>
    <row r="89" spans="2:14" ht="15.75" customHeight="1" x14ac:dyDescent="0.25">
      <c r="B89" s="27" t="s">
        <v>125</v>
      </c>
      <c r="C89" s="27"/>
      <c r="D89" s="27"/>
      <c r="E89" s="33"/>
      <c r="F89" s="34">
        <v>295145.26</v>
      </c>
      <c r="G89" s="35">
        <v>0.96870000000000001</v>
      </c>
      <c r="H89" s="36"/>
    </row>
    <row r="90" spans="2:14" ht="15.75" customHeight="1" x14ac:dyDescent="0.25">
      <c r="B90" s="27" t="s">
        <v>187</v>
      </c>
      <c r="C90" s="28"/>
      <c r="D90" s="28"/>
      <c r="E90" s="29"/>
      <c r="F90" s="30"/>
      <c r="G90" s="31"/>
      <c r="H90" s="32"/>
    </row>
    <row r="91" spans="2:14" ht="15.75" customHeight="1" x14ac:dyDescent="0.25">
      <c r="B91" s="27" t="s">
        <v>125</v>
      </c>
      <c r="C91" s="28"/>
      <c r="D91" s="28"/>
      <c r="E91" s="29"/>
      <c r="F91" s="37" t="s">
        <v>127</v>
      </c>
      <c r="G91" s="38" t="s">
        <v>127</v>
      </c>
      <c r="H91" s="32"/>
    </row>
    <row r="92" spans="2:14" ht="15.75" customHeight="1" x14ac:dyDescent="0.25">
      <c r="B92" s="28"/>
      <c r="C92" s="28"/>
      <c r="D92" s="28"/>
      <c r="E92" s="29"/>
      <c r="F92" s="30"/>
      <c r="G92" s="31"/>
      <c r="H92" s="32"/>
    </row>
    <row r="93" spans="2:14" ht="15.75" customHeight="1" x14ac:dyDescent="0.25">
      <c r="B93" s="39" t="s">
        <v>129</v>
      </c>
      <c r="C93" s="39"/>
      <c r="D93" s="39"/>
      <c r="E93" s="40"/>
      <c r="F93" s="34">
        <v>295145.26</v>
      </c>
      <c r="G93" s="35">
        <v>0.96870000000000001</v>
      </c>
      <c r="H93" s="36"/>
    </row>
    <row r="94" spans="2:14" ht="15.75" customHeight="1" x14ac:dyDescent="0.25">
      <c r="B94" s="28"/>
      <c r="C94" s="28"/>
      <c r="D94" s="28"/>
      <c r="E94" s="29"/>
      <c r="F94" s="30"/>
      <c r="G94" s="31"/>
      <c r="H94" s="32"/>
    </row>
    <row r="95" spans="2:14" ht="15.75" customHeight="1" x14ac:dyDescent="0.25">
      <c r="B95" s="28"/>
      <c r="C95" s="28"/>
      <c r="D95" s="28"/>
      <c r="E95" s="29"/>
      <c r="F95" s="30"/>
      <c r="G95" s="31"/>
      <c r="H95" s="32"/>
    </row>
    <row r="96" spans="2:14" ht="15.75" customHeight="1" x14ac:dyDescent="0.25">
      <c r="B96" s="27" t="s">
        <v>132</v>
      </c>
      <c r="C96" s="28"/>
      <c r="D96" s="28"/>
      <c r="E96" s="29"/>
      <c r="F96" s="30"/>
      <c r="G96" s="31"/>
      <c r="H96" s="32"/>
    </row>
    <row r="97" spans="2:8" ht="15.75" customHeight="1" x14ac:dyDescent="0.25">
      <c r="B97" s="28" t="s">
        <v>133</v>
      </c>
      <c r="C97" s="28"/>
      <c r="D97" s="28"/>
      <c r="E97" s="29"/>
      <c r="F97" s="30">
        <v>9632.35</v>
      </c>
      <c r="G97" s="31">
        <v>3.1600000000000003E-2</v>
      </c>
      <c r="H97" s="32"/>
    </row>
    <row r="98" spans="2:8" ht="15.75" customHeight="1" x14ac:dyDescent="0.25">
      <c r="B98" s="27" t="s">
        <v>125</v>
      </c>
      <c r="C98" s="27"/>
      <c r="D98" s="27"/>
      <c r="E98" s="33"/>
      <c r="F98" s="34">
        <v>9632.35</v>
      </c>
      <c r="G98" s="35">
        <v>3.1600000000000003E-2</v>
      </c>
      <c r="H98" s="36"/>
    </row>
    <row r="99" spans="2:8" ht="15.75" customHeight="1" x14ac:dyDescent="0.25">
      <c r="B99" s="28"/>
      <c r="C99" s="28"/>
      <c r="D99" s="28"/>
      <c r="E99" s="29"/>
      <c r="F99" s="30"/>
      <c r="G99" s="31"/>
      <c r="H99" s="32"/>
    </row>
    <row r="100" spans="2:8" ht="15.75" customHeight="1" x14ac:dyDescent="0.25">
      <c r="B100" s="39" t="s">
        <v>129</v>
      </c>
      <c r="C100" s="39"/>
      <c r="D100" s="39"/>
      <c r="E100" s="40"/>
      <c r="F100" s="34">
        <v>9632.35</v>
      </c>
      <c r="G100" s="35">
        <v>3.1600000000000003E-2</v>
      </c>
      <c r="H100" s="36"/>
    </row>
    <row r="101" spans="2:8" ht="15.75" customHeight="1" x14ac:dyDescent="0.25">
      <c r="B101" s="28" t="s">
        <v>134</v>
      </c>
      <c r="C101" s="28"/>
      <c r="D101" s="28"/>
      <c r="E101" s="29"/>
      <c r="F101" s="41">
        <v>-93.48</v>
      </c>
      <c r="G101" s="42">
        <v>-2.9999999999996696E-4</v>
      </c>
      <c r="H101" s="32"/>
    </row>
    <row r="102" spans="2:8" ht="15.75" customHeight="1" x14ac:dyDescent="0.25">
      <c r="B102" s="43" t="s">
        <v>135</v>
      </c>
      <c r="C102" s="43"/>
      <c r="D102" s="43"/>
      <c r="E102" s="44"/>
      <c r="F102" s="45">
        <v>304684.13</v>
      </c>
      <c r="G102" s="46">
        <v>1</v>
      </c>
      <c r="H102" s="47"/>
    </row>
    <row r="103" spans="2:8" ht="15.75" customHeight="1" x14ac:dyDescent="0.25">
      <c r="B103" s="2"/>
    </row>
    <row r="106" spans="2:8" ht="15.75" customHeight="1" thickBot="1" x14ac:dyDescent="0.3"/>
    <row r="107" spans="2:8" ht="39.75" customHeight="1" thickBot="1" x14ac:dyDescent="0.3">
      <c r="B107" s="48" t="s">
        <v>137</v>
      </c>
      <c r="C107" s="49" t="s">
        <v>138</v>
      </c>
      <c r="D107" s="49" t="s">
        <v>139</v>
      </c>
      <c r="E107" s="49" t="s">
        <v>140</v>
      </c>
    </row>
    <row r="108" spans="2:8" ht="39.75" customHeight="1" x14ac:dyDescent="0.25">
      <c r="B108" s="61" t="s">
        <v>31</v>
      </c>
      <c r="C108" s="67"/>
      <c r="D108" s="70" t="s">
        <v>1039</v>
      </c>
      <c r="E108" s="71"/>
    </row>
    <row r="109" spans="2:8" ht="39.75" customHeight="1" x14ac:dyDescent="0.25">
      <c r="B109" s="52" t="s">
        <v>1040</v>
      </c>
      <c r="C109" s="68"/>
      <c r="D109" s="70"/>
      <c r="E109" s="72"/>
    </row>
    <row r="110" spans="2:8" ht="39.75" customHeight="1" x14ac:dyDescent="0.25">
      <c r="B110" s="52" t="s">
        <v>1041</v>
      </c>
      <c r="C110" s="68"/>
      <c r="D110" s="70"/>
      <c r="E110" s="72"/>
    </row>
    <row r="111" spans="2:8" ht="39.75" customHeight="1" thickBot="1" x14ac:dyDescent="0.3">
      <c r="B111" s="62" t="s">
        <v>556</v>
      </c>
      <c r="C111" s="69"/>
      <c r="D111" s="50" t="s">
        <v>557</v>
      </c>
      <c r="E111" s="73"/>
    </row>
    <row r="112" spans="2:8" ht="15.75" customHeight="1" x14ac:dyDescent="0.25">
      <c r="B112" s="9" t="s">
        <v>142</v>
      </c>
    </row>
    <row r="114" spans="2:2" ht="15.75" customHeight="1" x14ac:dyDescent="0.25">
      <c r="B114" s="9" t="s">
        <v>143</v>
      </c>
    </row>
    <row r="115" spans="2:2" ht="15.75" customHeight="1" x14ac:dyDescent="0.25">
      <c r="B115" s="15" t="s">
        <v>144</v>
      </c>
    </row>
  </sheetData>
  <mergeCells count="3">
    <mergeCell ref="C108:C111"/>
    <mergeCell ref="D108:D110"/>
    <mergeCell ref="E108:E111"/>
  </mergeCells>
  <hyperlinks>
    <hyperlink ref="G1" location="'Sheet1'!A1" display="Index" xr:uid="{5F65DE77-63CB-4291-B558-DBED4CE678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D462-DD0A-4DBB-B6D0-3CDAEA518CD5}">
  <dimension ref="B1:N115"/>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32</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717040</v>
      </c>
      <c r="F7" s="30">
        <v>6819.05</v>
      </c>
      <c r="G7" s="31">
        <v>3.9699999999999999E-2</v>
      </c>
      <c r="H7" s="32"/>
    </row>
    <row r="8" spans="2:8" ht="15.75" customHeight="1" x14ac:dyDescent="0.25">
      <c r="B8" s="28" t="s">
        <v>318</v>
      </c>
      <c r="C8" s="28" t="s">
        <v>319</v>
      </c>
      <c r="D8" s="28" t="s">
        <v>320</v>
      </c>
      <c r="E8" s="29">
        <v>563193</v>
      </c>
      <c r="F8" s="30">
        <v>4601.29</v>
      </c>
      <c r="G8" s="31">
        <v>2.6800000000000001E-2</v>
      </c>
      <c r="H8" s="32"/>
    </row>
    <row r="9" spans="2:8" ht="15.75" customHeight="1" x14ac:dyDescent="0.25">
      <c r="B9" s="28" t="s">
        <v>182</v>
      </c>
      <c r="C9" s="28" t="s">
        <v>183</v>
      </c>
      <c r="D9" s="28" t="s">
        <v>164</v>
      </c>
      <c r="E9" s="29">
        <v>300254</v>
      </c>
      <c r="F9" s="30">
        <v>4047.42</v>
      </c>
      <c r="G9" s="31">
        <v>2.3599999999999999E-2</v>
      </c>
      <c r="H9" s="32"/>
    </row>
    <row r="10" spans="2:8" ht="15.75" customHeight="1" x14ac:dyDescent="0.25">
      <c r="B10" s="28" t="s">
        <v>612</v>
      </c>
      <c r="C10" s="28" t="s">
        <v>613</v>
      </c>
      <c r="D10" s="28" t="s">
        <v>271</v>
      </c>
      <c r="E10" s="29">
        <v>384032</v>
      </c>
      <c r="F10" s="30">
        <v>3875.46</v>
      </c>
      <c r="G10" s="31">
        <v>2.2599999999999999E-2</v>
      </c>
      <c r="H10" s="32"/>
    </row>
    <row r="11" spans="2:8" ht="15.75" customHeight="1" x14ac:dyDescent="0.25">
      <c r="B11" s="28" t="s">
        <v>325</v>
      </c>
      <c r="C11" s="28" t="s">
        <v>326</v>
      </c>
      <c r="D11" s="28" t="s">
        <v>320</v>
      </c>
      <c r="E11" s="29">
        <v>122790</v>
      </c>
      <c r="F11" s="30">
        <v>3610.03</v>
      </c>
      <c r="G11" s="31">
        <v>2.1000000000000001E-2</v>
      </c>
      <c r="H11" s="32"/>
    </row>
    <row r="12" spans="2:8" ht="15.75" customHeight="1" x14ac:dyDescent="0.25">
      <c r="B12" s="28" t="s">
        <v>465</v>
      </c>
      <c r="C12" s="28" t="s">
        <v>466</v>
      </c>
      <c r="D12" s="28" t="s">
        <v>271</v>
      </c>
      <c r="E12" s="29">
        <v>120565</v>
      </c>
      <c r="F12" s="30">
        <v>3569.33</v>
      </c>
      <c r="G12" s="31">
        <v>2.0799999999999999E-2</v>
      </c>
      <c r="H12" s="32"/>
    </row>
    <row r="13" spans="2:8" ht="15.75" customHeight="1" x14ac:dyDescent="0.25">
      <c r="B13" s="28" t="s">
        <v>297</v>
      </c>
      <c r="C13" s="28" t="s">
        <v>298</v>
      </c>
      <c r="D13" s="28" t="s">
        <v>164</v>
      </c>
      <c r="E13" s="29">
        <v>176004</v>
      </c>
      <c r="F13" s="30">
        <v>3507.23</v>
      </c>
      <c r="G13" s="31">
        <v>2.0400000000000001E-2</v>
      </c>
      <c r="H13" s="32"/>
    </row>
    <row r="14" spans="2:8" ht="15.75" customHeight="1" x14ac:dyDescent="0.25">
      <c r="B14" s="28" t="s">
        <v>180</v>
      </c>
      <c r="C14" s="28" t="s">
        <v>181</v>
      </c>
      <c r="D14" s="28" t="s">
        <v>164</v>
      </c>
      <c r="E14" s="29">
        <v>303926</v>
      </c>
      <c r="F14" s="30">
        <v>3439.23</v>
      </c>
      <c r="G14" s="31">
        <v>0.02</v>
      </c>
      <c r="H14" s="32"/>
    </row>
    <row r="15" spans="2:8" ht="15.75" customHeight="1" x14ac:dyDescent="0.25">
      <c r="B15" s="28" t="s">
        <v>205</v>
      </c>
      <c r="C15" s="28" t="s">
        <v>206</v>
      </c>
      <c r="D15" s="28" t="s">
        <v>170</v>
      </c>
      <c r="E15" s="29">
        <v>102770</v>
      </c>
      <c r="F15" s="30">
        <v>2968.41</v>
      </c>
      <c r="G15" s="31">
        <v>1.7299999999999999E-2</v>
      </c>
      <c r="H15" s="32"/>
    </row>
    <row r="16" spans="2:8" ht="15.75" customHeight="1" x14ac:dyDescent="0.25">
      <c r="B16" s="28" t="s">
        <v>278</v>
      </c>
      <c r="C16" s="28" t="s">
        <v>279</v>
      </c>
      <c r="D16" s="28" t="s">
        <v>173</v>
      </c>
      <c r="E16" s="29">
        <v>702000</v>
      </c>
      <c r="F16" s="30">
        <v>2879.96</v>
      </c>
      <c r="G16" s="31">
        <v>1.6799999999999999E-2</v>
      </c>
      <c r="H16" s="32"/>
    </row>
    <row r="17" spans="2:8" ht="15.75" customHeight="1" x14ac:dyDescent="0.25">
      <c r="B17" s="28" t="s">
        <v>354</v>
      </c>
      <c r="C17" s="28" t="s">
        <v>355</v>
      </c>
      <c r="D17" s="28" t="s">
        <v>204</v>
      </c>
      <c r="E17" s="29">
        <v>171202</v>
      </c>
      <c r="F17" s="30">
        <v>2841.61</v>
      </c>
      <c r="G17" s="31">
        <v>1.66E-2</v>
      </c>
      <c r="H17" s="32"/>
    </row>
    <row r="18" spans="2:8" ht="15.75" customHeight="1" x14ac:dyDescent="0.25">
      <c r="B18" s="28" t="s">
        <v>225</v>
      </c>
      <c r="C18" s="28" t="s">
        <v>226</v>
      </c>
      <c r="D18" s="28" t="s">
        <v>227</v>
      </c>
      <c r="E18" s="29">
        <v>856651</v>
      </c>
      <c r="F18" s="30">
        <v>2788.4</v>
      </c>
      <c r="G18" s="31">
        <v>1.6299999999999999E-2</v>
      </c>
      <c r="H18" s="32"/>
    </row>
    <row r="19" spans="2:8" ht="15.75" customHeight="1" x14ac:dyDescent="0.25">
      <c r="B19" s="28" t="s">
        <v>558</v>
      </c>
      <c r="C19" s="28" t="s">
        <v>559</v>
      </c>
      <c r="D19" s="28" t="s">
        <v>186</v>
      </c>
      <c r="E19" s="29">
        <v>17238</v>
      </c>
      <c r="F19" s="30">
        <v>2763.08</v>
      </c>
      <c r="G19" s="31">
        <v>1.61E-2</v>
      </c>
      <c r="H19" s="32"/>
    </row>
    <row r="20" spans="2:8" ht="15.75" customHeight="1" x14ac:dyDescent="0.25">
      <c r="B20" s="28" t="s">
        <v>184</v>
      </c>
      <c r="C20" s="28" t="s">
        <v>185</v>
      </c>
      <c r="D20" s="28" t="s">
        <v>186</v>
      </c>
      <c r="E20" s="29">
        <v>80163</v>
      </c>
      <c r="F20" s="30">
        <v>2747.19</v>
      </c>
      <c r="G20" s="31">
        <v>1.6E-2</v>
      </c>
      <c r="H20" s="32"/>
    </row>
    <row r="21" spans="2:8" ht="15.75" customHeight="1" x14ac:dyDescent="0.25">
      <c r="B21" s="28" t="s">
        <v>200</v>
      </c>
      <c r="C21" s="28" t="s">
        <v>201</v>
      </c>
      <c r="D21" s="28" t="s">
        <v>164</v>
      </c>
      <c r="E21" s="29">
        <v>307284</v>
      </c>
      <c r="F21" s="30">
        <v>2680.9</v>
      </c>
      <c r="G21" s="31">
        <v>1.5599999999999999E-2</v>
      </c>
      <c r="H21" s="32"/>
    </row>
    <row r="22" spans="2:8" ht="15.75" customHeight="1" x14ac:dyDescent="0.25">
      <c r="B22" s="28" t="s">
        <v>614</v>
      </c>
      <c r="C22" s="28" t="s">
        <v>615</v>
      </c>
      <c r="D22" s="28" t="s">
        <v>282</v>
      </c>
      <c r="E22" s="29">
        <v>523195</v>
      </c>
      <c r="F22" s="30">
        <v>2656.26</v>
      </c>
      <c r="G22" s="31">
        <v>1.55E-2</v>
      </c>
      <c r="H22" s="32"/>
    </row>
    <row r="23" spans="2:8" ht="15.75" customHeight="1" x14ac:dyDescent="0.25">
      <c r="B23" s="28" t="s">
        <v>228</v>
      </c>
      <c r="C23" s="28" t="s">
        <v>229</v>
      </c>
      <c r="D23" s="28" t="s">
        <v>176</v>
      </c>
      <c r="E23" s="29">
        <v>652468</v>
      </c>
      <c r="F23" s="30">
        <v>2619.9899999999998</v>
      </c>
      <c r="G23" s="31">
        <v>1.5299999999999999E-2</v>
      </c>
      <c r="H23" s="32"/>
    </row>
    <row r="24" spans="2:8" ht="15.75" customHeight="1" x14ac:dyDescent="0.25">
      <c r="B24" s="28" t="s">
        <v>473</v>
      </c>
      <c r="C24" s="28" t="s">
        <v>474</v>
      </c>
      <c r="D24" s="28" t="s">
        <v>170</v>
      </c>
      <c r="E24" s="29">
        <v>48767</v>
      </c>
      <c r="F24" s="30">
        <v>2515.16</v>
      </c>
      <c r="G24" s="31">
        <v>1.47E-2</v>
      </c>
      <c r="H24" s="32"/>
    </row>
    <row r="25" spans="2:8" ht="15.75" customHeight="1" x14ac:dyDescent="0.25">
      <c r="B25" s="28" t="s">
        <v>171</v>
      </c>
      <c r="C25" s="28" t="s">
        <v>172</v>
      </c>
      <c r="D25" s="28" t="s">
        <v>173</v>
      </c>
      <c r="E25" s="29">
        <v>407932</v>
      </c>
      <c r="F25" s="30">
        <v>2513.27</v>
      </c>
      <c r="G25" s="31">
        <v>1.46E-2</v>
      </c>
      <c r="H25" s="32"/>
    </row>
    <row r="26" spans="2:8" ht="15.75" customHeight="1" x14ac:dyDescent="0.25">
      <c r="B26" s="28" t="s">
        <v>376</v>
      </c>
      <c r="C26" s="28" t="s">
        <v>377</v>
      </c>
      <c r="D26" s="28" t="s">
        <v>266</v>
      </c>
      <c r="E26" s="29">
        <v>90834</v>
      </c>
      <c r="F26" s="30">
        <v>2504.1999999999998</v>
      </c>
      <c r="G26" s="31">
        <v>1.46E-2</v>
      </c>
      <c r="H26" s="32"/>
    </row>
    <row r="27" spans="2:8" ht="15.75" customHeight="1" x14ac:dyDescent="0.25">
      <c r="B27" s="28" t="s">
        <v>475</v>
      </c>
      <c r="C27" s="28" t="s">
        <v>476</v>
      </c>
      <c r="D27" s="28" t="s">
        <v>271</v>
      </c>
      <c r="E27" s="29">
        <v>417844</v>
      </c>
      <c r="F27" s="30">
        <v>2468.83</v>
      </c>
      <c r="G27" s="31">
        <v>1.44E-2</v>
      </c>
      <c r="H27" s="32"/>
    </row>
    <row r="28" spans="2:8" ht="15.75" customHeight="1" x14ac:dyDescent="0.25">
      <c r="B28" s="28" t="s">
        <v>456</v>
      </c>
      <c r="C28" s="28" t="s">
        <v>457</v>
      </c>
      <c r="D28" s="28" t="s">
        <v>227</v>
      </c>
      <c r="E28" s="29">
        <v>466912</v>
      </c>
      <c r="F28" s="30">
        <v>2465.3000000000002</v>
      </c>
      <c r="G28" s="31">
        <v>1.44E-2</v>
      </c>
      <c r="H28" s="32"/>
    </row>
    <row r="29" spans="2:8" ht="15.75" customHeight="1" x14ac:dyDescent="0.25">
      <c r="B29" s="28" t="s">
        <v>495</v>
      </c>
      <c r="C29" s="28" t="s">
        <v>496</v>
      </c>
      <c r="D29" s="28" t="s">
        <v>217</v>
      </c>
      <c r="E29" s="29">
        <v>44502</v>
      </c>
      <c r="F29" s="30">
        <v>2414.23</v>
      </c>
      <c r="G29" s="31">
        <v>1.41E-2</v>
      </c>
      <c r="H29" s="32"/>
    </row>
    <row r="30" spans="2:8" ht="15.75" customHeight="1" x14ac:dyDescent="0.25">
      <c r="B30" s="28" t="s">
        <v>619</v>
      </c>
      <c r="C30" s="28" t="s">
        <v>620</v>
      </c>
      <c r="D30" s="28" t="s">
        <v>389</v>
      </c>
      <c r="E30" s="29">
        <v>561370</v>
      </c>
      <c r="F30" s="30">
        <v>2411.36</v>
      </c>
      <c r="G30" s="31">
        <v>1.41E-2</v>
      </c>
      <c r="H30" s="32"/>
    </row>
    <row r="31" spans="2:8" ht="15.75" customHeight="1" x14ac:dyDescent="0.25">
      <c r="B31" s="28" t="s">
        <v>321</v>
      </c>
      <c r="C31" s="28" t="s">
        <v>322</v>
      </c>
      <c r="D31" s="28" t="s">
        <v>217</v>
      </c>
      <c r="E31" s="29">
        <v>143034</v>
      </c>
      <c r="F31" s="30">
        <v>2280.39</v>
      </c>
      <c r="G31" s="31">
        <v>1.3299999999999999E-2</v>
      </c>
      <c r="H31" s="32"/>
    </row>
    <row r="32" spans="2:8" ht="15.75" customHeight="1" x14ac:dyDescent="0.25">
      <c r="B32" s="28" t="s">
        <v>674</v>
      </c>
      <c r="C32" s="28" t="s">
        <v>675</v>
      </c>
      <c r="D32" s="28" t="s">
        <v>173</v>
      </c>
      <c r="E32" s="29">
        <v>820737</v>
      </c>
      <c r="F32" s="30">
        <v>2259.4899999999998</v>
      </c>
      <c r="G32" s="31">
        <v>1.32E-2</v>
      </c>
      <c r="H32" s="32"/>
    </row>
    <row r="33" spans="2:8" ht="15.75" customHeight="1" x14ac:dyDescent="0.25">
      <c r="B33" s="28" t="s">
        <v>562</v>
      </c>
      <c r="C33" s="28" t="s">
        <v>563</v>
      </c>
      <c r="D33" s="28" t="s">
        <v>424</v>
      </c>
      <c r="E33" s="29">
        <v>97521</v>
      </c>
      <c r="F33" s="30">
        <v>2192.66</v>
      </c>
      <c r="G33" s="31">
        <v>1.2800000000000001E-2</v>
      </c>
      <c r="H33" s="32"/>
    </row>
    <row r="34" spans="2:8" ht="15.75" customHeight="1" x14ac:dyDescent="0.25">
      <c r="B34" s="28" t="s">
        <v>177</v>
      </c>
      <c r="C34" s="28" t="s">
        <v>178</v>
      </c>
      <c r="D34" s="28" t="s">
        <v>179</v>
      </c>
      <c r="E34" s="29">
        <v>179161</v>
      </c>
      <c r="F34" s="30">
        <v>2172.15</v>
      </c>
      <c r="G34" s="31">
        <v>1.2699999999999999E-2</v>
      </c>
      <c r="H34" s="32"/>
    </row>
    <row r="35" spans="2:8" ht="15.75" customHeight="1" x14ac:dyDescent="0.25">
      <c r="B35" s="28" t="s">
        <v>686</v>
      </c>
      <c r="C35" s="28" t="s">
        <v>687</v>
      </c>
      <c r="D35" s="28" t="s">
        <v>424</v>
      </c>
      <c r="E35" s="29">
        <v>61703</v>
      </c>
      <c r="F35" s="30">
        <v>2167.9299999999998</v>
      </c>
      <c r="G35" s="31">
        <v>1.26E-2</v>
      </c>
      <c r="H35" s="32"/>
    </row>
    <row r="36" spans="2:8" ht="15.75" customHeight="1" x14ac:dyDescent="0.25">
      <c r="B36" s="28" t="s">
        <v>330</v>
      </c>
      <c r="C36" s="28" t="s">
        <v>331</v>
      </c>
      <c r="D36" s="28" t="s">
        <v>251</v>
      </c>
      <c r="E36" s="29">
        <v>153737</v>
      </c>
      <c r="F36" s="30">
        <v>2143.25</v>
      </c>
      <c r="G36" s="31">
        <v>1.2500000000000001E-2</v>
      </c>
      <c r="H36" s="32"/>
    </row>
    <row r="37" spans="2:8" ht="15.75" customHeight="1" x14ac:dyDescent="0.25">
      <c r="B37" s="28" t="s">
        <v>804</v>
      </c>
      <c r="C37" s="28" t="s">
        <v>805</v>
      </c>
      <c r="D37" s="28" t="s">
        <v>251</v>
      </c>
      <c r="E37" s="29">
        <v>207833</v>
      </c>
      <c r="F37" s="30">
        <v>2131.33</v>
      </c>
      <c r="G37" s="31">
        <v>1.24E-2</v>
      </c>
      <c r="H37" s="32"/>
    </row>
    <row r="38" spans="2:8" ht="15.75" customHeight="1" x14ac:dyDescent="0.25">
      <c r="B38" s="28" t="s">
        <v>672</v>
      </c>
      <c r="C38" s="28" t="s">
        <v>673</v>
      </c>
      <c r="D38" s="28" t="s">
        <v>179</v>
      </c>
      <c r="E38" s="29">
        <v>163218</v>
      </c>
      <c r="F38" s="30">
        <v>2119.88</v>
      </c>
      <c r="G38" s="31">
        <v>1.24E-2</v>
      </c>
      <c r="H38" s="32"/>
    </row>
    <row r="39" spans="2:8" ht="15.75" customHeight="1" x14ac:dyDescent="0.25">
      <c r="B39" s="28" t="s">
        <v>493</v>
      </c>
      <c r="C39" s="28" t="s">
        <v>494</v>
      </c>
      <c r="D39" s="28" t="s">
        <v>241</v>
      </c>
      <c r="E39" s="29">
        <v>137615</v>
      </c>
      <c r="F39" s="30">
        <v>2078.12</v>
      </c>
      <c r="G39" s="31">
        <v>1.21E-2</v>
      </c>
      <c r="H39" s="32"/>
    </row>
    <row r="40" spans="2:8" ht="15.75" customHeight="1" x14ac:dyDescent="0.25">
      <c r="B40" s="28" t="s">
        <v>451</v>
      </c>
      <c r="C40" s="28" t="s">
        <v>452</v>
      </c>
      <c r="D40" s="28" t="s">
        <v>431</v>
      </c>
      <c r="E40" s="29">
        <v>27850</v>
      </c>
      <c r="F40" s="30">
        <v>2063.41</v>
      </c>
      <c r="G40" s="31">
        <v>1.2E-2</v>
      </c>
      <c r="H40" s="32"/>
    </row>
    <row r="41" spans="2:8" ht="15.75" customHeight="1" x14ac:dyDescent="0.25">
      <c r="B41" s="28" t="s">
        <v>798</v>
      </c>
      <c r="C41" s="28" t="s">
        <v>799</v>
      </c>
      <c r="D41" s="28" t="s">
        <v>271</v>
      </c>
      <c r="E41" s="29">
        <v>245758</v>
      </c>
      <c r="F41" s="30">
        <v>2016.69</v>
      </c>
      <c r="G41" s="31">
        <v>1.18E-2</v>
      </c>
      <c r="H41" s="32"/>
    </row>
    <row r="42" spans="2:8" ht="15.75" customHeight="1" x14ac:dyDescent="0.25">
      <c r="B42" s="28" t="s">
        <v>429</v>
      </c>
      <c r="C42" s="28" t="s">
        <v>430</v>
      </c>
      <c r="D42" s="28" t="s">
        <v>431</v>
      </c>
      <c r="E42" s="29">
        <v>319350</v>
      </c>
      <c r="F42" s="30">
        <v>1989.07</v>
      </c>
      <c r="G42" s="31">
        <v>1.1599999999999999E-2</v>
      </c>
      <c r="H42" s="32"/>
    </row>
    <row r="43" spans="2:8" ht="15.75" customHeight="1" x14ac:dyDescent="0.25">
      <c r="B43" s="28" t="s">
        <v>586</v>
      </c>
      <c r="C43" s="28" t="s">
        <v>587</v>
      </c>
      <c r="D43" s="28" t="s">
        <v>251</v>
      </c>
      <c r="E43" s="29">
        <v>265498</v>
      </c>
      <c r="F43" s="30">
        <v>1975.7</v>
      </c>
      <c r="G43" s="31">
        <v>1.15E-2</v>
      </c>
      <c r="H43" s="32"/>
    </row>
    <row r="44" spans="2:8" ht="15.75" customHeight="1" x14ac:dyDescent="0.25">
      <c r="B44" s="28" t="s">
        <v>621</v>
      </c>
      <c r="C44" s="28" t="s">
        <v>622</v>
      </c>
      <c r="D44" s="28" t="s">
        <v>490</v>
      </c>
      <c r="E44" s="29">
        <v>544955</v>
      </c>
      <c r="F44" s="30">
        <v>1961.29</v>
      </c>
      <c r="G44" s="31">
        <v>1.14E-2</v>
      </c>
      <c r="H44" s="32"/>
    </row>
    <row r="45" spans="2:8" ht="15.75" customHeight="1" x14ac:dyDescent="0.25">
      <c r="B45" s="28" t="s">
        <v>165</v>
      </c>
      <c r="C45" s="28" t="s">
        <v>166</v>
      </c>
      <c r="D45" s="28" t="s">
        <v>167</v>
      </c>
      <c r="E45" s="29">
        <v>141927</v>
      </c>
      <c r="F45" s="30">
        <v>1935.88</v>
      </c>
      <c r="G45" s="31">
        <v>1.1299999999999999E-2</v>
      </c>
      <c r="H45" s="32"/>
    </row>
    <row r="46" spans="2:8" ht="15.75" customHeight="1" x14ac:dyDescent="0.25">
      <c r="B46" s="28" t="s">
        <v>485</v>
      </c>
      <c r="C46" s="28" t="s">
        <v>486</v>
      </c>
      <c r="D46" s="28" t="s">
        <v>487</v>
      </c>
      <c r="E46" s="29">
        <v>412603</v>
      </c>
      <c r="F46" s="30">
        <v>1935.73</v>
      </c>
      <c r="G46" s="31">
        <v>1.1299999999999999E-2</v>
      </c>
      <c r="H46" s="32"/>
    </row>
    <row r="47" spans="2:8" ht="15.75" customHeight="1" x14ac:dyDescent="0.25">
      <c r="B47" s="28" t="s">
        <v>717</v>
      </c>
      <c r="C47" s="28" t="s">
        <v>718</v>
      </c>
      <c r="D47" s="28" t="s">
        <v>186</v>
      </c>
      <c r="E47" s="29">
        <v>35111</v>
      </c>
      <c r="F47" s="30">
        <v>1921.45</v>
      </c>
      <c r="G47" s="31">
        <v>1.12E-2</v>
      </c>
      <c r="H47" s="32"/>
    </row>
    <row r="48" spans="2:8" ht="15.75" customHeight="1" x14ac:dyDescent="0.25">
      <c r="B48" s="28" t="s">
        <v>460</v>
      </c>
      <c r="C48" s="28" t="s">
        <v>461</v>
      </c>
      <c r="D48" s="28" t="s">
        <v>462</v>
      </c>
      <c r="E48" s="29">
        <v>170955</v>
      </c>
      <c r="F48" s="30">
        <v>1921.19</v>
      </c>
      <c r="G48" s="31">
        <v>1.12E-2</v>
      </c>
      <c r="H48" s="32"/>
    </row>
    <row r="49" spans="2:8" ht="15.75" customHeight="1" x14ac:dyDescent="0.25">
      <c r="B49" s="28" t="s">
        <v>394</v>
      </c>
      <c r="C49" s="28" t="s">
        <v>395</v>
      </c>
      <c r="D49" s="28" t="s">
        <v>336</v>
      </c>
      <c r="E49" s="29">
        <v>67543</v>
      </c>
      <c r="F49" s="30">
        <v>1907.14</v>
      </c>
      <c r="G49" s="31">
        <v>1.11E-2</v>
      </c>
      <c r="H49" s="32"/>
    </row>
    <row r="50" spans="2:8" ht="15.75" customHeight="1" x14ac:dyDescent="0.25">
      <c r="B50" s="28" t="s">
        <v>341</v>
      </c>
      <c r="C50" s="28" t="s">
        <v>342</v>
      </c>
      <c r="D50" s="28" t="s">
        <v>173</v>
      </c>
      <c r="E50" s="29">
        <v>209362</v>
      </c>
      <c r="F50" s="30">
        <v>1836</v>
      </c>
      <c r="G50" s="31">
        <v>1.0699999999999999E-2</v>
      </c>
      <c r="H50" s="32"/>
    </row>
    <row r="51" spans="2:8" ht="15.75" customHeight="1" x14ac:dyDescent="0.25">
      <c r="B51" s="28" t="s">
        <v>427</v>
      </c>
      <c r="C51" s="28" t="s">
        <v>428</v>
      </c>
      <c r="D51" s="28" t="s">
        <v>217</v>
      </c>
      <c r="E51" s="29">
        <v>50067</v>
      </c>
      <c r="F51" s="30">
        <v>1804.01</v>
      </c>
      <c r="G51" s="31">
        <v>1.0500000000000001E-2</v>
      </c>
      <c r="H51" s="32"/>
    </row>
    <row r="52" spans="2:8" ht="15.75" customHeight="1" x14ac:dyDescent="0.25">
      <c r="B52" s="28" t="s">
        <v>648</v>
      </c>
      <c r="C52" s="28" t="s">
        <v>649</v>
      </c>
      <c r="D52" s="28" t="s">
        <v>431</v>
      </c>
      <c r="E52" s="29">
        <v>355113</v>
      </c>
      <c r="F52" s="30">
        <v>1801.67</v>
      </c>
      <c r="G52" s="31">
        <v>1.0500000000000001E-2</v>
      </c>
      <c r="H52" s="32"/>
    </row>
    <row r="53" spans="2:8" ht="15.75" customHeight="1" x14ac:dyDescent="0.25">
      <c r="B53" s="28" t="s">
        <v>290</v>
      </c>
      <c r="C53" s="28" t="s">
        <v>291</v>
      </c>
      <c r="D53" s="28" t="s">
        <v>282</v>
      </c>
      <c r="E53" s="29">
        <v>402862</v>
      </c>
      <c r="F53" s="30">
        <v>1787.5</v>
      </c>
      <c r="G53" s="31">
        <v>1.04E-2</v>
      </c>
      <c r="H53" s="32"/>
    </row>
    <row r="54" spans="2:8" ht="15.75" customHeight="1" x14ac:dyDescent="0.25">
      <c r="B54" s="28" t="s">
        <v>242</v>
      </c>
      <c r="C54" s="28" t="s">
        <v>243</v>
      </c>
      <c r="D54" s="28" t="s">
        <v>244</v>
      </c>
      <c r="E54" s="29">
        <v>22436</v>
      </c>
      <c r="F54" s="30">
        <v>1749.11</v>
      </c>
      <c r="G54" s="31">
        <v>1.0200000000000001E-2</v>
      </c>
      <c r="H54" s="32"/>
    </row>
    <row r="55" spans="2:8" ht="15.75" customHeight="1" x14ac:dyDescent="0.25">
      <c r="B55" s="28" t="s">
        <v>590</v>
      </c>
      <c r="C55" s="28" t="s">
        <v>591</v>
      </c>
      <c r="D55" s="28" t="s">
        <v>277</v>
      </c>
      <c r="E55" s="29">
        <v>301422</v>
      </c>
      <c r="F55" s="30">
        <v>1736.19</v>
      </c>
      <c r="G55" s="31">
        <v>1.01E-2</v>
      </c>
      <c r="H55" s="32"/>
    </row>
    <row r="56" spans="2:8" ht="15.75" customHeight="1" x14ac:dyDescent="0.25">
      <c r="B56" s="28" t="s">
        <v>458</v>
      </c>
      <c r="C56" s="28" t="s">
        <v>459</v>
      </c>
      <c r="D56" s="28" t="s">
        <v>186</v>
      </c>
      <c r="E56" s="29">
        <v>49903</v>
      </c>
      <c r="F56" s="30">
        <v>1716.01</v>
      </c>
      <c r="G56" s="31">
        <v>0.01</v>
      </c>
      <c r="H56" s="32"/>
    </row>
    <row r="57" spans="2:8" ht="15.75" customHeight="1" x14ac:dyDescent="0.25">
      <c r="B57" s="28" t="s">
        <v>581</v>
      </c>
      <c r="C57" s="28" t="s">
        <v>582</v>
      </c>
      <c r="D57" s="28" t="s">
        <v>583</v>
      </c>
      <c r="E57" s="29">
        <v>158720</v>
      </c>
      <c r="F57" s="30">
        <v>1690.13</v>
      </c>
      <c r="G57" s="31">
        <v>9.9000000000000008E-3</v>
      </c>
      <c r="H57" s="32"/>
    </row>
    <row r="58" spans="2:8" ht="15.75" customHeight="1" x14ac:dyDescent="0.25">
      <c r="B58" s="28" t="s">
        <v>351</v>
      </c>
      <c r="C58" s="28" t="s">
        <v>352</v>
      </c>
      <c r="D58" s="28" t="s">
        <v>353</v>
      </c>
      <c r="E58" s="29">
        <v>40781</v>
      </c>
      <c r="F58" s="30">
        <v>1677.69</v>
      </c>
      <c r="G58" s="31">
        <v>9.7999999999999997E-3</v>
      </c>
      <c r="H58" s="32"/>
    </row>
    <row r="59" spans="2:8" ht="15.75" customHeight="1" x14ac:dyDescent="0.25">
      <c r="B59" s="28" t="s">
        <v>453</v>
      </c>
      <c r="C59" s="28" t="s">
        <v>454</v>
      </c>
      <c r="D59" s="28" t="s">
        <v>455</v>
      </c>
      <c r="E59" s="29">
        <v>627388</v>
      </c>
      <c r="F59" s="30">
        <v>1673.56</v>
      </c>
      <c r="G59" s="31">
        <v>9.7999999999999997E-3</v>
      </c>
      <c r="H59" s="32"/>
    </row>
    <row r="60" spans="2:8" ht="15.75" customHeight="1" x14ac:dyDescent="0.25">
      <c r="B60" s="28" t="s">
        <v>959</v>
      </c>
      <c r="C60" s="28" t="s">
        <v>960</v>
      </c>
      <c r="D60" s="28" t="s">
        <v>167</v>
      </c>
      <c r="E60" s="29">
        <v>373495</v>
      </c>
      <c r="F60" s="30">
        <v>1656.08</v>
      </c>
      <c r="G60" s="31">
        <v>9.7000000000000003E-3</v>
      </c>
      <c r="H60" s="32"/>
    </row>
    <row r="61" spans="2:8" ht="15.75" customHeight="1" x14ac:dyDescent="0.25">
      <c r="B61" s="28" t="s">
        <v>842</v>
      </c>
      <c r="C61" s="28" t="s">
        <v>843</v>
      </c>
      <c r="D61" s="28" t="s">
        <v>274</v>
      </c>
      <c r="E61" s="29">
        <v>17071</v>
      </c>
      <c r="F61" s="30">
        <v>1618.33</v>
      </c>
      <c r="G61" s="31">
        <v>9.4000000000000004E-3</v>
      </c>
      <c r="H61" s="32"/>
    </row>
    <row r="62" spans="2:8" ht="15.75" customHeight="1" x14ac:dyDescent="0.25">
      <c r="B62" s="28" t="s">
        <v>360</v>
      </c>
      <c r="C62" s="28" t="s">
        <v>361</v>
      </c>
      <c r="D62" s="28" t="s">
        <v>289</v>
      </c>
      <c r="E62" s="29">
        <v>28816</v>
      </c>
      <c r="F62" s="30">
        <v>1612.11</v>
      </c>
      <c r="G62" s="31">
        <v>9.4000000000000004E-3</v>
      </c>
      <c r="H62" s="32"/>
    </row>
    <row r="63" spans="2:8" ht="15.75" customHeight="1" x14ac:dyDescent="0.25">
      <c r="B63" s="28" t="s">
        <v>295</v>
      </c>
      <c r="C63" s="28" t="s">
        <v>296</v>
      </c>
      <c r="D63" s="28" t="s">
        <v>179</v>
      </c>
      <c r="E63" s="29">
        <v>4150</v>
      </c>
      <c r="F63" s="30">
        <v>1583.02</v>
      </c>
      <c r="G63" s="31">
        <v>9.1999999999999998E-3</v>
      </c>
      <c r="H63" s="32"/>
    </row>
    <row r="64" spans="2:8" ht="15.75" customHeight="1" x14ac:dyDescent="0.25">
      <c r="B64" s="28" t="s">
        <v>682</v>
      </c>
      <c r="C64" s="28" t="s">
        <v>683</v>
      </c>
      <c r="D64" s="28" t="s">
        <v>277</v>
      </c>
      <c r="E64" s="29">
        <v>122625</v>
      </c>
      <c r="F64" s="30">
        <v>1582.23</v>
      </c>
      <c r="G64" s="31">
        <v>9.1999999999999998E-3</v>
      </c>
      <c r="H64" s="32"/>
    </row>
    <row r="65" spans="2:14" ht="15.75" customHeight="1" x14ac:dyDescent="0.25">
      <c r="B65" s="28" t="s">
        <v>372</v>
      </c>
      <c r="C65" s="28" t="s">
        <v>373</v>
      </c>
      <c r="D65" s="28" t="s">
        <v>271</v>
      </c>
      <c r="E65" s="29">
        <v>49034</v>
      </c>
      <c r="F65" s="30">
        <v>1538.83</v>
      </c>
      <c r="G65" s="31">
        <v>8.9999999999999993E-3</v>
      </c>
      <c r="H65" s="32"/>
    </row>
    <row r="66" spans="2:14" ht="15.75" customHeight="1" x14ac:dyDescent="0.25">
      <c r="B66" s="28" t="s">
        <v>256</v>
      </c>
      <c r="C66" s="28" t="s">
        <v>257</v>
      </c>
      <c r="D66" s="28" t="s">
        <v>179</v>
      </c>
      <c r="E66" s="29">
        <v>1441363</v>
      </c>
      <c r="F66" s="30">
        <v>1522.8</v>
      </c>
      <c r="G66" s="31">
        <v>8.8999999999999999E-3</v>
      </c>
      <c r="H66" s="32"/>
    </row>
    <row r="67" spans="2:14" ht="15.75" customHeight="1" x14ac:dyDescent="0.25">
      <c r="B67" s="28" t="s">
        <v>1042</v>
      </c>
      <c r="C67" s="28" t="s">
        <v>1043</v>
      </c>
      <c r="D67" s="28" t="s">
        <v>274</v>
      </c>
      <c r="E67" s="29">
        <v>270614</v>
      </c>
      <c r="F67" s="30">
        <v>1456.58</v>
      </c>
      <c r="G67" s="31">
        <v>8.5000000000000006E-3</v>
      </c>
      <c r="H67" s="32"/>
    </row>
    <row r="68" spans="2:14" ht="15.75" customHeight="1" x14ac:dyDescent="0.25">
      <c r="B68" s="28" t="s">
        <v>168</v>
      </c>
      <c r="C68" s="28" t="s">
        <v>169</v>
      </c>
      <c r="D68" s="28" t="s">
        <v>170</v>
      </c>
      <c r="E68" s="29">
        <v>99491</v>
      </c>
      <c r="F68" s="30">
        <v>1434.46</v>
      </c>
      <c r="G68" s="31">
        <v>8.3999999999999995E-3</v>
      </c>
      <c r="H68" s="32"/>
      <c r="J68" s="3"/>
    </row>
    <row r="69" spans="2:14" ht="15.75" customHeight="1" x14ac:dyDescent="0.25">
      <c r="B69" s="28" t="s">
        <v>417</v>
      </c>
      <c r="C69" s="28" t="s">
        <v>418</v>
      </c>
      <c r="D69" s="28" t="s">
        <v>320</v>
      </c>
      <c r="E69" s="29">
        <v>487662</v>
      </c>
      <c r="F69" s="30">
        <v>1396.18</v>
      </c>
      <c r="G69" s="31">
        <v>8.0999999999999996E-3</v>
      </c>
      <c r="H69" s="32"/>
    </row>
    <row r="70" spans="2:14" ht="15.75" customHeight="1" x14ac:dyDescent="0.25">
      <c r="B70" s="28" t="s">
        <v>383</v>
      </c>
      <c r="C70" s="28" t="s">
        <v>384</v>
      </c>
      <c r="D70" s="28" t="s">
        <v>317</v>
      </c>
      <c r="E70" s="29">
        <v>102686</v>
      </c>
      <c r="F70" s="30">
        <v>1369.22</v>
      </c>
      <c r="G70" s="31">
        <v>8.0000000000000002E-3</v>
      </c>
      <c r="H70" s="32"/>
      <c r="J70" s="3"/>
    </row>
    <row r="71" spans="2:14" ht="15.75" customHeight="1" x14ac:dyDescent="0.25">
      <c r="B71" s="28" t="s">
        <v>680</v>
      </c>
      <c r="C71" s="28" t="s">
        <v>681</v>
      </c>
      <c r="D71" s="28" t="s">
        <v>164</v>
      </c>
      <c r="E71" s="29">
        <v>684918</v>
      </c>
      <c r="F71" s="30">
        <v>1321.41</v>
      </c>
      <c r="G71" s="31">
        <v>7.7000000000000002E-3</v>
      </c>
      <c r="H71" s="32"/>
      <c r="J71" s="3"/>
    </row>
    <row r="72" spans="2:14" ht="15.75" customHeight="1" x14ac:dyDescent="0.25">
      <c r="B72" s="28" t="s">
        <v>868</v>
      </c>
      <c r="C72" s="28" t="s">
        <v>869</v>
      </c>
      <c r="D72" s="28" t="s">
        <v>179</v>
      </c>
      <c r="E72" s="29">
        <v>263285</v>
      </c>
      <c r="F72" s="30">
        <v>1202.1600000000001</v>
      </c>
      <c r="G72" s="31">
        <v>7.0000000000000001E-3</v>
      </c>
      <c r="H72" s="32"/>
      <c r="J72" s="3"/>
    </row>
    <row r="73" spans="2:14" ht="15.75" customHeight="1" x14ac:dyDescent="0.25">
      <c r="B73" s="28" t="s">
        <v>315</v>
      </c>
      <c r="C73" s="28" t="s">
        <v>316</v>
      </c>
      <c r="D73" s="28" t="s">
        <v>317</v>
      </c>
      <c r="E73" s="29">
        <v>32741</v>
      </c>
      <c r="F73" s="30">
        <v>1197.99</v>
      </c>
      <c r="G73" s="31">
        <v>7.0000000000000001E-3</v>
      </c>
      <c r="H73" s="32"/>
      <c r="J73" s="3"/>
    </row>
    <row r="74" spans="2:14" ht="15.75" customHeight="1" x14ac:dyDescent="0.25">
      <c r="B74" s="28" t="s">
        <v>481</v>
      </c>
      <c r="C74" s="28" t="s">
        <v>482</v>
      </c>
      <c r="D74" s="28" t="s">
        <v>271</v>
      </c>
      <c r="E74" s="29">
        <v>69924</v>
      </c>
      <c r="F74" s="30">
        <v>1092.49</v>
      </c>
      <c r="G74" s="31">
        <v>6.4000000000000003E-3</v>
      </c>
      <c r="H74" s="32"/>
      <c r="J74" s="3"/>
    </row>
    <row r="75" spans="2:14" ht="15.75" customHeight="1" x14ac:dyDescent="0.25">
      <c r="B75" s="28" t="s">
        <v>596</v>
      </c>
      <c r="C75" s="28" t="s">
        <v>597</v>
      </c>
      <c r="D75" s="28" t="s">
        <v>455</v>
      </c>
      <c r="E75" s="29">
        <v>52161</v>
      </c>
      <c r="F75" s="30">
        <v>1090.03</v>
      </c>
      <c r="G75" s="31">
        <v>6.4000000000000003E-3</v>
      </c>
      <c r="H75" s="32"/>
      <c r="J75" s="5"/>
      <c r="K75" s="5"/>
      <c r="L75" s="6"/>
      <c r="M75" s="6"/>
      <c r="N75" s="5"/>
    </row>
    <row r="76" spans="2:14" ht="15.75" customHeight="1" x14ac:dyDescent="0.25">
      <c r="B76" s="28" t="s">
        <v>469</v>
      </c>
      <c r="C76" s="28" t="s">
        <v>470</v>
      </c>
      <c r="D76" s="28" t="s">
        <v>217</v>
      </c>
      <c r="E76" s="29">
        <v>537134</v>
      </c>
      <c r="F76" s="30">
        <v>1026.79</v>
      </c>
      <c r="G76" s="31">
        <v>6.0000000000000001E-3</v>
      </c>
      <c r="H76" s="32"/>
    </row>
    <row r="77" spans="2:14" ht="15.75" customHeight="1" x14ac:dyDescent="0.25">
      <c r="B77" s="28" t="s">
        <v>463</v>
      </c>
      <c r="C77" s="28" t="s">
        <v>464</v>
      </c>
      <c r="D77" s="28" t="s">
        <v>317</v>
      </c>
      <c r="E77" s="29">
        <v>213449</v>
      </c>
      <c r="F77" s="30">
        <v>971.41</v>
      </c>
      <c r="G77" s="31">
        <v>5.7000000000000002E-3</v>
      </c>
      <c r="H77" s="32"/>
    </row>
    <row r="78" spans="2:14" ht="15.75" customHeight="1" x14ac:dyDescent="0.25">
      <c r="B78" s="28" t="s">
        <v>434</v>
      </c>
      <c r="C78" s="28" t="s">
        <v>435</v>
      </c>
      <c r="D78" s="28" t="s">
        <v>436</v>
      </c>
      <c r="E78" s="29">
        <v>227867</v>
      </c>
      <c r="F78" s="30">
        <v>942.91</v>
      </c>
      <c r="G78" s="31">
        <v>5.4999999999999997E-3</v>
      </c>
      <c r="H78" s="32"/>
      <c r="J78" s="7"/>
      <c r="K78" s="7"/>
      <c r="L78" s="7"/>
      <c r="M78" s="7"/>
      <c r="N78" s="7"/>
    </row>
    <row r="79" spans="2:14" ht="15.75" customHeight="1" x14ac:dyDescent="0.25">
      <c r="B79" s="28" t="s">
        <v>639</v>
      </c>
      <c r="C79" s="28" t="s">
        <v>640</v>
      </c>
      <c r="D79" s="28" t="s">
        <v>179</v>
      </c>
      <c r="E79" s="29">
        <v>141215</v>
      </c>
      <c r="F79" s="30">
        <v>933.36</v>
      </c>
      <c r="G79" s="31">
        <v>5.4000000000000003E-3</v>
      </c>
      <c r="H79" s="32"/>
      <c r="J79" s="7"/>
      <c r="K79" s="7"/>
      <c r="L79" s="7"/>
      <c r="M79" s="7"/>
      <c r="N79" s="7"/>
    </row>
    <row r="80" spans="2:14" ht="15.75" customHeight="1" x14ac:dyDescent="0.25">
      <c r="B80" s="28" t="s">
        <v>629</v>
      </c>
      <c r="C80" s="28" t="s">
        <v>630</v>
      </c>
      <c r="D80" s="28" t="s">
        <v>320</v>
      </c>
      <c r="E80" s="29">
        <v>211505</v>
      </c>
      <c r="F80" s="30">
        <v>932.53</v>
      </c>
      <c r="G80" s="31">
        <v>5.4000000000000003E-3</v>
      </c>
      <c r="H80" s="32"/>
      <c r="J80" s="7"/>
      <c r="K80" s="7"/>
      <c r="L80" s="7"/>
      <c r="M80" s="7"/>
      <c r="N80" s="7"/>
    </row>
    <row r="81" spans="2:14" ht="15.75" customHeight="1" x14ac:dyDescent="0.25">
      <c r="B81" s="28" t="s">
        <v>544</v>
      </c>
      <c r="C81" s="28" t="s">
        <v>545</v>
      </c>
      <c r="D81" s="28" t="s">
        <v>244</v>
      </c>
      <c r="E81" s="29">
        <v>45580</v>
      </c>
      <c r="F81" s="30">
        <v>929.92</v>
      </c>
      <c r="G81" s="31">
        <v>5.4000000000000003E-3</v>
      </c>
      <c r="H81" s="32"/>
      <c r="J81" s="7"/>
      <c r="K81" s="7"/>
      <c r="L81" s="7"/>
      <c r="M81" s="7"/>
      <c r="N81" s="7"/>
    </row>
    <row r="82" spans="2:14" ht="15.75" customHeight="1" x14ac:dyDescent="0.25">
      <c r="B82" s="28" t="s">
        <v>407</v>
      </c>
      <c r="C82" s="28" t="s">
        <v>408</v>
      </c>
      <c r="D82" s="28" t="s">
        <v>317</v>
      </c>
      <c r="E82" s="29">
        <v>101850</v>
      </c>
      <c r="F82" s="30">
        <v>894.24</v>
      </c>
      <c r="G82" s="31">
        <v>5.1999999999999998E-3</v>
      </c>
      <c r="H82" s="32"/>
      <c r="J82" s="7"/>
      <c r="K82" s="7"/>
      <c r="L82" s="7"/>
      <c r="M82" s="7"/>
      <c r="N82" s="7"/>
    </row>
    <row r="83" spans="2:14" ht="15.75" customHeight="1" x14ac:dyDescent="0.25">
      <c r="B83" s="28" t="s">
        <v>413</v>
      </c>
      <c r="C83" s="28" t="s">
        <v>414</v>
      </c>
      <c r="D83" s="28" t="s">
        <v>320</v>
      </c>
      <c r="E83" s="29">
        <v>85538</v>
      </c>
      <c r="F83" s="30">
        <v>824.97</v>
      </c>
      <c r="G83" s="31">
        <v>4.7999999999999996E-3</v>
      </c>
      <c r="H83" s="32"/>
      <c r="J83" s="7"/>
      <c r="K83" s="7"/>
      <c r="L83" s="7"/>
      <c r="M83" s="7"/>
      <c r="N83" s="7"/>
    </row>
    <row r="84" spans="2:14" ht="15.75" customHeight="1" x14ac:dyDescent="0.25">
      <c r="B84" s="28" t="s">
        <v>483</v>
      </c>
      <c r="C84" s="28" t="s">
        <v>484</v>
      </c>
      <c r="D84" s="28" t="s">
        <v>336</v>
      </c>
      <c r="E84" s="29">
        <v>43209</v>
      </c>
      <c r="F84" s="30">
        <v>750.11</v>
      </c>
      <c r="G84" s="31">
        <v>4.4000000000000003E-3</v>
      </c>
      <c r="H84" s="32"/>
      <c r="J84" s="7"/>
      <c r="K84" s="7"/>
      <c r="L84" s="7"/>
      <c r="M84" s="7"/>
      <c r="N84" s="7"/>
    </row>
    <row r="85" spans="2:14" ht="15.75" customHeight="1" x14ac:dyDescent="0.25">
      <c r="B85" s="27" t="s">
        <v>125</v>
      </c>
      <c r="C85" s="27"/>
      <c r="D85" s="27"/>
      <c r="E85" s="33"/>
      <c r="F85" s="34">
        <v>163231.97</v>
      </c>
      <c r="G85" s="35">
        <v>0.95130000000000003</v>
      </c>
      <c r="H85" s="36"/>
      <c r="J85" s="3"/>
    </row>
    <row r="86" spans="2:14" ht="15.75" customHeight="1" x14ac:dyDescent="0.25">
      <c r="B86" s="28"/>
      <c r="C86" s="28"/>
      <c r="D86" s="28"/>
      <c r="E86" s="29"/>
      <c r="F86" s="30"/>
      <c r="G86" s="31"/>
      <c r="H86" s="32"/>
    </row>
    <row r="87" spans="2:14" ht="15.75" customHeight="1" x14ac:dyDescent="0.25">
      <c r="B87" s="39" t="s">
        <v>129</v>
      </c>
      <c r="C87" s="39"/>
      <c r="D87" s="39"/>
      <c r="E87" s="40"/>
      <c r="F87" s="34">
        <v>163231.97</v>
      </c>
      <c r="G87" s="35">
        <v>0.95130000000000003</v>
      </c>
      <c r="H87" s="36"/>
    </row>
    <row r="88" spans="2:14" ht="15.75" customHeight="1" x14ac:dyDescent="0.25">
      <c r="B88" s="28"/>
      <c r="C88" s="28"/>
      <c r="D88" s="28"/>
      <c r="E88" s="29"/>
      <c r="F88" s="30"/>
      <c r="G88" s="31"/>
      <c r="H88" s="32"/>
    </row>
    <row r="89" spans="2:14" s="7" customFormat="1" ht="15.65" customHeight="1" x14ac:dyDescent="0.35">
      <c r="B89" s="74" t="s">
        <v>107</v>
      </c>
      <c r="C89" s="75"/>
      <c r="D89" s="75"/>
      <c r="E89" s="76"/>
      <c r="F89" s="77"/>
      <c r="G89" s="78"/>
      <c r="H89" s="79"/>
    </row>
    <row r="90" spans="2:14" s="7" customFormat="1" ht="15.65" customHeight="1" x14ac:dyDescent="0.35">
      <c r="B90" s="74" t="s">
        <v>1125</v>
      </c>
      <c r="C90" s="75"/>
      <c r="D90" s="75"/>
      <c r="E90" s="76"/>
      <c r="F90" s="77"/>
      <c r="G90" s="78"/>
      <c r="H90" s="79"/>
    </row>
    <row r="91" spans="2:14" s="7" customFormat="1" ht="15.65" customHeight="1" x14ac:dyDescent="0.35">
      <c r="B91" s="75" t="s">
        <v>1124</v>
      </c>
      <c r="C91" s="75" t="s">
        <v>497</v>
      </c>
      <c r="D91" s="75" t="s">
        <v>186</v>
      </c>
      <c r="E91" s="76">
        <v>148212</v>
      </c>
      <c r="F91" s="77">
        <v>14.88</v>
      </c>
      <c r="G91" s="78">
        <v>1E-4</v>
      </c>
      <c r="H91" s="79"/>
    </row>
    <row r="92" spans="2:14" s="7" customFormat="1" ht="15.65" customHeight="1" x14ac:dyDescent="0.35">
      <c r="B92" s="74" t="s">
        <v>125</v>
      </c>
      <c r="C92" s="75"/>
      <c r="D92" s="75"/>
      <c r="E92" s="76"/>
      <c r="F92" s="80">
        <v>14.88</v>
      </c>
      <c r="G92" s="81">
        <v>1E-4</v>
      </c>
      <c r="H92" s="79"/>
    </row>
    <row r="93" spans="2:14" s="7" customFormat="1" ht="15.65" customHeight="1" x14ac:dyDescent="0.35">
      <c r="B93" s="75"/>
      <c r="C93" s="75"/>
      <c r="D93" s="75"/>
      <c r="E93" s="76"/>
      <c r="F93" s="77"/>
      <c r="G93" s="78"/>
      <c r="H93" s="79"/>
    </row>
    <row r="94" spans="2:14" s="7" customFormat="1" ht="15.65" customHeight="1" x14ac:dyDescent="0.35">
      <c r="B94" s="82" t="s">
        <v>129</v>
      </c>
      <c r="C94" s="82"/>
      <c r="D94" s="82"/>
      <c r="E94" s="83"/>
      <c r="F94" s="80">
        <f>F92</f>
        <v>14.88</v>
      </c>
      <c r="G94" s="81">
        <f>G92</f>
        <v>1E-4</v>
      </c>
      <c r="H94" s="84"/>
    </row>
    <row r="95" spans="2:14" ht="15.75" customHeight="1" x14ac:dyDescent="0.25">
      <c r="B95" s="28"/>
      <c r="C95" s="28"/>
      <c r="D95" s="28"/>
      <c r="E95" s="29"/>
      <c r="F95" s="30"/>
      <c r="G95" s="31"/>
      <c r="H95" s="32"/>
    </row>
    <row r="96" spans="2:14" ht="15.75" customHeight="1" x14ac:dyDescent="0.25">
      <c r="B96" s="27" t="s">
        <v>132</v>
      </c>
      <c r="C96" s="28"/>
      <c r="D96" s="28"/>
      <c r="E96" s="29"/>
      <c r="F96" s="30"/>
      <c r="G96" s="31"/>
      <c r="H96" s="32"/>
    </row>
    <row r="97" spans="2:8" ht="15.75" customHeight="1" x14ac:dyDescent="0.25">
      <c r="B97" s="28" t="s">
        <v>133</v>
      </c>
      <c r="C97" s="28"/>
      <c r="D97" s="28"/>
      <c r="E97" s="29"/>
      <c r="F97" s="30">
        <v>9427.1</v>
      </c>
      <c r="G97" s="31">
        <v>5.4899999999999997E-2</v>
      </c>
      <c r="H97" s="32"/>
    </row>
    <row r="98" spans="2:8" ht="15.75" customHeight="1" x14ac:dyDescent="0.25">
      <c r="B98" s="27" t="s">
        <v>125</v>
      </c>
      <c r="C98" s="27"/>
      <c r="D98" s="27"/>
      <c r="E98" s="33"/>
      <c r="F98" s="34">
        <v>9427.1</v>
      </c>
      <c r="G98" s="35">
        <v>5.4899999999999997E-2</v>
      </c>
      <c r="H98" s="36"/>
    </row>
    <row r="99" spans="2:8" ht="15.75" customHeight="1" x14ac:dyDescent="0.25">
      <c r="B99" s="28"/>
      <c r="C99" s="28"/>
      <c r="D99" s="28"/>
      <c r="E99" s="29"/>
      <c r="F99" s="30"/>
      <c r="G99" s="31"/>
      <c r="H99" s="32"/>
    </row>
    <row r="100" spans="2:8" ht="15.75" customHeight="1" x14ac:dyDescent="0.25">
      <c r="B100" s="39" t="s">
        <v>129</v>
      </c>
      <c r="C100" s="39"/>
      <c r="D100" s="39"/>
      <c r="E100" s="40"/>
      <c r="F100" s="34">
        <v>9427.1</v>
      </c>
      <c r="G100" s="35">
        <v>5.4899999999999997E-2</v>
      </c>
      <c r="H100" s="36"/>
    </row>
    <row r="101" spans="2:8" ht="15.75" customHeight="1" x14ac:dyDescent="0.25">
      <c r="B101" s="28" t="s">
        <v>134</v>
      </c>
      <c r="C101" s="28"/>
      <c r="D101" s="28"/>
      <c r="E101" s="29"/>
      <c r="F101" s="41">
        <v>-1097.01</v>
      </c>
      <c r="G101" s="42">
        <v>-6.2999999999999723E-3</v>
      </c>
      <c r="H101" s="32"/>
    </row>
    <row r="102" spans="2:8" ht="15.75" customHeight="1" x14ac:dyDescent="0.25">
      <c r="B102" s="43" t="s">
        <v>135</v>
      </c>
      <c r="C102" s="43"/>
      <c r="D102" s="43"/>
      <c r="E102" s="44"/>
      <c r="F102" s="45">
        <v>171576.94</v>
      </c>
      <c r="G102" s="46">
        <v>1</v>
      </c>
      <c r="H102" s="47"/>
    </row>
    <row r="103" spans="2:8" ht="15.75" customHeight="1" x14ac:dyDescent="0.25">
      <c r="B103" s="2"/>
    </row>
    <row r="106" spans="2:8" ht="15.75" customHeight="1" thickBot="1" x14ac:dyDescent="0.3"/>
    <row r="107" spans="2:8" ht="39.75" customHeight="1" thickBot="1" x14ac:dyDescent="0.3">
      <c r="B107" s="48" t="s">
        <v>137</v>
      </c>
      <c r="C107" s="49" t="s">
        <v>138</v>
      </c>
      <c r="D107" s="49" t="s">
        <v>139</v>
      </c>
      <c r="E107" s="49" t="s">
        <v>140</v>
      </c>
    </row>
    <row r="108" spans="2:8" ht="39.75" customHeight="1" x14ac:dyDescent="0.25">
      <c r="B108" s="61" t="s">
        <v>32</v>
      </c>
      <c r="C108" s="67"/>
      <c r="D108" s="70" t="s">
        <v>1044</v>
      </c>
      <c r="E108" s="71"/>
    </row>
    <row r="109" spans="2:8" ht="39.75" customHeight="1" x14ac:dyDescent="0.25">
      <c r="B109" s="52" t="s">
        <v>1040</v>
      </c>
      <c r="C109" s="68"/>
      <c r="D109" s="70"/>
      <c r="E109" s="72"/>
    </row>
    <row r="110" spans="2:8" ht="39.75" customHeight="1" x14ac:dyDescent="0.25">
      <c r="B110" s="52" t="s">
        <v>1045</v>
      </c>
      <c r="C110" s="68"/>
      <c r="D110" s="70"/>
      <c r="E110" s="72"/>
    </row>
    <row r="111" spans="2:8" ht="39.75" customHeight="1" thickBot="1" x14ac:dyDescent="0.3">
      <c r="B111" s="62" t="s">
        <v>556</v>
      </c>
      <c r="C111" s="69"/>
      <c r="D111" s="50" t="s">
        <v>557</v>
      </c>
      <c r="E111" s="73"/>
    </row>
    <row r="112" spans="2:8" ht="15.75" customHeight="1" x14ac:dyDescent="0.25">
      <c r="B112" s="9" t="s">
        <v>142</v>
      </c>
    </row>
    <row r="114" spans="2:2" ht="15.75" customHeight="1" x14ac:dyDescent="0.25">
      <c r="B114" s="9" t="s">
        <v>143</v>
      </c>
    </row>
    <row r="115" spans="2:2" ht="15.75" customHeight="1" x14ac:dyDescent="0.25">
      <c r="B115" s="15" t="s">
        <v>144</v>
      </c>
    </row>
  </sheetData>
  <mergeCells count="3">
    <mergeCell ref="C108:C111"/>
    <mergeCell ref="D108:D110"/>
    <mergeCell ref="E108:E111"/>
  </mergeCells>
  <hyperlinks>
    <hyperlink ref="G1" location="'Sheet1'!A1" display="Index" xr:uid="{1373E48E-E75D-4A8B-A911-F2C899731CD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40856-E485-4F96-9436-F6E68636DB32}">
  <dimension ref="B1:N88"/>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33</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747</v>
      </c>
      <c r="C7" s="28" t="s">
        <v>748</v>
      </c>
      <c r="D7" s="28" t="s">
        <v>214</v>
      </c>
      <c r="E7" s="29">
        <v>8269</v>
      </c>
      <c r="F7" s="30">
        <v>392.49</v>
      </c>
      <c r="G7" s="31">
        <v>3.95E-2</v>
      </c>
      <c r="H7" s="32"/>
    </row>
    <row r="8" spans="2:8" ht="15.75" customHeight="1" x14ac:dyDescent="0.25">
      <c r="B8" s="28" t="s">
        <v>458</v>
      </c>
      <c r="C8" s="28" t="s">
        <v>459</v>
      </c>
      <c r="D8" s="28" t="s">
        <v>186</v>
      </c>
      <c r="E8" s="29">
        <v>10220</v>
      </c>
      <c r="F8" s="30">
        <v>351.44</v>
      </c>
      <c r="G8" s="31">
        <v>3.5400000000000001E-2</v>
      </c>
      <c r="H8" s="32"/>
    </row>
    <row r="9" spans="2:8" ht="15.75" customHeight="1" x14ac:dyDescent="0.25">
      <c r="B9" s="28" t="s">
        <v>292</v>
      </c>
      <c r="C9" s="28" t="s">
        <v>293</v>
      </c>
      <c r="D9" s="28" t="s">
        <v>294</v>
      </c>
      <c r="E9" s="29">
        <v>73767</v>
      </c>
      <c r="F9" s="30">
        <v>343.61</v>
      </c>
      <c r="G9" s="31">
        <v>3.4599999999999999E-2</v>
      </c>
      <c r="H9" s="32"/>
    </row>
    <row r="10" spans="2:8" ht="15.75" customHeight="1" x14ac:dyDescent="0.25">
      <c r="B10" s="28" t="s">
        <v>644</v>
      </c>
      <c r="C10" s="28" t="s">
        <v>645</v>
      </c>
      <c r="D10" s="28" t="s">
        <v>217</v>
      </c>
      <c r="E10" s="29">
        <v>5529</v>
      </c>
      <c r="F10" s="30">
        <v>314.57</v>
      </c>
      <c r="G10" s="31">
        <v>3.1699999999999999E-2</v>
      </c>
      <c r="H10" s="32"/>
    </row>
    <row r="11" spans="2:8" ht="15.75" customHeight="1" x14ac:dyDescent="0.25">
      <c r="B11" s="28" t="s">
        <v>1046</v>
      </c>
      <c r="C11" s="28" t="s">
        <v>1047</v>
      </c>
      <c r="D11" s="28" t="s">
        <v>251</v>
      </c>
      <c r="E11" s="29">
        <v>5131</v>
      </c>
      <c r="F11" s="30">
        <v>307.39999999999998</v>
      </c>
      <c r="G11" s="31">
        <v>3.1E-2</v>
      </c>
      <c r="H11" s="32"/>
    </row>
    <row r="12" spans="2:8" ht="15.75" customHeight="1" x14ac:dyDescent="0.25">
      <c r="B12" s="28" t="s">
        <v>690</v>
      </c>
      <c r="C12" s="28" t="s">
        <v>691</v>
      </c>
      <c r="D12" s="28" t="s">
        <v>173</v>
      </c>
      <c r="E12" s="29">
        <v>18300</v>
      </c>
      <c r="F12" s="30">
        <v>294.77999999999997</v>
      </c>
      <c r="G12" s="31">
        <v>2.9700000000000001E-2</v>
      </c>
      <c r="H12" s="32"/>
    </row>
    <row r="13" spans="2:8" ht="15.75" customHeight="1" x14ac:dyDescent="0.25">
      <c r="B13" s="28" t="s">
        <v>876</v>
      </c>
      <c r="C13" s="28" t="s">
        <v>877</v>
      </c>
      <c r="D13" s="28" t="s">
        <v>167</v>
      </c>
      <c r="E13" s="29">
        <v>84636</v>
      </c>
      <c r="F13" s="30">
        <v>287.47000000000003</v>
      </c>
      <c r="G13" s="31">
        <v>2.8899999999999999E-2</v>
      </c>
      <c r="H13" s="32"/>
    </row>
    <row r="14" spans="2:8" ht="15.75" customHeight="1" x14ac:dyDescent="0.25">
      <c r="B14" s="28" t="s">
        <v>1048</v>
      </c>
      <c r="C14" s="28" t="s">
        <v>1049</v>
      </c>
      <c r="D14" s="28" t="s">
        <v>227</v>
      </c>
      <c r="E14" s="29">
        <v>6395</v>
      </c>
      <c r="F14" s="30">
        <v>286.2</v>
      </c>
      <c r="G14" s="31">
        <v>2.8799999999999999E-2</v>
      </c>
      <c r="H14" s="32"/>
    </row>
    <row r="15" spans="2:8" ht="15.75" customHeight="1" x14ac:dyDescent="0.25">
      <c r="B15" s="28" t="s">
        <v>232</v>
      </c>
      <c r="C15" s="28" t="s">
        <v>233</v>
      </c>
      <c r="D15" s="28" t="s">
        <v>234</v>
      </c>
      <c r="E15" s="29">
        <v>73207</v>
      </c>
      <c r="F15" s="30">
        <v>284.52</v>
      </c>
      <c r="G15" s="31">
        <v>2.87E-2</v>
      </c>
      <c r="H15" s="32"/>
    </row>
    <row r="16" spans="2:8" ht="15.75" customHeight="1" x14ac:dyDescent="0.25">
      <c r="B16" s="28" t="s">
        <v>676</v>
      </c>
      <c r="C16" s="28" t="s">
        <v>677</v>
      </c>
      <c r="D16" s="28" t="s">
        <v>490</v>
      </c>
      <c r="E16" s="29">
        <v>38291</v>
      </c>
      <c r="F16" s="30">
        <v>275.81</v>
      </c>
      <c r="G16" s="31">
        <v>2.7799999999999998E-2</v>
      </c>
      <c r="H16" s="32"/>
    </row>
    <row r="17" spans="2:8" ht="15.75" customHeight="1" x14ac:dyDescent="0.25">
      <c r="B17" s="28" t="s">
        <v>290</v>
      </c>
      <c r="C17" s="28" t="s">
        <v>291</v>
      </c>
      <c r="D17" s="28" t="s">
        <v>282</v>
      </c>
      <c r="E17" s="29">
        <v>58760</v>
      </c>
      <c r="F17" s="30">
        <v>260.72000000000003</v>
      </c>
      <c r="G17" s="31">
        <v>2.63E-2</v>
      </c>
      <c r="H17" s="32"/>
    </row>
    <row r="18" spans="2:8" ht="15.75" customHeight="1" x14ac:dyDescent="0.25">
      <c r="B18" s="28" t="s">
        <v>278</v>
      </c>
      <c r="C18" s="28" t="s">
        <v>279</v>
      </c>
      <c r="D18" s="28" t="s">
        <v>173</v>
      </c>
      <c r="E18" s="29">
        <v>63371</v>
      </c>
      <c r="F18" s="30">
        <v>259.98</v>
      </c>
      <c r="G18" s="31">
        <v>2.6200000000000001E-2</v>
      </c>
      <c r="H18" s="32"/>
    </row>
    <row r="19" spans="2:8" ht="15.75" customHeight="1" x14ac:dyDescent="0.25">
      <c r="B19" s="28" t="s">
        <v>1050</v>
      </c>
      <c r="C19" s="28" t="s">
        <v>1051</v>
      </c>
      <c r="D19" s="28" t="s">
        <v>234</v>
      </c>
      <c r="E19" s="29">
        <v>172237</v>
      </c>
      <c r="F19" s="30">
        <v>249.14</v>
      </c>
      <c r="G19" s="31">
        <v>2.5100000000000001E-2</v>
      </c>
      <c r="H19" s="32"/>
    </row>
    <row r="20" spans="2:8" ht="15.75" customHeight="1" x14ac:dyDescent="0.25">
      <c r="B20" s="28" t="s">
        <v>262</v>
      </c>
      <c r="C20" s="28" t="s">
        <v>263</v>
      </c>
      <c r="D20" s="28" t="s">
        <v>167</v>
      </c>
      <c r="E20" s="29">
        <v>162584</v>
      </c>
      <c r="F20" s="30">
        <v>243.53</v>
      </c>
      <c r="G20" s="31">
        <v>2.4500000000000001E-2</v>
      </c>
      <c r="H20" s="32"/>
    </row>
    <row r="21" spans="2:8" ht="15.75" customHeight="1" x14ac:dyDescent="0.25">
      <c r="B21" s="28" t="s">
        <v>1052</v>
      </c>
      <c r="C21" s="28" t="s">
        <v>1053</v>
      </c>
      <c r="D21" s="28" t="s">
        <v>173</v>
      </c>
      <c r="E21" s="29">
        <v>1886</v>
      </c>
      <c r="F21" s="30">
        <v>230.98</v>
      </c>
      <c r="G21" s="31">
        <v>2.3300000000000001E-2</v>
      </c>
      <c r="H21" s="32"/>
    </row>
    <row r="22" spans="2:8" ht="15.75" customHeight="1" x14ac:dyDescent="0.25">
      <c r="B22" s="28" t="s">
        <v>245</v>
      </c>
      <c r="C22" s="28" t="s">
        <v>246</v>
      </c>
      <c r="D22" s="28" t="s">
        <v>227</v>
      </c>
      <c r="E22" s="29">
        <v>16962</v>
      </c>
      <c r="F22" s="30">
        <v>222.08</v>
      </c>
      <c r="G22" s="31">
        <v>2.24E-2</v>
      </c>
      <c r="H22" s="32"/>
    </row>
    <row r="23" spans="2:8" ht="15.75" customHeight="1" x14ac:dyDescent="0.25">
      <c r="B23" s="28" t="s">
        <v>1054</v>
      </c>
      <c r="C23" s="28" t="s">
        <v>1055</v>
      </c>
      <c r="D23" s="28" t="s">
        <v>271</v>
      </c>
      <c r="E23" s="29">
        <v>29785</v>
      </c>
      <c r="F23" s="30">
        <v>220.69</v>
      </c>
      <c r="G23" s="31">
        <v>2.2200000000000001E-2</v>
      </c>
      <c r="H23" s="32"/>
    </row>
    <row r="24" spans="2:8" ht="15.75" customHeight="1" x14ac:dyDescent="0.25">
      <c r="B24" s="28" t="s">
        <v>230</v>
      </c>
      <c r="C24" s="28" t="s">
        <v>231</v>
      </c>
      <c r="D24" s="28" t="s">
        <v>164</v>
      </c>
      <c r="E24" s="29">
        <v>80786</v>
      </c>
      <c r="F24" s="30">
        <v>208.86</v>
      </c>
      <c r="G24" s="31">
        <v>2.1000000000000001E-2</v>
      </c>
      <c r="H24" s="32"/>
    </row>
    <row r="25" spans="2:8" ht="15.75" customHeight="1" x14ac:dyDescent="0.25">
      <c r="B25" s="28" t="s">
        <v>859</v>
      </c>
      <c r="C25" s="28" t="s">
        <v>860</v>
      </c>
      <c r="D25" s="28" t="s">
        <v>389</v>
      </c>
      <c r="E25" s="29">
        <v>118036</v>
      </c>
      <c r="F25" s="30">
        <v>208.09</v>
      </c>
      <c r="G25" s="31">
        <v>2.1000000000000001E-2</v>
      </c>
      <c r="H25" s="32"/>
    </row>
    <row r="26" spans="2:8" ht="15.75" customHeight="1" x14ac:dyDescent="0.25">
      <c r="B26" s="28" t="s">
        <v>473</v>
      </c>
      <c r="C26" s="28" t="s">
        <v>474</v>
      </c>
      <c r="D26" s="28" t="s">
        <v>170</v>
      </c>
      <c r="E26" s="29">
        <v>4029</v>
      </c>
      <c r="F26" s="30">
        <v>207.8</v>
      </c>
      <c r="G26" s="31">
        <v>2.0899999999999998E-2</v>
      </c>
      <c r="H26" s="32"/>
    </row>
    <row r="27" spans="2:8" ht="15.75" customHeight="1" x14ac:dyDescent="0.25">
      <c r="B27" s="28" t="s">
        <v>1056</v>
      </c>
      <c r="C27" s="28" t="s">
        <v>1057</v>
      </c>
      <c r="D27" s="28" t="s">
        <v>274</v>
      </c>
      <c r="E27" s="29">
        <v>17603</v>
      </c>
      <c r="F27" s="30">
        <v>205.41</v>
      </c>
      <c r="G27" s="31">
        <v>2.07E-2</v>
      </c>
      <c r="H27" s="32"/>
    </row>
    <row r="28" spans="2:8" ht="15.75" customHeight="1" x14ac:dyDescent="0.25">
      <c r="B28" s="28" t="s">
        <v>256</v>
      </c>
      <c r="C28" s="28" t="s">
        <v>257</v>
      </c>
      <c r="D28" s="28" t="s">
        <v>179</v>
      </c>
      <c r="E28" s="29">
        <v>193404</v>
      </c>
      <c r="F28" s="30">
        <v>204.33</v>
      </c>
      <c r="G28" s="31">
        <v>2.06E-2</v>
      </c>
      <c r="H28" s="32"/>
    </row>
    <row r="29" spans="2:8" ht="15.75" customHeight="1" x14ac:dyDescent="0.25">
      <c r="B29" s="28" t="s">
        <v>247</v>
      </c>
      <c r="C29" s="28" t="s">
        <v>248</v>
      </c>
      <c r="D29" s="28" t="s">
        <v>173</v>
      </c>
      <c r="E29" s="29">
        <v>54505</v>
      </c>
      <c r="F29" s="30">
        <v>203.22</v>
      </c>
      <c r="G29" s="31">
        <v>2.0500000000000001E-2</v>
      </c>
      <c r="H29" s="32"/>
    </row>
    <row r="30" spans="2:8" ht="15.75" customHeight="1" x14ac:dyDescent="0.25">
      <c r="B30" s="28" t="s">
        <v>239</v>
      </c>
      <c r="C30" s="28" t="s">
        <v>240</v>
      </c>
      <c r="D30" s="28" t="s">
        <v>241</v>
      </c>
      <c r="E30" s="29">
        <v>28072</v>
      </c>
      <c r="F30" s="30">
        <v>200.15</v>
      </c>
      <c r="G30" s="31">
        <v>2.0199999999999999E-2</v>
      </c>
      <c r="H30" s="32"/>
    </row>
    <row r="31" spans="2:8" ht="15.75" customHeight="1" x14ac:dyDescent="0.25">
      <c r="B31" s="28" t="s">
        <v>348</v>
      </c>
      <c r="C31" s="28" t="s">
        <v>349</v>
      </c>
      <c r="D31" s="28" t="s">
        <v>350</v>
      </c>
      <c r="E31" s="29">
        <v>10532</v>
      </c>
      <c r="F31" s="30">
        <v>199.03</v>
      </c>
      <c r="G31" s="31">
        <v>0.02</v>
      </c>
      <c r="H31" s="32"/>
    </row>
    <row r="32" spans="2:8" ht="15.75" customHeight="1" x14ac:dyDescent="0.25">
      <c r="B32" s="28" t="s">
        <v>727</v>
      </c>
      <c r="C32" s="28" t="s">
        <v>728</v>
      </c>
      <c r="D32" s="28" t="s">
        <v>336</v>
      </c>
      <c r="E32" s="29">
        <v>13493</v>
      </c>
      <c r="F32" s="30">
        <v>198.08</v>
      </c>
      <c r="G32" s="31">
        <v>1.9900000000000001E-2</v>
      </c>
      <c r="H32" s="32"/>
    </row>
    <row r="33" spans="2:8" ht="15.75" customHeight="1" x14ac:dyDescent="0.25">
      <c r="B33" s="28" t="s">
        <v>207</v>
      </c>
      <c r="C33" s="28" t="s">
        <v>208</v>
      </c>
      <c r="D33" s="28" t="s">
        <v>164</v>
      </c>
      <c r="E33" s="29">
        <v>147066</v>
      </c>
      <c r="F33" s="30">
        <v>181.94</v>
      </c>
      <c r="G33" s="31">
        <v>1.83E-2</v>
      </c>
      <c r="H33" s="32"/>
    </row>
    <row r="34" spans="2:8" ht="15.75" customHeight="1" x14ac:dyDescent="0.25">
      <c r="B34" s="28" t="s">
        <v>1058</v>
      </c>
      <c r="C34" s="28" t="s">
        <v>1059</v>
      </c>
      <c r="D34" s="28" t="s">
        <v>224</v>
      </c>
      <c r="E34" s="29">
        <v>16271</v>
      </c>
      <c r="F34" s="30">
        <v>173.08</v>
      </c>
      <c r="G34" s="31">
        <v>1.7399999999999999E-2</v>
      </c>
      <c r="H34" s="32"/>
    </row>
    <row r="35" spans="2:8" ht="15.75" customHeight="1" x14ac:dyDescent="0.25">
      <c r="B35" s="28" t="s">
        <v>1060</v>
      </c>
      <c r="C35" s="28" t="s">
        <v>1061</v>
      </c>
      <c r="D35" s="28" t="s">
        <v>266</v>
      </c>
      <c r="E35" s="29">
        <v>585</v>
      </c>
      <c r="F35" s="30">
        <v>171.2</v>
      </c>
      <c r="G35" s="31">
        <v>1.72E-2</v>
      </c>
      <c r="H35" s="32"/>
    </row>
    <row r="36" spans="2:8" ht="15.75" customHeight="1" x14ac:dyDescent="0.25">
      <c r="B36" s="28" t="s">
        <v>280</v>
      </c>
      <c r="C36" s="28" t="s">
        <v>281</v>
      </c>
      <c r="D36" s="28" t="s">
        <v>282</v>
      </c>
      <c r="E36" s="29">
        <v>12870</v>
      </c>
      <c r="F36" s="30">
        <v>170.44</v>
      </c>
      <c r="G36" s="31">
        <v>1.72E-2</v>
      </c>
      <c r="H36" s="32"/>
    </row>
    <row r="37" spans="2:8" ht="15.75" customHeight="1" x14ac:dyDescent="0.25">
      <c r="B37" s="28" t="s">
        <v>237</v>
      </c>
      <c r="C37" s="28" t="s">
        <v>238</v>
      </c>
      <c r="D37" s="28" t="s">
        <v>164</v>
      </c>
      <c r="E37" s="29">
        <v>150884</v>
      </c>
      <c r="F37" s="30">
        <v>170.24</v>
      </c>
      <c r="G37" s="31">
        <v>1.7100000000000001E-2</v>
      </c>
      <c r="H37" s="32"/>
    </row>
    <row r="38" spans="2:8" ht="15.75" customHeight="1" x14ac:dyDescent="0.25">
      <c r="B38" s="28" t="s">
        <v>1062</v>
      </c>
      <c r="C38" s="28" t="s">
        <v>1063</v>
      </c>
      <c r="D38" s="28" t="s">
        <v>277</v>
      </c>
      <c r="E38" s="29">
        <v>11033</v>
      </c>
      <c r="F38" s="30">
        <v>165.72</v>
      </c>
      <c r="G38" s="31">
        <v>1.67E-2</v>
      </c>
      <c r="H38" s="32"/>
    </row>
    <row r="39" spans="2:8" ht="15.75" customHeight="1" x14ac:dyDescent="0.25">
      <c r="B39" s="28" t="s">
        <v>427</v>
      </c>
      <c r="C39" s="28" t="s">
        <v>428</v>
      </c>
      <c r="D39" s="28" t="s">
        <v>217</v>
      </c>
      <c r="E39" s="29">
        <v>4577</v>
      </c>
      <c r="F39" s="30">
        <v>164.92</v>
      </c>
      <c r="G39" s="31">
        <v>1.66E-2</v>
      </c>
      <c r="H39" s="32"/>
    </row>
    <row r="40" spans="2:8" ht="15.75" customHeight="1" x14ac:dyDescent="0.25">
      <c r="B40" s="28" t="s">
        <v>1064</v>
      </c>
      <c r="C40" s="28" t="s">
        <v>1065</v>
      </c>
      <c r="D40" s="28" t="s">
        <v>186</v>
      </c>
      <c r="E40" s="29">
        <v>6191</v>
      </c>
      <c r="F40" s="30">
        <v>160</v>
      </c>
      <c r="G40" s="31">
        <v>1.61E-2</v>
      </c>
      <c r="H40" s="32"/>
    </row>
    <row r="41" spans="2:8" ht="15.75" customHeight="1" x14ac:dyDescent="0.25">
      <c r="B41" s="28" t="s">
        <v>1066</v>
      </c>
      <c r="C41" s="28" t="s">
        <v>1067</v>
      </c>
      <c r="D41" s="28" t="s">
        <v>266</v>
      </c>
      <c r="E41" s="29">
        <v>27203</v>
      </c>
      <c r="F41" s="30">
        <v>155.04</v>
      </c>
      <c r="G41" s="31">
        <v>1.5599999999999999E-2</v>
      </c>
      <c r="H41" s="32"/>
    </row>
    <row r="42" spans="2:8" ht="15.75" customHeight="1" x14ac:dyDescent="0.25">
      <c r="B42" s="28" t="s">
        <v>295</v>
      </c>
      <c r="C42" s="28" t="s">
        <v>296</v>
      </c>
      <c r="D42" s="28" t="s">
        <v>179</v>
      </c>
      <c r="E42" s="29">
        <v>380</v>
      </c>
      <c r="F42" s="30">
        <v>144.94999999999999</v>
      </c>
      <c r="G42" s="31">
        <v>1.46E-2</v>
      </c>
      <c r="H42" s="32"/>
    </row>
    <row r="43" spans="2:8" ht="15.75" customHeight="1" x14ac:dyDescent="0.25">
      <c r="B43" s="28" t="s">
        <v>378</v>
      </c>
      <c r="C43" s="28" t="s">
        <v>379</v>
      </c>
      <c r="D43" s="28" t="s">
        <v>241</v>
      </c>
      <c r="E43" s="29">
        <v>12206</v>
      </c>
      <c r="F43" s="30">
        <v>138.63999999999999</v>
      </c>
      <c r="G43" s="31">
        <v>1.4E-2</v>
      </c>
      <c r="H43" s="32"/>
    </row>
    <row r="44" spans="2:8" ht="15.75" customHeight="1" x14ac:dyDescent="0.25">
      <c r="B44" s="28" t="s">
        <v>1068</v>
      </c>
      <c r="C44" s="28" t="s">
        <v>1069</v>
      </c>
      <c r="D44" s="28" t="s">
        <v>336</v>
      </c>
      <c r="E44" s="29">
        <v>1035</v>
      </c>
      <c r="F44" s="30">
        <v>137.91999999999999</v>
      </c>
      <c r="G44" s="31">
        <v>1.3899999999999999E-2</v>
      </c>
      <c r="H44" s="32"/>
    </row>
    <row r="45" spans="2:8" ht="15.75" customHeight="1" x14ac:dyDescent="0.25">
      <c r="B45" s="28" t="s">
        <v>1070</v>
      </c>
      <c r="C45" s="28" t="s">
        <v>1071</v>
      </c>
      <c r="D45" s="28" t="s">
        <v>234</v>
      </c>
      <c r="E45" s="29">
        <v>13396</v>
      </c>
      <c r="F45" s="30">
        <v>137.56</v>
      </c>
      <c r="G45" s="31">
        <v>1.3899999999999999E-2</v>
      </c>
      <c r="H45" s="32"/>
    </row>
    <row r="46" spans="2:8" ht="15.75" customHeight="1" x14ac:dyDescent="0.25">
      <c r="B46" s="28" t="s">
        <v>1072</v>
      </c>
      <c r="C46" s="28" t="s">
        <v>1073</v>
      </c>
      <c r="D46" s="28" t="s">
        <v>234</v>
      </c>
      <c r="E46" s="29">
        <v>15181</v>
      </c>
      <c r="F46" s="30">
        <v>132.41999999999999</v>
      </c>
      <c r="G46" s="31">
        <v>1.3299999999999999E-2</v>
      </c>
      <c r="H46" s="32"/>
    </row>
    <row r="47" spans="2:8" ht="15.75" customHeight="1" x14ac:dyDescent="0.25">
      <c r="B47" s="28" t="s">
        <v>588</v>
      </c>
      <c r="C47" s="28" t="s">
        <v>589</v>
      </c>
      <c r="D47" s="28" t="s">
        <v>271</v>
      </c>
      <c r="E47" s="29">
        <v>3773</v>
      </c>
      <c r="F47" s="30">
        <v>129.52000000000001</v>
      </c>
      <c r="G47" s="31">
        <v>1.2999999999999999E-2</v>
      </c>
      <c r="H47" s="32"/>
    </row>
    <row r="48" spans="2:8" ht="15.75" customHeight="1" x14ac:dyDescent="0.25">
      <c r="B48" s="28" t="s">
        <v>260</v>
      </c>
      <c r="C48" s="28" t="s">
        <v>261</v>
      </c>
      <c r="D48" s="28" t="s">
        <v>234</v>
      </c>
      <c r="E48" s="29">
        <v>23432</v>
      </c>
      <c r="F48" s="30">
        <v>124.39</v>
      </c>
      <c r="G48" s="31">
        <v>1.2500000000000001E-2</v>
      </c>
      <c r="H48" s="32"/>
    </row>
    <row r="49" spans="2:8" ht="15.75" customHeight="1" x14ac:dyDescent="0.25">
      <c r="B49" s="28" t="s">
        <v>870</v>
      </c>
      <c r="C49" s="28" t="s">
        <v>871</v>
      </c>
      <c r="D49" s="28" t="s">
        <v>271</v>
      </c>
      <c r="E49" s="29">
        <v>3868</v>
      </c>
      <c r="F49" s="30">
        <v>121.04</v>
      </c>
      <c r="G49" s="31">
        <v>1.2200000000000001E-2</v>
      </c>
      <c r="H49" s="32"/>
    </row>
    <row r="50" spans="2:8" ht="15.75" customHeight="1" x14ac:dyDescent="0.25">
      <c r="B50" s="28" t="s">
        <v>729</v>
      </c>
      <c r="C50" s="28" t="s">
        <v>730</v>
      </c>
      <c r="D50" s="28" t="s">
        <v>271</v>
      </c>
      <c r="E50" s="29">
        <v>2295</v>
      </c>
      <c r="F50" s="30">
        <v>118.96</v>
      </c>
      <c r="G50" s="31">
        <v>1.2E-2</v>
      </c>
      <c r="H50" s="32"/>
    </row>
    <row r="51" spans="2:8" ht="15.75" customHeight="1" x14ac:dyDescent="0.25">
      <c r="B51" s="28" t="s">
        <v>1074</v>
      </c>
      <c r="C51" s="28" t="s">
        <v>1075</v>
      </c>
      <c r="D51" s="28" t="s">
        <v>217</v>
      </c>
      <c r="E51" s="29">
        <v>10930</v>
      </c>
      <c r="F51" s="30">
        <v>107.32</v>
      </c>
      <c r="G51" s="31">
        <v>1.0800000000000001E-2</v>
      </c>
      <c r="H51" s="32"/>
    </row>
    <row r="52" spans="2:8" ht="15.75" customHeight="1" x14ac:dyDescent="0.25">
      <c r="B52" s="28" t="s">
        <v>1076</v>
      </c>
      <c r="C52" s="28" t="s">
        <v>1077</v>
      </c>
      <c r="D52" s="28" t="s">
        <v>173</v>
      </c>
      <c r="E52" s="29">
        <v>78188</v>
      </c>
      <c r="F52" s="30">
        <v>96.57</v>
      </c>
      <c r="G52" s="31">
        <v>9.7000000000000003E-3</v>
      </c>
      <c r="H52" s="32"/>
    </row>
    <row r="53" spans="2:8" ht="15.75" customHeight="1" x14ac:dyDescent="0.25">
      <c r="B53" s="28" t="s">
        <v>1078</v>
      </c>
      <c r="C53" s="28" t="s">
        <v>1079</v>
      </c>
      <c r="D53" s="28" t="s">
        <v>345</v>
      </c>
      <c r="E53" s="29">
        <v>18381</v>
      </c>
      <c r="F53" s="30">
        <v>88.68</v>
      </c>
      <c r="G53" s="31">
        <v>8.8999999999999999E-3</v>
      </c>
      <c r="H53" s="32"/>
    </row>
    <row r="54" spans="2:8" ht="15.75" customHeight="1" x14ac:dyDescent="0.25">
      <c r="B54" s="28" t="s">
        <v>1080</v>
      </c>
      <c r="C54" s="28" t="s">
        <v>1081</v>
      </c>
      <c r="D54" s="28" t="s">
        <v>455</v>
      </c>
      <c r="E54" s="29">
        <v>3197</v>
      </c>
      <c r="F54" s="30">
        <v>88.29</v>
      </c>
      <c r="G54" s="31">
        <v>8.8999999999999999E-3</v>
      </c>
      <c r="H54" s="32"/>
    </row>
    <row r="55" spans="2:8" ht="15.75" customHeight="1" x14ac:dyDescent="0.25">
      <c r="B55" s="28" t="s">
        <v>1082</v>
      </c>
      <c r="C55" s="28" t="s">
        <v>1083</v>
      </c>
      <c r="D55" s="28" t="s">
        <v>350</v>
      </c>
      <c r="E55" s="29">
        <v>9714</v>
      </c>
      <c r="F55" s="30">
        <v>87.46</v>
      </c>
      <c r="G55" s="31">
        <v>8.8000000000000005E-3</v>
      </c>
      <c r="H55" s="32"/>
    </row>
    <row r="56" spans="2:8" ht="15.75" customHeight="1" x14ac:dyDescent="0.25">
      <c r="B56" s="28" t="s">
        <v>1084</v>
      </c>
      <c r="C56" s="28" t="s">
        <v>1085</v>
      </c>
      <c r="D56" s="28" t="s">
        <v>173</v>
      </c>
      <c r="E56" s="29">
        <v>40751</v>
      </c>
      <c r="F56" s="30">
        <v>44.83</v>
      </c>
      <c r="G56" s="31">
        <v>4.4999999999999997E-3</v>
      </c>
      <c r="H56" s="32"/>
    </row>
    <row r="57" spans="2:8" ht="15.75" customHeight="1" x14ac:dyDescent="0.25">
      <c r="B57" s="27" t="s">
        <v>125</v>
      </c>
      <c r="C57" s="27"/>
      <c r="D57" s="27"/>
      <c r="E57" s="33"/>
      <c r="F57" s="34">
        <v>9871.51</v>
      </c>
      <c r="G57" s="35">
        <v>0.99399999999999999</v>
      </c>
      <c r="H57" s="36"/>
    </row>
    <row r="58" spans="2:8" ht="15.75" customHeight="1" x14ac:dyDescent="0.25">
      <c r="B58" s="28"/>
      <c r="C58" s="28"/>
      <c r="D58" s="28"/>
      <c r="E58" s="29"/>
      <c r="F58" s="30"/>
      <c r="G58" s="31"/>
      <c r="H58" s="32"/>
    </row>
    <row r="59" spans="2:8" ht="15.75" customHeight="1" x14ac:dyDescent="0.25">
      <c r="B59" s="39" t="s">
        <v>129</v>
      </c>
      <c r="C59" s="39"/>
      <c r="D59" s="39"/>
      <c r="E59" s="40"/>
      <c r="F59" s="34">
        <v>9871.51</v>
      </c>
      <c r="G59" s="35">
        <v>0.99399999999999999</v>
      </c>
      <c r="H59" s="36"/>
    </row>
    <row r="60" spans="2:8" ht="15.75" customHeight="1" x14ac:dyDescent="0.25">
      <c r="B60" s="28"/>
      <c r="C60" s="28"/>
      <c r="D60" s="28"/>
      <c r="E60" s="29"/>
      <c r="F60" s="30"/>
      <c r="G60" s="31"/>
      <c r="H60" s="32"/>
    </row>
    <row r="61" spans="2:8" s="7" customFormat="1" ht="15.65" customHeight="1" x14ac:dyDescent="0.35">
      <c r="B61" s="74" t="s">
        <v>107</v>
      </c>
      <c r="C61" s="75"/>
      <c r="D61" s="75"/>
      <c r="E61" s="76"/>
      <c r="F61" s="77"/>
      <c r="G61" s="78"/>
      <c r="H61" s="79"/>
    </row>
    <row r="62" spans="2:8" s="7" customFormat="1" ht="15.65" customHeight="1" x14ac:dyDescent="0.35">
      <c r="B62" s="74" t="s">
        <v>1125</v>
      </c>
      <c r="C62" s="75"/>
      <c r="D62" s="75"/>
      <c r="E62" s="76"/>
      <c r="F62" s="77"/>
      <c r="G62" s="78"/>
      <c r="H62" s="79"/>
    </row>
    <row r="63" spans="2:8" s="7" customFormat="1" ht="15.65" customHeight="1" x14ac:dyDescent="0.35">
      <c r="B63" s="75" t="s">
        <v>1124</v>
      </c>
      <c r="C63" s="75" t="s">
        <v>497</v>
      </c>
      <c r="D63" s="75" t="s">
        <v>186</v>
      </c>
      <c r="E63" s="76">
        <v>39824</v>
      </c>
      <c r="F63" s="77">
        <v>4</v>
      </c>
      <c r="G63" s="78">
        <v>4.0000000000000002E-4</v>
      </c>
      <c r="H63" s="79"/>
    </row>
    <row r="64" spans="2:8" s="7" customFormat="1" ht="15.65" customHeight="1" x14ac:dyDescent="0.35">
      <c r="B64" s="74" t="s">
        <v>125</v>
      </c>
      <c r="C64" s="75"/>
      <c r="D64" s="75"/>
      <c r="E64" s="76"/>
      <c r="F64" s="80">
        <v>4</v>
      </c>
      <c r="G64" s="81">
        <v>4.0000000000000002E-4</v>
      </c>
      <c r="H64" s="79"/>
    </row>
    <row r="65" spans="2:14" s="7" customFormat="1" ht="15.65" customHeight="1" x14ac:dyDescent="0.35">
      <c r="B65" s="75"/>
      <c r="C65" s="75"/>
      <c r="D65" s="75"/>
      <c r="E65" s="76"/>
      <c r="F65" s="77"/>
      <c r="G65" s="78"/>
      <c r="H65" s="79"/>
    </row>
    <row r="66" spans="2:14" s="7" customFormat="1" ht="15.65" customHeight="1" x14ac:dyDescent="0.35">
      <c r="B66" s="82" t="s">
        <v>129</v>
      </c>
      <c r="C66" s="82"/>
      <c r="D66" s="82"/>
      <c r="E66" s="83"/>
      <c r="F66" s="80">
        <f>F64</f>
        <v>4</v>
      </c>
      <c r="G66" s="81">
        <f>G64</f>
        <v>4.0000000000000002E-4</v>
      </c>
      <c r="H66" s="84"/>
    </row>
    <row r="67" spans="2:14" ht="15.75" customHeight="1" x14ac:dyDescent="0.25">
      <c r="B67" s="28"/>
      <c r="C67" s="28"/>
      <c r="D67" s="28"/>
      <c r="E67" s="29"/>
      <c r="F67" s="30"/>
      <c r="G67" s="31"/>
      <c r="H67" s="32"/>
    </row>
    <row r="68" spans="2:14" ht="15.75" customHeight="1" x14ac:dyDescent="0.25">
      <c r="B68" s="27" t="s">
        <v>132</v>
      </c>
      <c r="C68" s="28"/>
      <c r="D68" s="28"/>
      <c r="E68" s="29"/>
      <c r="F68" s="30"/>
      <c r="G68" s="31"/>
      <c r="H68" s="32"/>
    </row>
    <row r="69" spans="2:14" ht="15.75" customHeight="1" x14ac:dyDescent="0.25">
      <c r="B69" s="28" t="s">
        <v>133</v>
      </c>
      <c r="C69" s="28"/>
      <c r="D69" s="28"/>
      <c r="E69" s="29"/>
      <c r="F69" s="30">
        <v>58.46</v>
      </c>
      <c r="G69" s="31">
        <v>5.8999999999999999E-3</v>
      </c>
      <c r="H69" s="32"/>
    </row>
    <row r="70" spans="2:14" ht="15.75" customHeight="1" x14ac:dyDescent="0.25">
      <c r="B70" s="27" t="s">
        <v>125</v>
      </c>
      <c r="C70" s="27"/>
      <c r="D70" s="27"/>
      <c r="E70" s="33"/>
      <c r="F70" s="34">
        <v>58.46</v>
      </c>
      <c r="G70" s="35">
        <v>5.8999999999999999E-3</v>
      </c>
      <c r="H70" s="36"/>
    </row>
    <row r="71" spans="2:14" ht="15.75" customHeight="1" x14ac:dyDescent="0.25">
      <c r="B71" s="28"/>
      <c r="C71" s="28"/>
      <c r="D71" s="28"/>
      <c r="E71" s="29"/>
      <c r="F71" s="30"/>
      <c r="G71" s="31"/>
      <c r="H71" s="32"/>
      <c r="J71" s="3"/>
    </row>
    <row r="72" spans="2:14" ht="15.75" customHeight="1" x14ac:dyDescent="0.25">
      <c r="B72" s="39" t="s">
        <v>129</v>
      </c>
      <c r="C72" s="39"/>
      <c r="D72" s="39"/>
      <c r="E72" s="40"/>
      <c r="F72" s="34">
        <v>58.46</v>
      </c>
      <c r="G72" s="35">
        <v>5.8999999999999999E-3</v>
      </c>
      <c r="H72" s="36"/>
    </row>
    <row r="73" spans="2:14" ht="15.75" customHeight="1" x14ac:dyDescent="0.25">
      <c r="B73" s="28" t="s">
        <v>134</v>
      </c>
      <c r="C73" s="28"/>
      <c r="D73" s="28"/>
      <c r="E73" s="29"/>
      <c r="F73" s="41">
        <v>-3.39</v>
      </c>
      <c r="G73" s="42">
        <v>-2.9999999999996696E-4</v>
      </c>
      <c r="H73" s="32"/>
      <c r="J73" s="3"/>
    </row>
    <row r="74" spans="2:14" ht="15.75" customHeight="1" x14ac:dyDescent="0.25">
      <c r="B74" s="43" t="s">
        <v>135</v>
      </c>
      <c r="C74" s="43"/>
      <c r="D74" s="43"/>
      <c r="E74" s="44"/>
      <c r="F74" s="45">
        <v>9930.58</v>
      </c>
      <c r="G74" s="46">
        <v>1</v>
      </c>
      <c r="H74" s="47"/>
      <c r="J74" s="3"/>
    </row>
    <row r="75" spans="2:14" ht="15.75" customHeight="1" x14ac:dyDescent="0.25">
      <c r="B75" s="2"/>
      <c r="J75" s="3"/>
    </row>
    <row r="76" spans="2:14" ht="15.75" customHeight="1" x14ac:dyDescent="0.25">
      <c r="J76" s="3"/>
    </row>
    <row r="77" spans="2:14" ht="15.75" customHeight="1" x14ac:dyDescent="0.25">
      <c r="J77" s="5"/>
      <c r="K77" s="5"/>
      <c r="L77" s="6"/>
      <c r="M77" s="6"/>
      <c r="N77" s="5"/>
    </row>
    <row r="78" spans="2:14" ht="15.75" customHeight="1" thickBot="1" x14ac:dyDescent="0.3"/>
    <row r="79" spans="2:14" ht="39.75" customHeight="1" thickBot="1" x14ac:dyDescent="0.3">
      <c r="B79" s="48" t="s">
        <v>137</v>
      </c>
      <c r="C79" s="49" t="s">
        <v>138</v>
      </c>
      <c r="D79" s="49" t="s">
        <v>139</v>
      </c>
      <c r="E79" s="49" t="s">
        <v>140</v>
      </c>
    </row>
    <row r="80" spans="2:14" ht="39.75" customHeight="1" x14ac:dyDescent="0.25">
      <c r="B80" s="61" t="s">
        <v>33</v>
      </c>
      <c r="C80" s="67"/>
      <c r="D80" s="70" t="s">
        <v>1086</v>
      </c>
      <c r="E80" s="71"/>
      <c r="J80" s="7"/>
      <c r="K80" s="7"/>
      <c r="L80" s="7"/>
      <c r="M80" s="7"/>
      <c r="N80" s="7"/>
    </row>
    <row r="81" spans="2:14" ht="39.75" customHeight="1" x14ac:dyDescent="0.25">
      <c r="B81" s="52" t="s">
        <v>1087</v>
      </c>
      <c r="C81" s="68"/>
      <c r="D81" s="70"/>
      <c r="E81" s="72"/>
      <c r="J81" s="7"/>
      <c r="K81" s="7"/>
      <c r="L81" s="7"/>
      <c r="M81" s="7"/>
      <c r="N81" s="7"/>
    </row>
    <row r="82" spans="2:14" ht="39.75" customHeight="1" x14ac:dyDescent="0.25">
      <c r="B82" s="52" t="s">
        <v>1088</v>
      </c>
      <c r="C82" s="68"/>
      <c r="D82" s="70"/>
      <c r="E82" s="72"/>
      <c r="J82" s="7"/>
      <c r="K82" s="7"/>
      <c r="L82" s="7"/>
      <c r="M82" s="7"/>
      <c r="N82" s="7"/>
    </row>
    <row r="83" spans="2:14" ht="39.75" customHeight="1" thickBot="1" x14ac:dyDescent="0.3">
      <c r="B83" s="62" t="s">
        <v>515</v>
      </c>
      <c r="C83" s="69"/>
      <c r="D83" s="50" t="s">
        <v>557</v>
      </c>
      <c r="E83" s="73"/>
      <c r="J83" s="7"/>
      <c r="K83" s="7"/>
      <c r="L83" s="7"/>
      <c r="M83" s="7"/>
      <c r="N83" s="7"/>
    </row>
    <row r="84" spans="2:14" ht="15.75" customHeight="1" x14ac:dyDescent="0.25">
      <c r="B84" s="9" t="s">
        <v>142</v>
      </c>
      <c r="J84" s="7"/>
      <c r="K84" s="7"/>
      <c r="L84" s="7"/>
      <c r="M84" s="7"/>
      <c r="N84" s="7"/>
    </row>
    <row r="85" spans="2:14" ht="15.75" customHeight="1" x14ac:dyDescent="0.25">
      <c r="J85" s="7"/>
      <c r="K85" s="7"/>
      <c r="L85" s="7"/>
      <c r="M85" s="7"/>
      <c r="N85" s="7"/>
    </row>
    <row r="86" spans="2:14" ht="15.75" customHeight="1" x14ac:dyDescent="0.25">
      <c r="B86" s="9" t="s">
        <v>143</v>
      </c>
      <c r="J86" s="7"/>
      <c r="K86" s="7"/>
      <c r="L86" s="7"/>
      <c r="M86" s="7"/>
      <c r="N86" s="7"/>
    </row>
    <row r="87" spans="2:14" ht="15.75" customHeight="1" x14ac:dyDescent="0.25">
      <c r="B87" s="15" t="s">
        <v>144</v>
      </c>
    </row>
    <row r="88" spans="2:14" ht="15.75" customHeight="1" x14ac:dyDescent="0.25">
      <c r="J88" s="3"/>
    </row>
  </sheetData>
  <mergeCells count="3">
    <mergeCell ref="C80:C83"/>
    <mergeCell ref="D80:D82"/>
    <mergeCell ref="E80:E83"/>
  </mergeCells>
  <hyperlinks>
    <hyperlink ref="G1" location="'Sheet1'!A1" display="Index" xr:uid="{527D083B-4C7D-4D1C-862B-DA2310F4612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E4EF-0C2B-404E-A9C6-57519181ED4E}">
  <dimension ref="B1:N137"/>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34</v>
      </c>
      <c r="C1" s="4" t="s">
        <v>1090</v>
      </c>
      <c r="D1" s="4" t="s">
        <v>1089</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831318</v>
      </c>
      <c r="F7" s="30">
        <v>7905.83</v>
      </c>
      <c r="G7" s="31">
        <v>0.1071</v>
      </c>
      <c r="H7" s="32"/>
    </row>
    <row r="8" spans="2:8" ht="15.75" customHeight="1" x14ac:dyDescent="0.25">
      <c r="B8" s="28" t="s">
        <v>182</v>
      </c>
      <c r="C8" s="28" t="s">
        <v>183</v>
      </c>
      <c r="D8" s="28" t="s">
        <v>164</v>
      </c>
      <c r="E8" s="29">
        <v>388418</v>
      </c>
      <c r="F8" s="30">
        <v>5235.87</v>
      </c>
      <c r="G8" s="31">
        <v>7.0999999999999994E-2</v>
      </c>
      <c r="H8" s="32"/>
    </row>
    <row r="9" spans="2:8" ht="15.75" customHeight="1" x14ac:dyDescent="0.25">
      <c r="B9" s="28" t="s">
        <v>165</v>
      </c>
      <c r="C9" s="28" t="s">
        <v>166</v>
      </c>
      <c r="D9" s="28" t="s">
        <v>167</v>
      </c>
      <c r="E9" s="29">
        <v>368475</v>
      </c>
      <c r="F9" s="30">
        <v>5026</v>
      </c>
      <c r="G9" s="31">
        <v>6.8099999999999994E-2</v>
      </c>
      <c r="H9" s="32"/>
    </row>
    <row r="10" spans="2:8" ht="15.75" customHeight="1" x14ac:dyDescent="0.25">
      <c r="B10" s="28" t="s">
        <v>168</v>
      </c>
      <c r="C10" s="28" t="s">
        <v>169</v>
      </c>
      <c r="D10" s="28" t="s">
        <v>170</v>
      </c>
      <c r="E10" s="29">
        <v>196094</v>
      </c>
      <c r="F10" s="30">
        <v>2827.28</v>
      </c>
      <c r="G10" s="31">
        <v>3.8300000000000001E-2</v>
      </c>
      <c r="H10" s="32"/>
    </row>
    <row r="11" spans="2:8" ht="15.75" customHeight="1" x14ac:dyDescent="0.25">
      <c r="B11" s="28" t="s">
        <v>202</v>
      </c>
      <c r="C11" s="28" t="s">
        <v>203</v>
      </c>
      <c r="D11" s="28" t="s">
        <v>204</v>
      </c>
      <c r="E11" s="29">
        <v>148354</v>
      </c>
      <c r="F11" s="30">
        <v>2786.68</v>
      </c>
      <c r="G11" s="31">
        <v>3.78E-2</v>
      </c>
      <c r="H11" s="32"/>
    </row>
    <row r="12" spans="2:8" ht="15.75" customHeight="1" x14ac:dyDescent="0.25">
      <c r="B12" s="28" t="s">
        <v>315</v>
      </c>
      <c r="C12" s="28" t="s">
        <v>316</v>
      </c>
      <c r="D12" s="28" t="s">
        <v>317</v>
      </c>
      <c r="E12" s="29">
        <v>63922</v>
      </c>
      <c r="F12" s="30">
        <v>2338.91</v>
      </c>
      <c r="G12" s="31">
        <v>3.1699999999999999E-2</v>
      </c>
      <c r="H12" s="32"/>
    </row>
    <row r="13" spans="2:8" ht="15.75" customHeight="1" x14ac:dyDescent="0.25">
      <c r="B13" s="28" t="s">
        <v>228</v>
      </c>
      <c r="C13" s="28" t="s">
        <v>229</v>
      </c>
      <c r="D13" s="28" t="s">
        <v>176</v>
      </c>
      <c r="E13" s="29">
        <v>522479</v>
      </c>
      <c r="F13" s="30">
        <v>2098.0100000000002</v>
      </c>
      <c r="G13" s="31">
        <v>2.8400000000000002E-2</v>
      </c>
      <c r="H13" s="32"/>
    </row>
    <row r="14" spans="2:8" ht="15.75" customHeight="1" x14ac:dyDescent="0.25">
      <c r="B14" s="28" t="s">
        <v>200</v>
      </c>
      <c r="C14" s="28" t="s">
        <v>201</v>
      </c>
      <c r="D14" s="28" t="s">
        <v>164</v>
      </c>
      <c r="E14" s="29">
        <v>223719</v>
      </c>
      <c r="F14" s="30">
        <v>1951.84</v>
      </c>
      <c r="G14" s="31">
        <v>2.6499999999999999E-2</v>
      </c>
      <c r="H14" s="32"/>
    </row>
    <row r="15" spans="2:8" ht="15.75" customHeight="1" x14ac:dyDescent="0.25">
      <c r="B15" s="28" t="s">
        <v>180</v>
      </c>
      <c r="C15" s="28" t="s">
        <v>181</v>
      </c>
      <c r="D15" s="28" t="s">
        <v>164</v>
      </c>
      <c r="E15" s="29">
        <v>155312</v>
      </c>
      <c r="F15" s="30">
        <v>1757.51</v>
      </c>
      <c r="G15" s="31">
        <v>2.3800000000000002E-2</v>
      </c>
      <c r="H15" s="32"/>
    </row>
    <row r="16" spans="2:8" ht="15.75" customHeight="1" x14ac:dyDescent="0.25">
      <c r="B16" s="28" t="s">
        <v>184</v>
      </c>
      <c r="C16" s="28" t="s">
        <v>185</v>
      </c>
      <c r="D16" s="28" t="s">
        <v>186</v>
      </c>
      <c r="E16" s="29">
        <v>48238</v>
      </c>
      <c r="F16" s="30">
        <v>1653.12</v>
      </c>
      <c r="G16" s="31">
        <v>2.24E-2</v>
      </c>
      <c r="H16" s="32"/>
    </row>
    <row r="17" spans="2:8" ht="15.75" customHeight="1" x14ac:dyDescent="0.25">
      <c r="B17" s="28" t="s">
        <v>205</v>
      </c>
      <c r="C17" s="28" t="s">
        <v>206</v>
      </c>
      <c r="D17" s="28" t="s">
        <v>170</v>
      </c>
      <c r="E17" s="29">
        <v>55589</v>
      </c>
      <c r="F17" s="30">
        <v>1605.63</v>
      </c>
      <c r="G17" s="31">
        <v>2.18E-2</v>
      </c>
      <c r="H17" s="32"/>
    </row>
    <row r="18" spans="2:8" ht="15.75" customHeight="1" x14ac:dyDescent="0.25">
      <c r="B18" s="28" t="s">
        <v>297</v>
      </c>
      <c r="C18" s="28" t="s">
        <v>298</v>
      </c>
      <c r="D18" s="28" t="s">
        <v>164</v>
      </c>
      <c r="E18" s="29">
        <v>80045</v>
      </c>
      <c r="F18" s="30">
        <v>1595.06</v>
      </c>
      <c r="G18" s="31">
        <v>2.1600000000000001E-2</v>
      </c>
      <c r="H18" s="32"/>
    </row>
    <row r="19" spans="2:8" ht="15.75" customHeight="1" x14ac:dyDescent="0.25">
      <c r="B19" s="28" t="s">
        <v>299</v>
      </c>
      <c r="C19" s="28" t="s">
        <v>300</v>
      </c>
      <c r="D19" s="28" t="s">
        <v>173</v>
      </c>
      <c r="E19" s="29">
        <v>144817</v>
      </c>
      <c r="F19" s="30">
        <v>1446.58</v>
      </c>
      <c r="G19" s="31">
        <v>1.9599999999999999E-2</v>
      </c>
      <c r="H19" s="32"/>
    </row>
    <row r="20" spans="2:8" ht="15.75" customHeight="1" x14ac:dyDescent="0.25">
      <c r="B20" s="28" t="s">
        <v>225</v>
      </c>
      <c r="C20" s="28" t="s">
        <v>226</v>
      </c>
      <c r="D20" s="28" t="s">
        <v>227</v>
      </c>
      <c r="E20" s="29">
        <v>379019</v>
      </c>
      <c r="F20" s="30">
        <v>1233.71</v>
      </c>
      <c r="G20" s="31">
        <v>1.67E-2</v>
      </c>
      <c r="H20" s="32"/>
    </row>
    <row r="21" spans="2:8" ht="15.75" customHeight="1" x14ac:dyDescent="0.25">
      <c r="B21" s="28" t="s">
        <v>174</v>
      </c>
      <c r="C21" s="28" t="s">
        <v>175</v>
      </c>
      <c r="D21" s="28" t="s">
        <v>176</v>
      </c>
      <c r="E21" s="29">
        <v>48305</v>
      </c>
      <c r="F21" s="30">
        <v>1214.58</v>
      </c>
      <c r="G21" s="31">
        <v>1.6500000000000001E-2</v>
      </c>
      <c r="H21" s="32"/>
    </row>
    <row r="22" spans="2:8" ht="15.75" customHeight="1" x14ac:dyDescent="0.25">
      <c r="B22" s="28" t="s">
        <v>558</v>
      </c>
      <c r="C22" s="28" t="s">
        <v>559</v>
      </c>
      <c r="D22" s="28" t="s">
        <v>186</v>
      </c>
      <c r="E22" s="29">
        <v>7143</v>
      </c>
      <c r="F22" s="30">
        <v>1144.95</v>
      </c>
      <c r="G22" s="31">
        <v>1.55E-2</v>
      </c>
      <c r="H22" s="32"/>
    </row>
    <row r="23" spans="2:8" ht="15.75" customHeight="1" x14ac:dyDescent="0.25">
      <c r="B23" s="28" t="s">
        <v>321</v>
      </c>
      <c r="C23" s="28" t="s">
        <v>322</v>
      </c>
      <c r="D23" s="28" t="s">
        <v>217</v>
      </c>
      <c r="E23" s="29">
        <v>57360</v>
      </c>
      <c r="F23" s="30">
        <v>914.49</v>
      </c>
      <c r="G23" s="31">
        <v>1.24E-2</v>
      </c>
      <c r="H23" s="32"/>
    </row>
    <row r="24" spans="2:8" ht="15.75" customHeight="1" x14ac:dyDescent="0.25">
      <c r="B24" s="28" t="s">
        <v>254</v>
      </c>
      <c r="C24" s="28" t="s">
        <v>255</v>
      </c>
      <c r="D24" s="28" t="s">
        <v>234</v>
      </c>
      <c r="E24" s="29">
        <v>258057</v>
      </c>
      <c r="F24" s="30">
        <v>878.56</v>
      </c>
      <c r="G24" s="31">
        <v>1.1900000000000001E-2</v>
      </c>
      <c r="H24" s="32"/>
    </row>
    <row r="25" spans="2:8" ht="15.75" customHeight="1" x14ac:dyDescent="0.25">
      <c r="B25" s="28" t="s">
        <v>323</v>
      </c>
      <c r="C25" s="28" t="s">
        <v>324</v>
      </c>
      <c r="D25" s="28" t="s">
        <v>170</v>
      </c>
      <c r="E25" s="29">
        <v>57670</v>
      </c>
      <c r="F25" s="30">
        <v>798.79</v>
      </c>
      <c r="G25" s="31">
        <v>1.0800000000000001E-2</v>
      </c>
      <c r="H25" s="32"/>
    </row>
    <row r="26" spans="2:8" ht="15.75" customHeight="1" x14ac:dyDescent="0.25">
      <c r="B26" s="28" t="s">
        <v>264</v>
      </c>
      <c r="C26" s="28" t="s">
        <v>265</v>
      </c>
      <c r="D26" s="28" t="s">
        <v>266</v>
      </c>
      <c r="E26" s="29">
        <v>6461</v>
      </c>
      <c r="F26" s="30">
        <v>789.66</v>
      </c>
      <c r="G26" s="31">
        <v>1.0699999999999999E-2</v>
      </c>
      <c r="H26" s="32"/>
    </row>
    <row r="27" spans="2:8" ht="15.75" customHeight="1" x14ac:dyDescent="0.25">
      <c r="B27" s="28" t="s">
        <v>212</v>
      </c>
      <c r="C27" s="28" t="s">
        <v>213</v>
      </c>
      <c r="D27" s="28" t="s">
        <v>214</v>
      </c>
      <c r="E27" s="29">
        <v>194961</v>
      </c>
      <c r="F27" s="30">
        <v>787.54</v>
      </c>
      <c r="G27" s="31">
        <v>1.0699999999999999E-2</v>
      </c>
      <c r="H27" s="32"/>
    </row>
    <row r="28" spans="2:8" ht="15.75" customHeight="1" x14ac:dyDescent="0.25">
      <c r="B28" s="28" t="s">
        <v>737</v>
      </c>
      <c r="C28" s="28" t="s">
        <v>738</v>
      </c>
      <c r="D28" s="28" t="s">
        <v>186</v>
      </c>
      <c r="E28" s="29">
        <v>113702</v>
      </c>
      <c r="F28" s="30">
        <v>773.4</v>
      </c>
      <c r="G28" s="31">
        <v>1.0500000000000001E-2</v>
      </c>
      <c r="H28" s="32"/>
    </row>
    <row r="29" spans="2:8" ht="15.75" customHeight="1" x14ac:dyDescent="0.25">
      <c r="B29" s="28" t="s">
        <v>222</v>
      </c>
      <c r="C29" s="28" t="s">
        <v>223</v>
      </c>
      <c r="D29" s="28" t="s">
        <v>224</v>
      </c>
      <c r="E29" s="29">
        <v>450125</v>
      </c>
      <c r="F29" s="30">
        <v>759.68</v>
      </c>
      <c r="G29" s="31">
        <v>1.03E-2</v>
      </c>
      <c r="H29" s="32"/>
    </row>
    <row r="30" spans="2:8" ht="15.75" customHeight="1" x14ac:dyDescent="0.25">
      <c r="B30" s="28" t="s">
        <v>275</v>
      </c>
      <c r="C30" s="28" t="s">
        <v>276</v>
      </c>
      <c r="D30" s="28" t="s">
        <v>277</v>
      </c>
      <c r="E30" s="29">
        <v>22461</v>
      </c>
      <c r="F30" s="30">
        <v>756.26</v>
      </c>
      <c r="G30" s="31">
        <v>1.0200000000000001E-2</v>
      </c>
      <c r="H30" s="32"/>
    </row>
    <row r="31" spans="2:8" ht="15.75" customHeight="1" x14ac:dyDescent="0.25">
      <c r="B31" s="28" t="s">
        <v>901</v>
      </c>
      <c r="C31" s="28" t="s">
        <v>902</v>
      </c>
      <c r="D31" s="28" t="s">
        <v>234</v>
      </c>
      <c r="E31" s="29">
        <v>246551</v>
      </c>
      <c r="F31" s="30">
        <v>690.96</v>
      </c>
      <c r="G31" s="31">
        <v>9.4000000000000004E-3</v>
      </c>
      <c r="H31" s="32"/>
    </row>
    <row r="32" spans="2:8" ht="15.75" customHeight="1" x14ac:dyDescent="0.25">
      <c r="B32" s="28" t="s">
        <v>360</v>
      </c>
      <c r="C32" s="28" t="s">
        <v>361</v>
      </c>
      <c r="D32" s="28" t="s">
        <v>289</v>
      </c>
      <c r="E32" s="29">
        <v>11769</v>
      </c>
      <c r="F32" s="30">
        <v>658.42</v>
      </c>
      <c r="G32" s="31">
        <v>8.8999999999999999E-3</v>
      </c>
      <c r="H32" s="32"/>
    </row>
    <row r="33" spans="2:8" ht="15.75" customHeight="1" x14ac:dyDescent="0.25">
      <c r="B33" s="28" t="s">
        <v>903</v>
      </c>
      <c r="C33" s="28" t="s">
        <v>904</v>
      </c>
      <c r="D33" s="28" t="s">
        <v>173</v>
      </c>
      <c r="E33" s="29">
        <v>31069</v>
      </c>
      <c r="F33" s="30">
        <v>623.37</v>
      </c>
      <c r="G33" s="31">
        <v>8.3999999999999995E-3</v>
      </c>
      <c r="H33" s="32"/>
    </row>
    <row r="34" spans="2:8" ht="15.75" customHeight="1" x14ac:dyDescent="0.25">
      <c r="B34" s="28" t="s">
        <v>343</v>
      </c>
      <c r="C34" s="28" t="s">
        <v>344</v>
      </c>
      <c r="D34" s="28" t="s">
        <v>345</v>
      </c>
      <c r="E34" s="29">
        <v>78832</v>
      </c>
      <c r="F34" s="30">
        <v>600.66</v>
      </c>
      <c r="G34" s="31">
        <v>8.0999999999999996E-3</v>
      </c>
      <c r="H34" s="32"/>
    </row>
    <row r="35" spans="2:8" ht="15.75" customHeight="1" x14ac:dyDescent="0.25">
      <c r="B35" s="28" t="s">
        <v>283</v>
      </c>
      <c r="C35" s="28" t="s">
        <v>284</v>
      </c>
      <c r="D35" s="28" t="s">
        <v>224</v>
      </c>
      <c r="E35" s="29">
        <v>50985</v>
      </c>
      <c r="F35" s="30">
        <v>582.61</v>
      </c>
      <c r="G35" s="31">
        <v>7.9000000000000008E-3</v>
      </c>
      <c r="H35" s="32"/>
    </row>
    <row r="36" spans="2:8" ht="15.75" customHeight="1" x14ac:dyDescent="0.25">
      <c r="B36" s="28" t="s">
        <v>376</v>
      </c>
      <c r="C36" s="28" t="s">
        <v>377</v>
      </c>
      <c r="D36" s="28" t="s">
        <v>266</v>
      </c>
      <c r="E36" s="29">
        <v>20798</v>
      </c>
      <c r="F36" s="30">
        <v>573.38</v>
      </c>
      <c r="G36" s="31">
        <v>7.7999999999999996E-3</v>
      </c>
      <c r="H36" s="32"/>
    </row>
    <row r="37" spans="2:8" ht="15.75" customHeight="1" x14ac:dyDescent="0.25">
      <c r="B37" s="28" t="s">
        <v>905</v>
      </c>
      <c r="C37" s="28" t="s">
        <v>906</v>
      </c>
      <c r="D37" s="28" t="s">
        <v>277</v>
      </c>
      <c r="E37" s="29">
        <v>24304</v>
      </c>
      <c r="F37" s="30">
        <v>571.14</v>
      </c>
      <c r="G37" s="31">
        <v>7.7000000000000002E-3</v>
      </c>
      <c r="H37" s="32"/>
    </row>
    <row r="38" spans="2:8" ht="15.75" customHeight="1" x14ac:dyDescent="0.25">
      <c r="B38" s="28" t="s">
        <v>267</v>
      </c>
      <c r="C38" s="28" t="s">
        <v>268</v>
      </c>
      <c r="D38" s="28" t="s">
        <v>227</v>
      </c>
      <c r="E38" s="29">
        <v>12082</v>
      </c>
      <c r="F38" s="30">
        <v>565.14</v>
      </c>
      <c r="G38" s="31">
        <v>7.7000000000000002E-3</v>
      </c>
      <c r="H38" s="32"/>
    </row>
    <row r="39" spans="2:8" ht="15.75" customHeight="1" x14ac:dyDescent="0.25">
      <c r="B39" s="28" t="s">
        <v>907</v>
      </c>
      <c r="C39" s="28" t="s">
        <v>908</v>
      </c>
      <c r="D39" s="28" t="s">
        <v>211</v>
      </c>
      <c r="E39" s="29">
        <v>40171</v>
      </c>
      <c r="F39" s="30">
        <v>563.79999999999995</v>
      </c>
      <c r="G39" s="31">
        <v>7.6E-3</v>
      </c>
      <c r="H39" s="32"/>
    </row>
    <row r="40" spans="2:8" ht="15.75" customHeight="1" x14ac:dyDescent="0.25">
      <c r="B40" s="28" t="s">
        <v>385</v>
      </c>
      <c r="C40" s="28" t="s">
        <v>386</v>
      </c>
      <c r="D40" s="28" t="s">
        <v>186</v>
      </c>
      <c r="E40" s="29">
        <v>7490</v>
      </c>
      <c r="F40" s="30">
        <v>524.71</v>
      </c>
      <c r="G40" s="31">
        <v>7.1000000000000004E-3</v>
      </c>
      <c r="H40" s="32"/>
    </row>
    <row r="41" spans="2:8" ht="15.75" customHeight="1" x14ac:dyDescent="0.25">
      <c r="B41" s="28" t="s">
        <v>364</v>
      </c>
      <c r="C41" s="28" t="s">
        <v>365</v>
      </c>
      <c r="D41" s="28" t="s">
        <v>186</v>
      </c>
      <c r="E41" s="29">
        <v>6033</v>
      </c>
      <c r="F41" s="30">
        <v>523.57000000000005</v>
      </c>
      <c r="G41" s="31">
        <v>7.1000000000000004E-3</v>
      </c>
      <c r="H41" s="32"/>
    </row>
    <row r="42" spans="2:8" ht="15.75" customHeight="1" x14ac:dyDescent="0.25">
      <c r="B42" s="28" t="s">
        <v>218</v>
      </c>
      <c r="C42" s="28" t="s">
        <v>219</v>
      </c>
      <c r="D42" s="28" t="s">
        <v>173</v>
      </c>
      <c r="E42" s="29">
        <v>178368</v>
      </c>
      <c r="F42" s="30">
        <v>522.97</v>
      </c>
      <c r="G42" s="31">
        <v>7.1000000000000004E-3</v>
      </c>
      <c r="H42" s="32"/>
    </row>
    <row r="43" spans="2:8" ht="15.75" customHeight="1" x14ac:dyDescent="0.25">
      <c r="B43" s="28" t="s">
        <v>909</v>
      </c>
      <c r="C43" s="28" t="s">
        <v>910</v>
      </c>
      <c r="D43" s="28" t="s">
        <v>436</v>
      </c>
      <c r="E43" s="29">
        <v>211422</v>
      </c>
      <c r="F43" s="30">
        <v>506.36</v>
      </c>
      <c r="G43" s="31">
        <v>6.8999999999999999E-3</v>
      </c>
      <c r="H43" s="32"/>
    </row>
    <row r="44" spans="2:8" ht="15.75" customHeight="1" x14ac:dyDescent="0.25">
      <c r="B44" s="28" t="s">
        <v>747</v>
      </c>
      <c r="C44" s="28" t="s">
        <v>748</v>
      </c>
      <c r="D44" s="28" t="s">
        <v>214</v>
      </c>
      <c r="E44" s="29">
        <v>10333</v>
      </c>
      <c r="F44" s="30">
        <v>490.46</v>
      </c>
      <c r="G44" s="31">
        <v>6.6E-3</v>
      </c>
      <c r="H44" s="32"/>
    </row>
    <row r="45" spans="2:8" ht="15.75" customHeight="1" x14ac:dyDescent="0.25">
      <c r="B45" s="28" t="s">
        <v>396</v>
      </c>
      <c r="C45" s="28" t="s">
        <v>397</v>
      </c>
      <c r="D45" s="28" t="s">
        <v>170</v>
      </c>
      <c r="E45" s="29">
        <v>34555</v>
      </c>
      <c r="F45" s="30">
        <v>483.87</v>
      </c>
      <c r="G45" s="31">
        <v>6.6E-3</v>
      </c>
      <c r="H45" s="32"/>
    </row>
    <row r="46" spans="2:8" ht="15.75" customHeight="1" x14ac:dyDescent="0.25">
      <c r="B46" s="28" t="s">
        <v>911</v>
      </c>
      <c r="C46" s="28" t="s">
        <v>912</v>
      </c>
      <c r="D46" s="28" t="s">
        <v>913</v>
      </c>
      <c r="E46" s="29">
        <v>123606</v>
      </c>
      <c r="F46" s="30">
        <v>482</v>
      </c>
      <c r="G46" s="31">
        <v>6.4999999999999997E-3</v>
      </c>
      <c r="H46" s="32"/>
    </row>
    <row r="47" spans="2:8" ht="15.75" customHeight="1" x14ac:dyDescent="0.25">
      <c r="B47" s="28" t="s">
        <v>171</v>
      </c>
      <c r="C47" s="28" t="s">
        <v>172</v>
      </c>
      <c r="D47" s="28" t="s">
        <v>173</v>
      </c>
      <c r="E47" s="29">
        <v>76206</v>
      </c>
      <c r="F47" s="30">
        <v>469.51</v>
      </c>
      <c r="G47" s="31">
        <v>6.4000000000000003E-3</v>
      </c>
      <c r="H47" s="32"/>
    </row>
    <row r="48" spans="2:8" ht="15.75" customHeight="1" x14ac:dyDescent="0.25">
      <c r="B48" s="28" t="s">
        <v>346</v>
      </c>
      <c r="C48" s="28" t="s">
        <v>347</v>
      </c>
      <c r="D48" s="28" t="s">
        <v>217</v>
      </c>
      <c r="E48" s="29">
        <v>29970</v>
      </c>
      <c r="F48" s="30">
        <v>450.54</v>
      </c>
      <c r="G48" s="31">
        <v>6.1000000000000004E-3</v>
      </c>
      <c r="H48" s="32"/>
    </row>
    <row r="49" spans="2:8" ht="15.75" customHeight="1" x14ac:dyDescent="0.25">
      <c r="B49" s="28" t="s">
        <v>249</v>
      </c>
      <c r="C49" s="28" t="s">
        <v>250</v>
      </c>
      <c r="D49" s="28" t="s">
        <v>251</v>
      </c>
      <c r="E49" s="29">
        <v>39026</v>
      </c>
      <c r="F49" s="30">
        <v>449.93</v>
      </c>
      <c r="G49" s="31">
        <v>6.1000000000000004E-3</v>
      </c>
      <c r="H49" s="32"/>
    </row>
    <row r="50" spans="2:8" ht="15.75" customHeight="1" x14ac:dyDescent="0.25">
      <c r="B50" s="28" t="s">
        <v>721</v>
      </c>
      <c r="C50" s="28" t="s">
        <v>722</v>
      </c>
      <c r="D50" s="28" t="s">
        <v>350</v>
      </c>
      <c r="E50" s="29">
        <v>58409</v>
      </c>
      <c r="F50" s="30">
        <v>441.83</v>
      </c>
      <c r="G50" s="31">
        <v>6.0000000000000001E-3</v>
      </c>
      <c r="H50" s="32"/>
    </row>
    <row r="51" spans="2:8" ht="15.75" customHeight="1" x14ac:dyDescent="0.25">
      <c r="B51" s="28" t="s">
        <v>458</v>
      </c>
      <c r="C51" s="28" t="s">
        <v>459</v>
      </c>
      <c r="D51" s="28" t="s">
        <v>186</v>
      </c>
      <c r="E51" s="29">
        <v>12775</v>
      </c>
      <c r="F51" s="30">
        <v>439.29</v>
      </c>
      <c r="G51" s="31">
        <v>6.0000000000000001E-3</v>
      </c>
      <c r="H51" s="32"/>
    </row>
    <row r="52" spans="2:8" ht="15.75" customHeight="1" x14ac:dyDescent="0.25">
      <c r="B52" s="28" t="s">
        <v>662</v>
      </c>
      <c r="C52" s="28" t="s">
        <v>663</v>
      </c>
      <c r="D52" s="28" t="s">
        <v>431</v>
      </c>
      <c r="E52" s="29">
        <v>39399</v>
      </c>
      <c r="F52" s="30">
        <v>439.18</v>
      </c>
      <c r="G52" s="31">
        <v>6.0000000000000001E-3</v>
      </c>
      <c r="H52" s="32"/>
    </row>
    <row r="53" spans="2:8" ht="15.75" customHeight="1" x14ac:dyDescent="0.25">
      <c r="B53" s="28" t="s">
        <v>857</v>
      </c>
      <c r="C53" s="28" t="s">
        <v>858</v>
      </c>
      <c r="D53" s="28" t="s">
        <v>350</v>
      </c>
      <c r="E53" s="29">
        <v>24419</v>
      </c>
      <c r="F53" s="30">
        <v>437.25</v>
      </c>
      <c r="G53" s="31">
        <v>5.8999999999999999E-3</v>
      </c>
      <c r="H53" s="32"/>
    </row>
    <row r="54" spans="2:8" ht="15.75" customHeight="1" x14ac:dyDescent="0.25">
      <c r="B54" s="28" t="s">
        <v>292</v>
      </c>
      <c r="C54" s="28" t="s">
        <v>293</v>
      </c>
      <c r="D54" s="28" t="s">
        <v>294</v>
      </c>
      <c r="E54" s="29">
        <v>92337</v>
      </c>
      <c r="F54" s="30">
        <v>430.11</v>
      </c>
      <c r="G54" s="31">
        <v>5.7999999999999996E-3</v>
      </c>
      <c r="H54" s="32"/>
    </row>
    <row r="55" spans="2:8" ht="15.75" customHeight="1" x14ac:dyDescent="0.25">
      <c r="B55" s="28" t="s">
        <v>914</v>
      </c>
      <c r="C55" s="28" t="s">
        <v>915</v>
      </c>
      <c r="D55" s="28" t="s">
        <v>217</v>
      </c>
      <c r="E55" s="29">
        <v>33162</v>
      </c>
      <c r="F55" s="30">
        <v>405.8</v>
      </c>
      <c r="G55" s="31">
        <v>5.4999999999999997E-3</v>
      </c>
      <c r="H55" s="32"/>
    </row>
    <row r="56" spans="2:8" ht="15.75" customHeight="1" x14ac:dyDescent="0.25">
      <c r="B56" s="28" t="s">
        <v>327</v>
      </c>
      <c r="C56" s="28" t="s">
        <v>328</v>
      </c>
      <c r="D56" s="28" t="s">
        <v>329</v>
      </c>
      <c r="E56" s="29">
        <v>35451</v>
      </c>
      <c r="F56" s="30">
        <v>400.35</v>
      </c>
      <c r="G56" s="31">
        <v>5.4000000000000003E-3</v>
      </c>
      <c r="H56" s="32"/>
    </row>
    <row r="57" spans="2:8" ht="15.75" customHeight="1" x14ac:dyDescent="0.25">
      <c r="B57" s="28" t="s">
        <v>451</v>
      </c>
      <c r="C57" s="28" t="s">
        <v>452</v>
      </c>
      <c r="D57" s="28" t="s">
        <v>431</v>
      </c>
      <c r="E57" s="29">
        <v>5354</v>
      </c>
      <c r="F57" s="30">
        <v>396.68</v>
      </c>
      <c r="G57" s="31">
        <v>5.4000000000000003E-3</v>
      </c>
      <c r="H57" s="32"/>
    </row>
    <row r="58" spans="2:8" ht="15.75" customHeight="1" x14ac:dyDescent="0.25">
      <c r="B58" s="28" t="s">
        <v>644</v>
      </c>
      <c r="C58" s="28" t="s">
        <v>645</v>
      </c>
      <c r="D58" s="28" t="s">
        <v>217</v>
      </c>
      <c r="E58" s="29">
        <v>6913</v>
      </c>
      <c r="F58" s="30">
        <v>393.32</v>
      </c>
      <c r="G58" s="31">
        <v>5.3E-3</v>
      </c>
      <c r="H58" s="32"/>
    </row>
    <row r="59" spans="2:8" ht="15.75" customHeight="1" x14ac:dyDescent="0.25">
      <c r="B59" s="28" t="s">
        <v>1046</v>
      </c>
      <c r="C59" s="28" t="s">
        <v>1047</v>
      </c>
      <c r="D59" s="28" t="s">
        <v>251</v>
      </c>
      <c r="E59" s="29">
        <v>6419</v>
      </c>
      <c r="F59" s="30">
        <v>384.56</v>
      </c>
      <c r="G59" s="31">
        <v>5.1999999999999998E-3</v>
      </c>
      <c r="H59" s="32"/>
    </row>
    <row r="60" spans="2:8" ht="15.75" customHeight="1" x14ac:dyDescent="0.25">
      <c r="B60" s="28" t="s">
        <v>916</v>
      </c>
      <c r="C60" s="28" t="s">
        <v>917</v>
      </c>
      <c r="D60" s="28" t="s">
        <v>170</v>
      </c>
      <c r="E60" s="29">
        <v>155312</v>
      </c>
      <c r="F60" s="30">
        <v>371.77</v>
      </c>
      <c r="G60" s="31">
        <v>5.0000000000000001E-3</v>
      </c>
      <c r="H60" s="32"/>
    </row>
    <row r="61" spans="2:8" ht="15.75" customHeight="1" x14ac:dyDescent="0.25">
      <c r="B61" s="28" t="s">
        <v>690</v>
      </c>
      <c r="C61" s="28" t="s">
        <v>691</v>
      </c>
      <c r="D61" s="28" t="s">
        <v>173</v>
      </c>
      <c r="E61" s="29">
        <v>22940</v>
      </c>
      <c r="F61" s="30">
        <v>369.52</v>
      </c>
      <c r="G61" s="31">
        <v>5.0000000000000001E-3</v>
      </c>
      <c r="H61" s="32"/>
    </row>
    <row r="62" spans="2:8" ht="15.75" customHeight="1" x14ac:dyDescent="0.25">
      <c r="B62" s="28" t="s">
        <v>1048</v>
      </c>
      <c r="C62" s="28" t="s">
        <v>1049</v>
      </c>
      <c r="D62" s="28" t="s">
        <v>227</v>
      </c>
      <c r="E62" s="29">
        <v>8012</v>
      </c>
      <c r="F62" s="30">
        <v>358.57</v>
      </c>
      <c r="G62" s="31">
        <v>4.8999999999999998E-3</v>
      </c>
      <c r="H62" s="32"/>
    </row>
    <row r="63" spans="2:8" ht="15.75" customHeight="1" x14ac:dyDescent="0.25">
      <c r="B63" s="28" t="s">
        <v>876</v>
      </c>
      <c r="C63" s="28" t="s">
        <v>877</v>
      </c>
      <c r="D63" s="28" t="s">
        <v>167</v>
      </c>
      <c r="E63" s="29">
        <v>105511</v>
      </c>
      <c r="F63" s="30">
        <v>358.37</v>
      </c>
      <c r="G63" s="31">
        <v>4.8999999999999998E-3</v>
      </c>
      <c r="H63" s="32"/>
    </row>
    <row r="64" spans="2:8" ht="15.75" customHeight="1" x14ac:dyDescent="0.25">
      <c r="B64" s="28" t="s">
        <v>918</v>
      </c>
      <c r="C64" s="28" t="s">
        <v>919</v>
      </c>
      <c r="D64" s="28" t="s">
        <v>920</v>
      </c>
      <c r="E64" s="29">
        <v>14177</v>
      </c>
      <c r="F64" s="30">
        <v>355.26</v>
      </c>
      <c r="G64" s="31">
        <v>4.7999999999999996E-3</v>
      </c>
      <c r="H64" s="32"/>
    </row>
    <row r="65" spans="2:14" ht="15.75" customHeight="1" x14ac:dyDescent="0.25">
      <c r="B65" s="28" t="s">
        <v>232</v>
      </c>
      <c r="C65" s="28" t="s">
        <v>233</v>
      </c>
      <c r="D65" s="28" t="s">
        <v>234</v>
      </c>
      <c r="E65" s="29">
        <v>91403</v>
      </c>
      <c r="F65" s="30">
        <v>355.24</v>
      </c>
      <c r="G65" s="31">
        <v>4.7999999999999996E-3</v>
      </c>
      <c r="H65" s="32"/>
    </row>
    <row r="66" spans="2:14" ht="15.75" customHeight="1" x14ac:dyDescent="0.25">
      <c r="B66" s="28" t="s">
        <v>676</v>
      </c>
      <c r="C66" s="28" t="s">
        <v>677</v>
      </c>
      <c r="D66" s="28" t="s">
        <v>490</v>
      </c>
      <c r="E66" s="29">
        <v>47811</v>
      </c>
      <c r="F66" s="30">
        <v>344.38</v>
      </c>
      <c r="G66" s="31">
        <v>4.7000000000000002E-3</v>
      </c>
      <c r="H66" s="32"/>
    </row>
    <row r="67" spans="2:14" ht="15.75" customHeight="1" x14ac:dyDescent="0.25">
      <c r="B67" s="28" t="s">
        <v>290</v>
      </c>
      <c r="C67" s="28" t="s">
        <v>291</v>
      </c>
      <c r="D67" s="28" t="s">
        <v>282</v>
      </c>
      <c r="E67" s="29">
        <v>73738</v>
      </c>
      <c r="F67" s="30">
        <v>327.18</v>
      </c>
      <c r="G67" s="31">
        <v>4.4000000000000003E-3</v>
      </c>
      <c r="H67" s="32"/>
    </row>
    <row r="68" spans="2:14" ht="15.75" customHeight="1" x14ac:dyDescent="0.25">
      <c r="B68" s="28" t="s">
        <v>278</v>
      </c>
      <c r="C68" s="28" t="s">
        <v>279</v>
      </c>
      <c r="D68" s="28" t="s">
        <v>173</v>
      </c>
      <c r="E68" s="29">
        <v>79254</v>
      </c>
      <c r="F68" s="30">
        <v>325.14</v>
      </c>
      <c r="G68" s="31">
        <v>4.4000000000000003E-3</v>
      </c>
      <c r="H68" s="32"/>
      <c r="J68" s="3"/>
    </row>
    <row r="69" spans="2:14" ht="15.75" customHeight="1" x14ac:dyDescent="0.25">
      <c r="B69" s="28" t="s">
        <v>262</v>
      </c>
      <c r="C69" s="28" t="s">
        <v>263</v>
      </c>
      <c r="D69" s="28" t="s">
        <v>167</v>
      </c>
      <c r="E69" s="29">
        <v>203370</v>
      </c>
      <c r="F69" s="30">
        <v>304.63</v>
      </c>
      <c r="G69" s="31">
        <v>4.1000000000000003E-3</v>
      </c>
      <c r="H69" s="32"/>
    </row>
    <row r="70" spans="2:14" ht="15.75" customHeight="1" x14ac:dyDescent="0.25">
      <c r="B70" s="28" t="s">
        <v>1050</v>
      </c>
      <c r="C70" s="28" t="s">
        <v>1051</v>
      </c>
      <c r="D70" s="28" t="s">
        <v>234</v>
      </c>
      <c r="E70" s="29">
        <v>207932</v>
      </c>
      <c r="F70" s="30">
        <v>300.77</v>
      </c>
      <c r="G70" s="31">
        <v>4.1000000000000003E-3</v>
      </c>
      <c r="H70" s="32"/>
      <c r="J70" s="3"/>
    </row>
    <row r="71" spans="2:14" ht="15.75" customHeight="1" x14ac:dyDescent="0.25">
      <c r="B71" s="28" t="s">
        <v>1052</v>
      </c>
      <c r="C71" s="28" t="s">
        <v>1053</v>
      </c>
      <c r="D71" s="28" t="s">
        <v>173</v>
      </c>
      <c r="E71" s="29">
        <v>2357</v>
      </c>
      <c r="F71" s="30">
        <v>288.66000000000003</v>
      </c>
      <c r="G71" s="31">
        <v>3.8999999999999998E-3</v>
      </c>
      <c r="H71" s="32"/>
      <c r="J71" s="3"/>
    </row>
    <row r="72" spans="2:14" ht="15.75" customHeight="1" x14ac:dyDescent="0.25">
      <c r="B72" s="28" t="s">
        <v>245</v>
      </c>
      <c r="C72" s="28" t="s">
        <v>246</v>
      </c>
      <c r="D72" s="28" t="s">
        <v>227</v>
      </c>
      <c r="E72" s="29">
        <v>21156</v>
      </c>
      <c r="F72" s="30">
        <v>277</v>
      </c>
      <c r="G72" s="31">
        <v>3.8E-3</v>
      </c>
      <c r="H72" s="32"/>
      <c r="J72" s="3"/>
    </row>
    <row r="73" spans="2:14" ht="15.75" customHeight="1" x14ac:dyDescent="0.25">
      <c r="B73" s="28" t="s">
        <v>1054</v>
      </c>
      <c r="C73" s="28" t="s">
        <v>1055</v>
      </c>
      <c r="D73" s="28" t="s">
        <v>271</v>
      </c>
      <c r="E73" s="29">
        <v>37368</v>
      </c>
      <c r="F73" s="30">
        <v>276.88</v>
      </c>
      <c r="G73" s="31">
        <v>3.8E-3</v>
      </c>
      <c r="H73" s="32"/>
      <c r="J73" s="3"/>
    </row>
    <row r="74" spans="2:14" ht="15.75" customHeight="1" x14ac:dyDescent="0.25">
      <c r="B74" s="28" t="s">
        <v>473</v>
      </c>
      <c r="C74" s="28" t="s">
        <v>474</v>
      </c>
      <c r="D74" s="28" t="s">
        <v>170</v>
      </c>
      <c r="E74" s="29">
        <v>5047</v>
      </c>
      <c r="F74" s="30">
        <v>260.3</v>
      </c>
      <c r="G74" s="31">
        <v>3.5000000000000001E-3</v>
      </c>
      <c r="H74" s="32"/>
      <c r="J74" s="3"/>
    </row>
    <row r="75" spans="2:14" ht="15.75" customHeight="1" x14ac:dyDescent="0.25">
      <c r="B75" s="28" t="s">
        <v>230</v>
      </c>
      <c r="C75" s="28" t="s">
        <v>231</v>
      </c>
      <c r="D75" s="28" t="s">
        <v>164</v>
      </c>
      <c r="E75" s="29">
        <v>100496</v>
      </c>
      <c r="F75" s="30">
        <v>259.82</v>
      </c>
      <c r="G75" s="31">
        <v>3.5000000000000001E-3</v>
      </c>
      <c r="H75" s="32"/>
      <c r="J75" s="5"/>
      <c r="K75" s="5"/>
      <c r="L75" s="6"/>
      <c r="M75" s="6"/>
      <c r="N75" s="5"/>
    </row>
    <row r="76" spans="2:14" ht="15.75" customHeight="1" x14ac:dyDescent="0.25">
      <c r="B76" s="28" t="s">
        <v>859</v>
      </c>
      <c r="C76" s="28" t="s">
        <v>860</v>
      </c>
      <c r="D76" s="28" t="s">
        <v>389</v>
      </c>
      <c r="E76" s="29">
        <v>146809</v>
      </c>
      <c r="F76" s="30">
        <v>258.81</v>
      </c>
      <c r="G76" s="31">
        <v>3.5000000000000001E-3</v>
      </c>
      <c r="H76" s="32"/>
    </row>
    <row r="77" spans="2:14" ht="15.75" customHeight="1" x14ac:dyDescent="0.25">
      <c r="B77" s="28" t="s">
        <v>1056</v>
      </c>
      <c r="C77" s="28" t="s">
        <v>1057</v>
      </c>
      <c r="D77" s="28" t="s">
        <v>274</v>
      </c>
      <c r="E77" s="29">
        <v>21898</v>
      </c>
      <c r="F77" s="30">
        <v>255.53</v>
      </c>
      <c r="G77" s="31">
        <v>3.5000000000000001E-3</v>
      </c>
      <c r="H77" s="32"/>
    </row>
    <row r="78" spans="2:14" ht="15.75" customHeight="1" x14ac:dyDescent="0.25">
      <c r="B78" s="28" t="s">
        <v>256</v>
      </c>
      <c r="C78" s="28" t="s">
        <v>257</v>
      </c>
      <c r="D78" s="28" t="s">
        <v>179</v>
      </c>
      <c r="E78" s="29">
        <v>241686</v>
      </c>
      <c r="F78" s="30">
        <v>255.34</v>
      </c>
      <c r="G78" s="31">
        <v>3.5000000000000001E-3</v>
      </c>
      <c r="H78" s="32"/>
      <c r="J78" s="7"/>
      <c r="K78" s="7"/>
      <c r="L78" s="7"/>
      <c r="M78" s="7"/>
      <c r="N78" s="7"/>
    </row>
    <row r="79" spans="2:14" ht="15.75" customHeight="1" x14ac:dyDescent="0.25">
      <c r="B79" s="28" t="s">
        <v>247</v>
      </c>
      <c r="C79" s="28" t="s">
        <v>248</v>
      </c>
      <c r="D79" s="28" t="s">
        <v>173</v>
      </c>
      <c r="E79" s="29">
        <v>67980</v>
      </c>
      <c r="F79" s="30">
        <v>253.46</v>
      </c>
      <c r="G79" s="31">
        <v>3.3999999999999998E-3</v>
      </c>
      <c r="H79" s="32"/>
      <c r="J79" s="7"/>
      <c r="K79" s="7"/>
      <c r="L79" s="7"/>
      <c r="M79" s="7"/>
      <c r="N79" s="7"/>
    </row>
    <row r="80" spans="2:14" ht="15.75" customHeight="1" x14ac:dyDescent="0.25">
      <c r="B80" s="28" t="s">
        <v>239</v>
      </c>
      <c r="C80" s="28" t="s">
        <v>240</v>
      </c>
      <c r="D80" s="28" t="s">
        <v>241</v>
      </c>
      <c r="E80" s="29">
        <v>34920</v>
      </c>
      <c r="F80" s="30">
        <v>248.98</v>
      </c>
      <c r="G80" s="31">
        <v>3.3999999999999998E-3</v>
      </c>
      <c r="H80" s="32"/>
      <c r="J80" s="7"/>
      <c r="K80" s="7"/>
      <c r="L80" s="7"/>
      <c r="M80" s="7"/>
      <c r="N80" s="7"/>
    </row>
    <row r="81" spans="2:14" ht="15.75" customHeight="1" x14ac:dyDescent="0.25">
      <c r="B81" s="28" t="s">
        <v>348</v>
      </c>
      <c r="C81" s="28" t="s">
        <v>349</v>
      </c>
      <c r="D81" s="28" t="s">
        <v>350</v>
      </c>
      <c r="E81" s="29">
        <v>13139</v>
      </c>
      <c r="F81" s="30">
        <v>248.3</v>
      </c>
      <c r="G81" s="31">
        <v>3.3999999999999998E-3</v>
      </c>
      <c r="H81" s="32"/>
      <c r="J81" s="7"/>
      <c r="K81" s="7"/>
      <c r="L81" s="7"/>
      <c r="M81" s="7"/>
      <c r="N81" s="7"/>
    </row>
    <row r="82" spans="2:14" ht="15.75" customHeight="1" x14ac:dyDescent="0.25">
      <c r="B82" s="28" t="s">
        <v>727</v>
      </c>
      <c r="C82" s="28" t="s">
        <v>728</v>
      </c>
      <c r="D82" s="28" t="s">
        <v>336</v>
      </c>
      <c r="E82" s="29">
        <v>16894</v>
      </c>
      <c r="F82" s="30">
        <v>248</v>
      </c>
      <c r="G82" s="31">
        <v>3.3999999999999998E-3</v>
      </c>
      <c r="H82" s="32"/>
      <c r="J82" s="7"/>
      <c r="K82" s="7"/>
      <c r="L82" s="7"/>
      <c r="M82" s="7"/>
      <c r="N82" s="7"/>
    </row>
    <row r="83" spans="2:14" ht="15.75" customHeight="1" x14ac:dyDescent="0.25">
      <c r="B83" s="28" t="s">
        <v>207</v>
      </c>
      <c r="C83" s="28" t="s">
        <v>208</v>
      </c>
      <c r="D83" s="28" t="s">
        <v>164</v>
      </c>
      <c r="E83" s="29">
        <v>183499</v>
      </c>
      <c r="F83" s="30">
        <v>227.01</v>
      </c>
      <c r="G83" s="31">
        <v>3.0999999999999999E-3</v>
      </c>
      <c r="H83" s="32"/>
      <c r="J83" s="7"/>
      <c r="K83" s="7"/>
      <c r="L83" s="7"/>
      <c r="M83" s="7"/>
      <c r="N83" s="7"/>
    </row>
    <row r="84" spans="2:14" ht="15.75" customHeight="1" x14ac:dyDescent="0.25">
      <c r="B84" s="28" t="s">
        <v>1058</v>
      </c>
      <c r="C84" s="28" t="s">
        <v>1059</v>
      </c>
      <c r="D84" s="28" t="s">
        <v>224</v>
      </c>
      <c r="E84" s="29">
        <v>20342</v>
      </c>
      <c r="F84" s="30">
        <v>216.39</v>
      </c>
      <c r="G84" s="31">
        <v>2.8999999999999998E-3</v>
      </c>
      <c r="H84" s="32"/>
      <c r="J84" s="7"/>
      <c r="K84" s="7"/>
      <c r="L84" s="7"/>
      <c r="M84" s="7"/>
      <c r="N84" s="7"/>
    </row>
    <row r="85" spans="2:14" ht="15.75" customHeight="1" x14ac:dyDescent="0.25">
      <c r="B85" s="28" t="s">
        <v>1060</v>
      </c>
      <c r="C85" s="28" t="s">
        <v>1061</v>
      </c>
      <c r="D85" s="28" t="s">
        <v>266</v>
      </c>
      <c r="E85" s="29">
        <v>728</v>
      </c>
      <c r="F85" s="30">
        <v>213.05</v>
      </c>
      <c r="G85" s="31">
        <v>2.8999999999999998E-3</v>
      </c>
      <c r="H85" s="32"/>
    </row>
    <row r="86" spans="2:14" ht="15.75" customHeight="1" x14ac:dyDescent="0.25">
      <c r="B86" s="28" t="s">
        <v>280</v>
      </c>
      <c r="C86" s="28" t="s">
        <v>281</v>
      </c>
      <c r="D86" s="28" t="s">
        <v>282</v>
      </c>
      <c r="E86" s="29">
        <v>16074</v>
      </c>
      <c r="F86" s="30">
        <v>212.87</v>
      </c>
      <c r="G86" s="31">
        <v>2.8999999999999998E-3</v>
      </c>
      <c r="H86" s="32"/>
      <c r="J86" s="3"/>
    </row>
    <row r="87" spans="2:14" ht="15.75" customHeight="1" x14ac:dyDescent="0.25">
      <c r="B87" s="28" t="s">
        <v>237</v>
      </c>
      <c r="C87" s="28" t="s">
        <v>238</v>
      </c>
      <c r="D87" s="28" t="s">
        <v>164</v>
      </c>
      <c r="E87" s="29">
        <v>187669</v>
      </c>
      <c r="F87" s="30">
        <v>211.75</v>
      </c>
      <c r="G87" s="31">
        <v>2.8999999999999998E-3</v>
      </c>
      <c r="H87" s="32"/>
    </row>
    <row r="88" spans="2:14" ht="15.75" customHeight="1" x14ac:dyDescent="0.25">
      <c r="B88" s="28" t="s">
        <v>1062</v>
      </c>
      <c r="C88" s="28" t="s">
        <v>1063</v>
      </c>
      <c r="D88" s="28" t="s">
        <v>277</v>
      </c>
      <c r="E88" s="29">
        <v>13724</v>
      </c>
      <c r="F88" s="30">
        <v>206.13</v>
      </c>
      <c r="G88" s="31">
        <v>2.8E-3</v>
      </c>
      <c r="H88" s="32"/>
    </row>
    <row r="89" spans="2:14" ht="15.75" customHeight="1" x14ac:dyDescent="0.25">
      <c r="B89" s="28" t="s">
        <v>427</v>
      </c>
      <c r="C89" s="28" t="s">
        <v>428</v>
      </c>
      <c r="D89" s="28" t="s">
        <v>217</v>
      </c>
      <c r="E89" s="29">
        <v>5693</v>
      </c>
      <c r="F89" s="30">
        <v>205.13</v>
      </c>
      <c r="G89" s="31">
        <v>2.8E-3</v>
      </c>
      <c r="H89" s="32"/>
    </row>
    <row r="90" spans="2:14" ht="15.75" customHeight="1" x14ac:dyDescent="0.25">
      <c r="B90" s="28" t="s">
        <v>1064</v>
      </c>
      <c r="C90" s="28" t="s">
        <v>1065</v>
      </c>
      <c r="D90" s="28" t="s">
        <v>186</v>
      </c>
      <c r="E90" s="29">
        <v>7761</v>
      </c>
      <c r="F90" s="30">
        <v>200.58</v>
      </c>
      <c r="G90" s="31">
        <v>2.7000000000000001E-3</v>
      </c>
      <c r="H90" s="32"/>
    </row>
    <row r="91" spans="2:14" ht="15.75" customHeight="1" x14ac:dyDescent="0.25">
      <c r="B91" s="28" t="s">
        <v>1066</v>
      </c>
      <c r="C91" s="28" t="s">
        <v>1067</v>
      </c>
      <c r="D91" s="28" t="s">
        <v>266</v>
      </c>
      <c r="E91" s="29">
        <v>33349</v>
      </c>
      <c r="F91" s="30">
        <v>190.07</v>
      </c>
      <c r="G91" s="31">
        <v>2.5999999999999999E-3</v>
      </c>
      <c r="H91" s="32"/>
    </row>
    <row r="92" spans="2:14" ht="15.75" customHeight="1" x14ac:dyDescent="0.25">
      <c r="B92" s="28" t="s">
        <v>295</v>
      </c>
      <c r="C92" s="28" t="s">
        <v>296</v>
      </c>
      <c r="D92" s="28" t="s">
        <v>179</v>
      </c>
      <c r="E92" s="29">
        <v>472</v>
      </c>
      <c r="F92" s="30">
        <v>180.04</v>
      </c>
      <c r="G92" s="31">
        <v>2.3999999999999998E-3</v>
      </c>
      <c r="H92" s="32"/>
    </row>
    <row r="93" spans="2:14" ht="15.75" customHeight="1" x14ac:dyDescent="0.25">
      <c r="B93" s="28" t="s">
        <v>378</v>
      </c>
      <c r="C93" s="28" t="s">
        <v>379</v>
      </c>
      <c r="D93" s="28" t="s">
        <v>241</v>
      </c>
      <c r="E93" s="29">
        <v>15292</v>
      </c>
      <c r="F93" s="30">
        <v>173.69</v>
      </c>
      <c r="G93" s="31">
        <v>2.3999999999999998E-3</v>
      </c>
      <c r="H93" s="32"/>
    </row>
    <row r="94" spans="2:14" ht="15.75" customHeight="1" x14ac:dyDescent="0.25">
      <c r="B94" s="28" t="s">
        <v>1070</v>
      </c>
      <c r="C94" s="28" t="s">
        <v>1071</v>
      </c>
      <c r="D94" s="28" t="s">
        <v>234</v>
      </c>
      <c r="E94" s="29">
        <v>16666</v>
      </c>
      <c r="F94" s="30">
        <v>171.13</v>
      </c>
      <c r="G94" s="31">
        <v>2.3E-3</v>
      </c>
      <c r="H94" s="32"/>
    </row>
    <row r="95" spans="2:14" ht="15.75" customHeight="1" x14ac:dyDescent="0.25">
      <c r="B95" s="28" t="s">
        <v>1068</v>
      </c>
      <c r="C95" s="28" t="s">
        <v>1069</v>
      </c>
      <c r="D95" s="28" t="s">
        <v>336</v>
      </c>
      <c r="E95" s="29">
        <v>1232</v>
      </c>
      <c r="F95" s="30">
        <v>164.18</v>
      </c>
      <c r="G95" s="31">
        <v>2.2000000000000001E-3</v>
      </c>
      <c r="H95" s="32"/>
    </row>
    <row r="96" spans="2:14" ht="15.75" customHeight="1" x14ac:dyDescent="0.25">
      <c r="B96" s="28" t="s">
        <v>1072</v>
      </c>
      <c r="C96" s="28" t="s">
        <v>1073</v>
      </c>
      <c r="D96" s="28" t="s">
        <v>234</v>
      </c>
      <c r="E96" s="29">
        <v>17997</v>
      </c>
      <c r="F96" s="30">
        <v>156.97999999999999</v>
      </c>
      <c r="G96" s="31">
        <v>2.0999999999999999E-3</v>
      </c>
      <c r="H96" s="32"/>
    </row>
    <row r="97" spans="2:8" ht="15.75" customHeight="1" x14ac:dyDescent="0.25">
      <c r="B97" s="28" t="s">
        <v>260</v>
      </c>
      <c r="C97" s="28" t="s">
        <v>261</v>
      </c>
      <c r="D97" s="28" t="s">
        <v>234</v>
      </c>
      <c r="E97" s="29">
        <v>29140</v>
      </c>
      <c r="F97" s="30">
        <v>154.69</v>
      </c>
      <c r="G97" s="31">
        <v>2.0999999999999999E-3</v>
      </c>
      <c r="H97" s="32"/>
    </row>
    <row r="98" spans="2:8" ht="15.75" customHeight="1" x14ac:dyDescent="0.25">
      <c r="B98" s="28" t="s">
        <v>588</v>
      </c>
      <c r="C98" s="28" t="s">
        <v>589</v>
      </c>
      <c r="D98" s="28" t="s">
        <v>271</v>
      </c>
      <c r="E98" s="29">
        <v>4406</v>
      </c>
      <c r="F98" s="30">
        <v>151.25</v>
      </c>
      <c r="G98" s="31">
        <v>2E-3</v>
      </c>
      <c r="H98" s="32"/>
    </row>
    <row r="99" spans="2:8" ht="15.75" customHeight="1" x14ac:dyDescent="0.25">
      <c r="B99" s="28" t="s">
        <v>870</v>
      </c>
      <c r="C99" s="28" t="s">
        <v>871</v>
      </c>
      <c r="D99" s="28" t="s">
        <v>271</v>
      </c>
      <c r="E99" s="29">
        <v>4811</v>
      </c>
      <c r="F99" s="30">
        <v>150.55000000000001</v>
      </c>
      <c r="G99" s="31">
        <v>2E-3</v>
      </c>
      <c r="H99" s="32"/>
    </row>
    <row r="100" spans="2:8" ht="15.75" customHeight="1" x14ac:dyDescent="0.25">
      <c r="B100" s="28" t="s">
        <v>729</v>
      </c>
      <c r="C100" s="28" t="s">
        <v>730</v>
      </c>
      <c r="D100" s="28" t="s">
        <v>271</v>
      </c>
      <c r="E100" s="29">
        <v>2855</v>
      </c>
      <c r="F100" s="30">
        <v>147.97999999999999</v>
      </c>
      <c r="G100" s="31">
        <v>2E-3</v>
      </c>
      <c r="H100" s="32"/>
    </row>
    <row r="101" spans="2:8" ht="15.75" customHeight="1" x14ac:dyDescent="0.25">
      <c r="B101" s="28" t="s">
        <v>1074</v>
      </c>
      <c r="C101" s="28" t="s">
        <v>1075</v>
      </c>
      <c r="D101" s="28" t="s">
        <v>217</v>
      </c>
      <c r="E101" s="29">
        <v>13599</v>
      </c>
      <c r="F101" s="30">
        <v>133.53</v>
      </c>
      <c r="G101" s="31">
        <v>1.8E-3</v>
      </c>
      <c r="H101" s="32"/>
    </row>
    <row r="102" spans="2:8" ht="15.75" customHeight="1" x14ac:dyDescent="0.25">
      <c r="B102" s="28" t="s">
        <v>1076</v>
      </c>
      <c r="C102" s="28" t="s">
        <v>1077</v>
      </c>
      <c r="D102" s="28" t="s">
        <v>173</v>
      </c>
      <c r="E102" s="29">
        <v>97273</v>
      </c>
      <c r="F102" s="30">
        <v>120.14</v>
      </c>
      <c r="G102" s="31">
        <v>1.6000000000000001E-3</v>
      </c>
      <c r="H102" s="32"/>
    </row>
    <row r="103" spans="2:8" ht="15.75" customHeight="1" x14ac:dyDescent="0.25">
      <c r="B103" s="28" t="s">
        <v>1082</v>
      </c>
      <c r="C103" s="28" t="s">
        <v>1083</v>
      </c>
      <c r="D103" s="28" t="s">
        <v>350</v>
      </c>
      <c r="E103" s="29">
        <v>12084</v>
      </c>
      <c r="F103" s="30">
        <v>108.8</v>
      </c>
      <c r="G103" s="31">
        <v>1.5E-3</v>
      </c>
      <c r="H103" s="32"/>
    </row>
    <row r="104" spans="2:8" ht="15.75" customHeight="1" x14ac:dyDescent="0.25">
      <c r="B104" s="28" t="s">
        <v>1080</v>
      </c>
      <c r="C104" s="28" t="s">
        <v>1081</v>
      </c>
      <c r="D104" s="28" t="s">
        <v>455</v>
      </c>
      <c r="E104" s="29">
        <v>3652</v>
      </c>
      <c r="F104" s="30">
        <v>100.85</v>
      </c>
      <c r="G104" s="31">
        <v>1.4E-3</v>
      </c>
      <c r="H104" s="32"/>
    </row>
    <row r="105" spans="2:8" ht="15.75" customHeight="1" x14ac:dyDescent="0.25">
      <c r="B105" s="28" t="s">
        <v>1078</v>
      </c>
      <c r="C105" s="28" t="s">
        <v>1079</v>
      </c>
      <c r="D105" s="28" t="s">
        <v>345</v>
      </c>
      <c r="E105" s="29">
        <v>19711</v>
      </c>
      <c r="F105" s="30">
        <v>95.1</v>
      </c>
      <c r="G105" s="31">
        <v>1.2999999999999999E-3</v>
      </c>
      <c r="H105" s="32"/>
    </row>
    <row r="106" spans="2:8" ht="15.75" customHeight="1" x14ac:dyDescent="0.25">
      <c r="B106" s="28" t="s">
        <v>1084</v>
      </c>
      <c r="C106" s="28" t="s">
        <v>1085</v>
      </c>
      <c r="D106" s="28" t="s">
        <v>173</v>
      </c>
      <c r="E106" s="29">
        <v>50687</v>
      </c>
      <c r="F106" s="30">
        <v>55.76</v>
      </c>
      <c r="G106" s="31">
        <v>8.0000000000000004E-4</v>
      </c>
      <c r="H106" s="32"/>
    </row>
    <row r="107" spans="2:8" ht="15.75" customHeight="1" x14ac:dyDescent="0.25">
      <c r="B107" s="27" t="s">
        <v>125</v>
      </c>
      <c r="C107" s="27"/>
      <c r="D107" s="27"/>
      <c r="E107" s="33"/>
      <c r="F107" s="34">
        <v>73631.27</v>
      </c>
      <c r="G107" s="35">
        <v>0.99780000000000002</v>
      </c>
      <c r="H107" s="36"/>
    </row>
    <row r="108" spans="2:8" ht="15.75" customHeight="1" x14ac:dyDescent="0.25">
      <c r="B108" s="28"/>
      <c r="C108" s="28"/>
      <c r="D108" s="28"/>
      <c r="E108" s="29"/>
      <c r="F108" s="30"/>
      <c r="G108" s="31"/>
      <c r="H108" s="32"/>
    </row>
    <row r="109" spans="2:8" ht="15.75" customHeight="1" x14ac:dyDescent="0.25">
      <c r="B109" s="39" t="s">
        <v>129</v>
      </c>
      <c r="C109" s="39"/>
      <c r="D109" s="39"/>
      <c r="E109" s="40"/>
      <c r="F109" s="34">
        <v>73631.27</v>
      </c>
      <c r="G109" s="35">
        <v>0.99780000000000002</v>
      </c>
      <c r="H109" s="36"/>
    </row>
    <row r="110" spans="2:8" ht="15.75" customHeight="1" x14ac:dyDescent="0.25">
      <c r="B110" s="28"/>
      <c r="C110" s="28"/>
      <c r="D110" s="28"/>
      <c r="E110" s="29"/>
      <c r="F110" s="30"/>
      <c r="G110" s="31"/>
      <c r="H110" s="32"/>
    </row>
    <row r="111" spans="2:8" s="7" customFormat="1" ht="15.65" customHeight="1" x14ac:dyDescent="0.35">
      <c r="B111" s="74" t="s">
        <v>107</v>
      </c>
      <c r="C111" s="75"/>
      <c r="D111" s="75"/>
      <c r="E111" s="76"/>
      <c r="F111" s="77"/>
      <c r="G111" s="78"/>
      <c r="H111" s="79"/>
    </row>
    <row r="112" spans="2:8" s="7" customFormat="1" ht="15.65" customHeight="1" x14ac:dyDescent="0.35">
      <c r="B112" s="74" t="s">
        <v>1125</v>
      </c>
      <c r="C112" s="75"/>
      <c r="D112" s="75"/>
      <c r="E112" s="76"/>
      <c r="F112" s="77"/>
      <c r="G112" s="78"/>
      <c r="H112" s="79"/>
    </row>
    <row r="113" spans="2:8" s="7" customFormat="1" ht="15.65" customHeight="1" x14ac:dyDescent="0.35">
      <c r="B113" s="75" t="s">
        <v>1124</v>
      </c>
      <c r="C113" s="75" t="s">
        <v>497</v>
      </c>
      <c r="D113" s="75" t="s">
        <v>186</v>
      </c>
      <c r="E113" s="76">
        <v>50592</v>
      </c>
      <c r="F113" s="77">
        <v>5.08</v>
      </c>
      <c r="G113" s="78">
        <v>1E-4</v>
      </c>
      <c r="H113" s="79"/>
    </row>
    <row r="114" spans="2:8" s="7" customFormat="1" ht="15.65" customHeight="1" x14ac:dyDescent="0.35">
      <c r="B114" s="74" t="s">
        <v>125</v>
      </c>
      <c r="C114" s="75"/>
      <c r="D114" s="75"/>
      <c r="E114" s="76"/>
      <c r="F114" s="80">
        <v>5.08</v>
      </c>
      <c r="G114" s="81">
        <v>1E-4</v>
      </c>
      <c r="H114" s="79"/>
    </row>
    <row r="115" spans="2:8" s="7" customFormat="1" ht="15.65" customHeight="1" x14ac:dyDescent="0.35">
      <c r="B115" s="75"/>
      <c r="C115" s="75"/>
      <c r="D115" s="75"/>
      <c r="E115" s="76"/>
      <c r="F115" s="77"/>
      <c r="G115" s="78"/>
      <c r="H115" s="79"/>
    </row>
    <row r="116" spans="2:8" s="7" customFormat="1" ht="15.65" customHeight="1" x14ac:dyDescent="0.35">
      <c r="B116" s="82" t="s">
        <v>129</v>
      </c>
      <c r="C116" s="82"/>
      <c r="D116" s="82"/>
      <c r="E116" s="83"/>
      <c r="F116" s="80">
        <f>F114</f>
        <v>5.08</v>
      </c>
      <c r="G116" s="81">
        <f>G114</f>
        <v>1E-4</v>
      </c>
      <c r="H116" s="84"/>
    </row>
    <row r="117" spans="2:8" ht="15.75" customHeight="1" x14ac:dyDescent="0.25">
      <c r="B117" s="28"/>
      <c r="C117" s="28"/>
      <c r="D117" s="28"/>
      <c r="E117" s="29"/>
      <c r="F117" s="30"/>
      <c r="G117" s="31"/>
      <c r="H117" s="32"/>
    </row>
    <row r="118" spans="2:8" ht="15.75" customHeight="1" x14ac:dyDescent="0.25">
      <c r="B118" s="27" t="s">
        <v>132</v>
      </c>
      <c r="C118" s="28"/>
      <c r="D118" s="28"/>
      <c r="E118" s="29"/>
      <c r="F118" s="30"/>
      <c r="G118" s="31"/>
      <c r="H118" s="32"/>
    </row>
    <row r="119" spans="2:8" ht="15.75" customHeight="1" x14ac:dyDescent="0.25">
      <c r="B119" s="28" t="s">
        <v>133</v>
      </c>
      <c r="C119" s="28"/>
      <c r="D119" s="28"/>
      <c r="E119" s="29"/>
      <c r="F119" s="30">
        <v>155.43</v>
      </c>
      <c r="G119" s="31">
        <v>2.0999999999999999E-3</v>
      </c>
      <c r="H119" s="32"/>
    </row>
    <row r="120" spans="2:8" ht="15.75" customHeight="1" x14ac:dyDescent="0.25">
      <c r="B120" s="27" t="s">
        <v>125</v>
      </c>
      <c r="C120" s="27"/>
      <c r="D120" s="27"/>
      <c r="E120" s="33"/>
      <c r="F120" s="34">
        <v>155.43</v>
      </c>
      <c r="G120" s="35">
        <v>2.0999999999999999E-3</v>
      </c>
      <c r="H120" s="36"/>
    </row>
    <row r="121" spans="2:8" ht="15.75" customHeight="1" x14ac:dyDescent="0.25">
      <c r="B121" s="28"/>
      <c r="C121" s="28"/>
      <c r="D121" s="28"/>
      <c r="E121" s="29"/>
      <c r="F121" s="30"/>
      <c r="G121" s="31"/>
      <c r="H121" s="32"/>
    </row>
    <row r="122" spans="2:8" ht="15.75" customHeight="1" x14ac:dyDescent="0.25">
      <c r="B122" s="39" t="s">
        <v>129</v>
      </c>
      <c r="C122" s="39"/>
      <c r="D122" s="39"/>
      <c r="E122" s="40"/>
      <c r="F122" s="34">
        <v>155.43</v>
      </c>
      <c r="G122" s="35">
        <v>2.0999999999999999E-3</v>
      </c>
      <c r="H122" s="36"/>
    </row>
    <row r="123" spans="2:8" ht="15.75" customHeight="1" x14ac:dyDescent="0.25">
      <c r="B123" s="28" t="s">
        <v>134</v>
      </c>
      <c r="C123" s="28"/>
      <c r="D123" s="28"/>
      <c r="E123" s="29"/>
      <c r="F123" s="41">
        <v>-5.0199999999999996</v>
      </c>
      <c r="G123" s="31">
        <v>0</v>
      </c>
      <c r="H123" s="32"/>
    </row>
    <row r="124" spans="2:8" ht="15.75" customHeight="1" x14ac:dyDescent="0.25">
      <c r="B124" s="43" t="s">
        <v>135</v>
      </c>
      <c r="C124" s="43"/>
      <c r="D124" s="43"/>
      <c r="E124" s="44"/>
      <c r="F124" s="45">
        <v>73786.759999999995</v>
      </c>
      <c r="G124" s="46">
        <v>1</v>
      </c>
      <c r="H124" s="47"/>
    </row>
    <row r="125" spans="2:8" ht="15.75" customHeight="1" x14ac:dyDescent="0.25">
      <c r="B125" s="2"/>
    </row>
    <row r="128" spans="2:8" ht="15.75" customHeight="1" thickBot="1" x14ac:dyDescent="0.3"/>
    <row r="129" spans="2:5" ht="39.75" customHeight="1" thickBot="1" x14ac:dyDescent="0.3">
      <c r="B129" s="48" t="s">
        <v>137</v>
      </c>
      <c r="C129" s="49" t="s">
        <v>138</v>
      </c>
      <c r="D129" s="49" t="s">
        <v>139</v>
      </c>
      <c r="E129" s="49" t="s">
        <v>140</v>
      </c>
    </row>
    <row r="130" spans="2:5" ht="39.75" customHeight="1" x14ac:dyDescent="0.25">
      <c r="B130" s="61" t="s">
        <v>93</v>
      </c>
      <c r="C130" s="67"/>
      <c r="D130" s="70" t="s">
        <v>865</v>
      </c>
      <c r="E130" s="71"/>
    </row>
    <row r="131" spans="2:5" ht="39.75" customHeight="1" x14ac:dyDescent="0.25">
      <c r="B131" s="52" t="s">
        <v>1091</v>
      </c>
      <c r="C131" s="68"/>
      <c r="D131" s="70"/>
      <c r="E131" s="72"/>
    </row>
    <row r="132" spans="2:5" ht="39.75" customHeight="1" x14ac:dyDescent="0.25">
      <c r="B132" s="52" t="s">
        <v>1092</v>
      </c>
      <c r="C132" s="68"/>
      <c r="D132" s="70"/>
      <c r="E132" s="72"/>
    </row>
    <row r="133" spans="2:5" ht="39.75" customHeight="1" thickBot="1" x14ac:dyDescent="0.3">
      <c r="B133" s="62" t="s">
        <v>1093</v>
      </c>
      <c r="C133" s="69"/>
      <c r="D133" s="50" t="s">
        <v>557</v>
      </c>
      <c r="E133" s="73"/>
    </row>
    <row r="134" spans="2:5" ht="15.75" customHeight="1" x14ac:dyDescent="0.25">
      <c r="B134" s="9" t="s">
        <v>142</v>
      </c>
    </row>
    <row r="136" spans="2:5" ht="15.75" customHeight="1" x14ac:dyDescent="0.25">
      <c r="B136" s="9" t="s">
        <v>143</v>
      </c>
    </row>
    <row r="137" spans="2:5" ht="15.75" customHeight="1" x14ac:dyDescent="0.25">
      <c r="B137" s="15" t="s">
        <v>144</v>
      </c>
    </row>
  </sheetData>
  <mergeCells count="3">
    <mergeCell ref="C130:C133"/>
    <mergeCell ref="D130:D132"/>
    <mergeCell ref="E130:E133"/>
  </mergeCells>
  <hyperlinks>
    <hyperlink ref="G1" location="'Sheet1'!A1" display="Index" xr:uid="{6EFDE1EE-8A9A-413F-B889-3B82B8E0FE4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F618C-E68F-4E28-B5BE-57F8435C98F3}">
  <dimension ref="B1:N10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35</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916422</v>
      </c>
      <c r="F7" s="30">
        <v>8715.17</v>
      </c>
      <c r="G7" s="31">
        <v>8.0199999999999994E-2</v>
      </c>
      <c r="H7" s="32"/>
    </row>
    <row r="8" spans="2:8" ht="15.75" customHeight="1" x14ac:dyDescent="0.25">
      <c r="B8" s="28" t="s">
        <v>182</v>
      </c>
      <c r="C8" s="28" t="s">
        <v>183</v>
      </c>
      <c r="D8" s="28" t="s">
        <v>164</v>
      </c>
      <c r="E8" s="29">
        <v>604329</v>
      </c>
      <c r="F8" s="30">
        <v>8146.35</v>
      </c>
      <c r="G8" s="31">
        <v>7.4899999999999994E-2</v>
      </c>
      <c r="H8" s="32"/>
    </row>
    <row r="9" spans="2:8" ht="15.75" customHeight="1" x14ac:dyDescent="0.25">
      <c r="B9" s="28" t="s">
        <v>318</v>
      </c>
      <c r="C9" s="28" t="s">
        <v>319</v>
      </c>
      <c r="D9" s="28" t="s">
        <v>320</v>
      </c>
      <c r="E9" s="29">
        <v>777563</v>
      </c>
      <c r="F9" s="30">
        <v>6352.69</v>
      </c>
      <c r="G9" s="31">
        <v>5.8400000000000001E-2</v>
      </c>
      <c r="H9" s="32"/>
    </row>
    <row r="10" spans="2:8" ht="15.75" customHeight="1" x14ac:dyDescent="0.25">
      <c r="B10" s="28" t="s">
        <v>180</v>
      </c>
      <c r="C10" s="28" t="s">
        <v>181</v>
      </c>
      <c r="D10" s="28" t="s">
        <v>164</v>
      </c>
      <c r="E10" s="29">
        <v>342519</v>
      </c>
      <c r="F10" s="30">
        <v>3875.95</v>
      </c>
      <c r="G10" s="31">
        <v>3.5700000000000003E-2</v>
      </c>
      <c r="H10" s="32"/>
    </row>
    <row r="11" spans="2:8" ht="15.75" customHeight="1" x14ac:dyDescent="0.25">
      <c r="B11" s="28" t="s">
        <v>690</v>
      </c>
      <c r="C11" s="28" t="s">
        <v>691</v>
      </c>
      <c r="D11" s="28" t="s">
        <v>173</v>
      </c>
      <c r="E11" s="29">
        <v>210855</v>
      </c>
      <c r="F11" s="30">
        <v>3396.45</v>
      </c>
      <c r="G11" s="31">
        <v>3.1199999999999999E-2</v>
      </c>
      <c r="H11" s="32"/>
    </row>
    <row r="12" spans="2:8" ht="15.75" customHeight="1" x14ac:dyDescent="0.25">
      <c r="B12" s="28" t="s">
        <v>200</v>
      </c>
      <c r="C12" s="28" t="s">
        <v>201</v>
      </c>
      <c r="D12" s="28" t="s">
        <v>164</v>
      </c>
      <c r="E12" s="29">
        <v>320605</v>
      </c>
      <c r="F12" s="30">
        <v>2797.12</v>
      </c>
      <c r="G12" s="31">
        <v>2.5700000000000001E-2</v>
      </c>
      <c r="H12" s="32"/>
    </row>
    <row r="13" spans="2:8" ht="15.75" customHeight="1" x14ac:dyDescent="0.25">
      <c r="B13" s="28" t="s">
        <v>315</v>
      </c>
      <c r="C13" s="28" t="s">
        <v>316</v>
      </c>
      <c r="D13" s="28" t="s">
        <v>317</v>
      </c>
      <c r="E13" s="29">
        <v>68942</v>
      </c>
      <c r="F13" s="30">
        <v>2522.59</v>
      </c>
      <c r="G13" s="31">
        <v>2.3199999999999998E-2</v>
      </c>
      <c r="H13" s="32"/>
    </row>
    <row r="14" spans="2:8" ht="15.75" customHeight="1" x14ac:dyDescent="0.25">
      <c r="B14" s="28" t="s">
        <v>861</v>
      </c>
      <c r="C14" s="28" t="s">
        <v>862</v>
      </c>
      <c r="D14" s="28" t="s">
        <v>277</v>
      </c>
      <c r="E14" s="29">
        <v>131363</v>
      </c>
      <c r="F14" s="30">
        <v>2470.94</v>
      </c>
      <c r="G14" s="31">
        <v>2.2700000000000001E-2</v>
      </c>
      <c r="H14" s="32"/>
    </row>
    <row r="15" spans="2:8" ht="15.75" customHeight="1" x14ac:dyDescent="0.25">
      <c r="B15" s="28" t="s">
        <v>385</v>
      </c>
      <c r="C15" s="28" t="s">
        <v>386</v>
      </c>
      <c r="D15" s="28" t="s">
        <v>186</v>
      </c>
      <c r="E15" s="29">
        <v>33738</v>
      </c>
      <c r="F15" s="30">
        <v>2363.52</v>
      </c>
      <c r="G15" s="31">
        <v>2.1700000000000001E-2</v>
      </c>
      <c r="H15" s="32"/>
    </row>
    <row r="16" spans="2:8" ht="15.75" customHeight="1" x14ac:dyDescent="0.25">
      <c r="B16" s="28" t="s">
        <v>558</v>
      </c>
      <c r="C16" s="28" t="s">
        <v>559</v>
      </c>
      <c r="D16" s="28" t="s">
        <v>186</v>
      </c>
      <c r="E16" s="29">
        <v>14293</v>
      </c>
      <c r="F16" s="30">
        <v>2291.02</v>
      </c>
      <c r="G16" s="31">
        <v>2.1100000000000001E-2</v>
      </c>
      <c r="H16" s="32"/>
    </row>
    <row r="17" spans="2:8" ht="15.75" customHeight="1" x14ac:dyDescent="0.25">
      <c r="B17" s="28" t="s">
        <v>184</v>
      </c>
      <c r="C17" s="28" t="s">
        <v>185</v>
      </c>
      <c r="D17" s="28" t="s">
        <v>186</v>
      </c>
      <c r="E17" s="29">
        <v>65130</v>
      </c>
      <c r="F17" s="30">
        <v>2232.0100000000002</v>
      </c>
      <c r="G17" s="31">
        <v>2.0500000000000001E-2</v>
      </c>
      <c r="H17" s="32"/>
    </row>
    <row r="18" spans="2:8" ht="15.75" customHeight="1" x14ac:dyDescent="0.25">
      <c r="B18" s="28" t="s">
        <v>376</v>
      </c>
      <c r="C18" s="28" t="s">
        <v>377</v>
      </c>
      <c r="D18" s="28" t="s">
        <v>266</v>
      </c>
      <c r="E18" s="29">
        <v>80412</v>
      </c>
      <c r="F18" s="30">
        <v>2216.88</v>
      </c>
      <c r="G18" s="31">
        <v>2.0400000000000001E-2</v>
      </c>
      <c r="H18" s="32"/>
    </row>
    <row r="19" spans="2:8" ht="15.75" customHeight="1" x14ac:dyDescent="0.25">
      <c r="B19" s="28" t="s">
        <v>168</v>
      </c>
      <c r="C19" s="28" t="s">
        <v>169</v>
      </c>
      <c r="D19" s="28" t="s">
        <v>170</v>
      </c>
      <c r="E19" s="29">
        <v>151614</v>
      </c>
      <c r="F19" s="30">
        <v>2185.9699999999998</v>
      </c>
      <c r="G19" s="31">
        <v>2.01E-2</v>
      </c>
      <c r="H19" s="32"/>
    </row>
    <row r="20" spans="2:8" ht="15.75" customHeight="1" x14ac:dyDescent="0.25">
      <c r="B20" s="28" t="s">
        <v>267</v>
      </c>
      <c r="C20" s="28" t="s">
        <v>268</v>
      </c>
      <c r="D20" s="28" t="s">
        <v>227</v>
      </c>
      <c r="E20" s="29">
        <v>45143</v>
      </c>
      <c r="F20" s="30">
        <v>2111.56</v>
      </c>
      <c r="G20" s="31">
        <v>1.9400000000000001E-2</v>
      </c>
      <c r="H20" s="32"/>
    </row>
    <row r="21" spans="2:8" ht="15.75" customHeight="1" x14ac:dyDescent="0.25">
      <c r="B21" s="28" t="s">
        <v>165</v>
      </c>
      <c r="C21" s="28" t="s">
        <v>166</v>
      </c>
      <c r="D21" s="28" t="s">
        <v>167</v>
      </c>
      <c r="E21" s="29">
        <v>154364</v>
      </c>
      <c r="F21" s="30">
        <v>2105.52</v>
      </c>
      <c r="G21" s="31">
        <v>1.9400000000000001E-2</v>
      </c>
      <c r="H21" s="32"/>
    </row>
    <row r="22" spans="2:8" ht="15.75" customHeight="1" x14ac:dyDescent="0.25">
      <c r="B22" s="28" t="s">
        <v>278</v>
      </c>
      <c r="C22" s="28" t="s">
        <v>279</v>
      </c>
      <c r="D22" s="28" t="s">
        <v>173</v>
      </c>
      <c r="E22" s="29">
        <v>505002</v>
      </c>
      <c r="F22" s="30">
        <v>2071.77</v>
      </c>
      <c r="G22" s="31">
        <v>1.9099999999999999E-2</v>
      </c>
      <c r="H22" s="32"/>
    </row>
    <row r="23" spans="2:8" ht="15.75" customHeight="1" x14ac:dyDescent="0.25">
      <c r="B23" s="28" t="s">
        <v>394</v>
      </c>
      <c r="C23" s="28" t="s">
        <v>395</v>
      </c>
      <c r="D23" s="28" t="s">
        <v>336</v>
      </c>
      <c r="E23" s="29">
        <v>71553</v>
      </c>
      <c r="F23" s="30">
        <v>2020.37</v>
      </c>
      <c r="G23" s="31">
        <v>1.8599999999999998E-2</v>
      </c>
      <c r="H23" s="32"/>
    </row>
    <row r="24" spans="2:8" ht="15.75" customHeight="1" x14ac:dyDescent="0.25">
      <c r="B24" s="28" t="s">
        <v>225</v>
      </c>
      <c r="C24" s="28" t="s">
        <v>226</v>
      </c>
      <c r="D24" s="28" t="s">
        <v>227</v>
      </c>
      <c r="E24" s="29">
        <v>614101</v>
      </c>
      <c r="F24" s="30">
        <v>1998.9</v>
      </c>
      <c r="G24" s="31">
        <v>1.84E-2</v>
      </c>
      <c r="H24" s="32"/>
    </row>
    <row r="25" spans="2:8" ht="15.75" customHeight="1" x14ac:dyDescent="0.25">
      <c r="B25" s="28" t="s">
        <v>686</v>
      </c>
      <c r="C25" s="28" t="s">
        <v>687</v>
      </c>
      <c r="D25" s="28" t="s">
        <v>424</v>
      </c>
      <c r="E25" s="29">
        <v>54004</v>
      </c>
      <c r="F25" s="30">
        <v>1897.43</v>
      </c>
      <c r="G25" s="31">
        <v>1.7500000000000002E-2</v>
      </c>
      <c r="H25" s="32"/>
    </row>
    <row r="26" spans="2:8" ht="15.75" customHeight="1" x14ac:dyDescent="0.25">
      <c r="B26" s="28" t="s">
        <v>205</v>
      </c>
      <c r="C26" s="28" t="s">
        <v>206</v>
      </c>
      <c r="D26" s="28" t="s">
        <v>170</v>
      </c>
      <c r="E26" s="29">
        <v>59141</v>
      </c>
      <c r="F26" s="30">
        <v>1708.23</v>
      </c>
      <c r="G26" s="31">
        <v>1.5699999999999999E-2</v>
      </c>
      <c r="H26" s="32"/>
    </row>
    <row r="27" spans="2:8" ht="15.75" customHeight="1" x14ac:dyDescent="0.25">
      <c r="B27" s="28" t="s">
        <v>903</v>
      </c>
      <c r="C27" s="28" t="s">
        <v>904</v>
      </c>
      <c r="D27" s="28" t="s">
        <v>173</v>
      </c>
      <c r="E27" s="29">
        <v>83108</v>
      </c>
      <c r="F27" s="30">
        <v>1667.48</v>
      </c>
      <c r="G27" s="31">
        <v>1.5299999999999999E-2</v>
      </c>
      <c r="H27" s="32"/>
    </row>
    <row r="28" spans="2:8" ht="15.75" customHeight="1" x14ac:dyDescent="0.25">
      <c r="B28" s="28" t="s">
        <v>1094</v>
      </c>
      <c r="C28" s="28" t="s">
        <v>1095</v>
      </c>
      <c r="D28" s="28" t="s">
        <v>329</v>
      </c>
      <c r="E28" s="29">
        <v>195907</v>
      </c>
      <c r="F28" s="30">
        <v>1655.9</v>
      </c>
      <c r="G28" s="31">
        <v>1.52E-2</v>
      </c>
      <c r="H28" s="32"/>
    </row>
    <row r="29" spans="2:8" ht="15.75" customHeight="1" x14ac:dyDescent="0.25">
      <c r="B29" s="28" t="s">
        <v>228</v>
      </c>
      <c r="C29" s="28" t="s">
        <v>229</v>
      </c>
      <c r="D29" s="28" t="s">
        <v>176</v>
      </c>
      <c r="E29" s="29">
        <v>408976</v>
      </c>
      <c r="F29" s="30">
        <v>1642.24</v>
      </c>
      <c r="G29" s="31">
        <v>1.5100000000000001E-2</v>
      </c>
      <c r="H29" s="32"/>
    </row>
    <row r="30" spans="2:8" ht="15.75" customHeight="1" x14ac:dyDescent="0.25">
      <c r="B30" s="28" t="s">
        <v>1096</v>
      </c>
      <c r="C30" s="28" t="s">
        <v>1097</v>
      </c>
      <c r="D30" s="28" t="s">
        <v>277</v>
      </c>
      <c r="E30" s="29">
        <v>285361</v>
      </c>
      <c r="F30" s="30">
        <v>1626.42</v>
      </c>
      <c r="G30" s="31">
        <v>1.4999999999999999E-2</v>
      </c>
      <c r="H30" s="32"/>
    </row>
    <row r="31" spans="2:8" ht="15.75" customHeight="1" x14ac:dyDescent="0.25">
      <c r="B31" s="28" t="s">
        <v>437</v>
      </c>
      <c r="C31" s="28" t="s">
        <v>438</v>
      </c>
      <c r="D31" s="28" t="s">
        <v>320</v>
      </c>
      <c r="E31" s="29">
        <v>176098</v>
      </c>
      <c r="F31" s="30">
        <v>1617.99</v>
      </c>
      <c r="G31" s="31">
        <v>1.49E-2</v>
      </c>
      <c r="H31" s="32"/>
    </row>
    <row r="32" spans="2:8" ht="15.75" customHeight="1" x14ac:dyDescent="0.25">
      <c r="B32" s="28" t="s">
        <v>177</v>
      </c>
      <c r="C32" s="28" t="s">
        <v>178</v>
      </c>
      <c r="D32" s="28" t="s">
        <v>179</v>
      </c>
      <c r="E32" s="29">
        <v>133341</v>
      </c>
      <c r="F32" s="30">
        <v>1616.63</v>
      </c>
      <c r="G32" s="31">
        <v>1.49E-2</v>
      </c>
      <c r="H32" s="32"/>
    </row>
    <row r="33" spans="2:8" ht="15.75" customHeight="1" x14ac:dyDescent="0.25">
      <c r="B33" s="28" t="s">
        <v>174</v>
      </c>
      <c r="C33" s="28" t="s">
        <v>175</v>
      </c>
      <c r="D33" s="28" t="s">
        <v>176</v>
      </c>
      <c r="E33" s="29">
        <v>61576</v>
      </c>
      <c r="F33" s="30">
        <v>1548.27</v>
      </c>
      <c r="G33" s="31">
        <v>1.4200000000000001E-2</v>
      </c>
      <c r="H33" s="32"/>
    </row>
    <row r="34" spans="2:8" ht="15.75" customHeight="1" x14ac:dyDescent="0.25">
      <c r="B34" s="28" t="s">
        <v>562</v>
      </c>
      <c r="C34" s="28" t="s">
        <v>563</v>
      </c>
      <c r="D34" s="28" t="s">
        <v>424</v>
      </c>
      <c r="E34" s="29">
        <v>66588</v>
      </c>
      <c r="F34" s="30">
        <v>1497.16</v>
      </c>
      <c r="G34" s="31">
        <v>1.38E-2</v>
      </c>
      <c r="H34" s="32"/>
    </row>
    <row r="35" spans="2:8" ht="15.75" customHeight="1" x14ac:dyDescent="0.25">
      <c r="B35" s="28" t="s">
        <v>621</v>
      </c>
      <c r="C35" s="28" t="s">
        <v>622</v>
      </c>
      <c r="D35" s="28" t="s">
        <v>490</v>
      </c>
      <c r="E35" s="29">
        <v>408735</v>
      </c>
      <c r="F35" s="30">
        <v>1471.04</v>
      </c>
      <c r="G35" s="31">
        <v>1.35E-2</v>
      </c>
      <c r="H35" s="32"/>
    </row>
    <row r="36" spans="2:8" ht="15.75" customHeight="1" x14ac:dyDescent="0.25">
      <c r="B36" s="28" t="s">
        <v>602</v>
      </c>
      <c r="C36" s="28" t="s">
        <v>603</v>
      </c>
      <c r="D36" s="28" t="s">
        <v>353</v>
      </c>
      <c r="E36" s="29">
        <v>74492</v>
      </c>
      <c r="F36" s="30">
        <v>1450.88</v>
      </c>
      <c r="G36" s="31">
        <v>1.3299999999999999E-2</v>
      </c>
      <c r="H36" s="32"/>
    </row>
    <row r="37" spans="2:8" ht="15.75" customHeight="1" x14ac:dyDescent="0.25">
      <c r="B37" s="28" t="s">
        <v>290</v>
      </c>
      <c r="C37" s="28" t="s">
        <v>291</v>
      </c>
      <c r="D37" s="28" t="s">
        <v>282</v>
      </c>
      <c r="E37" s="29">
        <v>323990</v>
      </c>
      <c r="F37" s="30">
        <v>1437.54</v>
      </c>
      <c r="G37" s="31">
        <v>1.32E-2</v>
      </c>
      <c r="H37" s="32"/>
    </row>
    <row r="38" spans="2:8" ht="15.75" customHeight="1" x14ac:dyDescent="0.25">
      <c r="B38" s="28" t="s">
        <v>729</v>
      </c>
      <c r="C38" s="28" t="s">
        <v>730</v>
      </c>
      <c r="D38" s="28" t="s">
        <v>271</v>
      </c>
      <c r="E38" s="29">
        <v>27426</v>
      </c>
      <c r="F38" s="30">
        <v>1421.57</v>
      </c>
      <c r="G38" s="31">
        <v>1.3100000000000001E-2</v>
      </c>
      <c r="H38" s="32"/>
    </row>
    <row r="39" spans="2:8" ht="15.75" customHeight="1" x14ac:dyDescent="0.25">
      <c r="B39" s="28" t="s">
        <v>323</v>
      </c>
      <c r="C39" s="28" t="s">
        <v>324</v>
      </c>
      <c r="D39" s="28" t="s">
        <v>170</v>
      </c>
      <c r="E39" s="29">
        <v>100139</v>
      </c>
      <c r="F39" s="30">
        <v>1387.03</v>
      </c>
      <c r="G39" s="31">
        <v>1.2800000000000001E-2</v>
      </c>
      <c r="H39" s="32"/>
    </row>
    <row r="40" spans="2:8" ht="15.75" customHeight="1" x14ac:dyDescent="0.25">
      <c r="B40" s="28" t="s">
        <v>682</v>
      </c>
      <c r="C40" s="28" t="s">
        <v>683</v>
      </c>
      <c r="D40" s="28" t="s">
        <v>277</v>
      </c>
      <c r="E40" s="29">
        <v>104713</v>
      </c>
      <c r="F40" s="30">
        <v>1351.11</v>
      </c>
      <c r="G40" s="31">
        <v>1.24E-2</v>
      </c>
      <c r="H40" s="32"/>
    </row>
    <row r="41" spans="2:8" ht="15.75" customHeight="1" x14ac:dyDescent="0.25">
      <c r="B41" s="28" t="s">
        <v>427</v>
      </c>
      <c r="C41" s="28" t="s">
        <v>428</v>
      </c>
      <c r="D41" s="28" t="s">
        <v>217</v>
      </c>
      <c r="E41" s="29">
        <v>34992</v>
      </c>
      <c r="F41" s="30">
        <v>1260.83</v>
      </c>
      <c r="G41" s="31">
        <v>1.1599999999999999E-2</v>
      </c>
      <c r="H41" s="32"/>
    </row>
    <row r="42" spans="2:8" ht="15.75" customHeight="1" x14ac:dyDescent="0.25">
      <c r="B42" s="28" t="s">
        <v>249</v>
      </c>
      <c r="C42" s="28" t="s">
        <v>250</v>
      </c>
      <c r="D42" s="28" t="s">
        <v>251</v>
      </c>
      <c r="E42" s="29">
        <v>103372</v>
      </c>
      <c r="F42" s="30">
        <v>1191.78</v>
      </c>
      <c r="G42" s="31">
        <v>1.0999999999999999E-2</v>
      </c>
      <c r="H42" s="32"/>
    </row>
    <row r="43" spans="2:8" ht="15.75" customHeight="1" x14ac:dyDescent="0.25">
      <c r="B43" s="28" t="s">
        <v>656</v>
      </c>
      <c r="C43" s="28" t="s">
        <v>657</v>
      </c>
      <c r="D43" s="28" t="s">
        <v>217</v>
      </c>
      <c r="E43" s="29">
        <v>48195</v>
      </c>
      <c r="F43" s="30">
        <v>1173.8900000000001</v>
      </c>
      <c r="G43" s="31">
        <v>1.0800000000000001E-2</v>
      </c>
      <c r="H43" s="32"/>
    </row>
    <row r="44" spans="2:8" ht="15.75" customHeight="1" x14ac:dyDescent="0.25">
      <c r="B44" s="28" t="s">
        <v>678</v>
      </c>
      <c r="C44" s="28" t="s">
        <v>679</v>
      </c>
      <c r="D44" s="28" t="s">
        <v>179</v>
      </c>
      <c r="E44" s="29">
        <v>26709</v>
      </c>
      <c r="F44" s="30">
        <v>1124.1300000000001</v>
      </c>
      <c r="G44" s="31">
        <v>1.03E-2</v>
      </c>
      <c r="H44" s="32"/>
    </row>
    <row r="45" spans="2:8" ht="15.75" customHeight="1" x14ac:dyDescent="0.25">
      <c r="B45" s="28" t="s">
        <v>346</v>
      </c>
      <c r="C45" s="28" t="s">
        <v>347</v>
      </c>
      <c r="D45" s="28" t="s">
        <v>217</v>
      </c>
      <c r="E45" s="29">
        <v>74715</v>
      </c>
      <c r="F45" s="30">
        <v>1123.19</v>
      </c>
      <c r="G45" s="31">
        <v>1.03E-2</v>
      </c>
      <c r="H45" s="32"/>
    </row>
    <row r="46" spans="2:8" ht="15.75" customHeight="1" x14ac:dyDescent="0.25">
      <c r="B46" s="28" t="s">
        <v>1035</v>
      </c>
      <c r="C46" s="28" t="s">
        <v>1036</v>
      </c>
      <c r="D46" s="28" t="s">
        <v>274</v>
      </c>
      <c r="E46" s="29">
        <v>7851</v>
      </c>
      <c r="F46" s="30">
        <v>1110.52</v>
      </c>
      <c r="G46" s="31">
        <v>1.0200000000000001E-2</v>
      </c>
      <c r="H46" s="32"/>
    </row>
    <row r="47" spans="2:8" ht="15.75" customHeight="1" x14ac:dyDescent="0.25">
      <c r="B47" s="28" t="s">
        <v>654</v>
      </c>
      <c r="C47" s="28" t="s">
        <v>655</v>
      </c>
      <c r="D47" s="28" t="s">
        <v>336</v>
      </c>
      <c r="E47" s="29">
        <v>23287</v>
      </c>
      <c r="F47" s="30">
        <v>1076.21</v>
      </c>
      <c r="G47" s="31">
        <v>9.9000000000000008E-3</v>
      </c>
      <c r="H47" s="32"/>
    </row>
    <row r="48" spans="2:8" ht="15.75" customHeight="1" x14ac:dyDescent="0.25">
      <c r="B48" s="28" t="s">
        <v>473</v>
      </c>
      <c r="C48" s="28" t="s">
        <v>474</v>
      </c>
      <c r="D48" s="28" t="s">
        <v>170</v>
      </c>
      <c r="E48" s="29">
        <v>20771</v>
      </c>
      <c r="F48" s="30">
        <v>1071.26</v>
      </c>
      <c r="G48" s="31">
        <v>9.9000000000000008E-3</v>
      </c>
      <c r="H48" s="32"/>
    </row>
    <row r="49" spans="2:8" ht="15.75" customHeight="1" x14ac:dyDescent="0.25">
      <c r="B49" s="28" t="s">
        <v>477</v>
      </c>
      <c r="C49" s="28" t="s">
        <v>478</v>
      </c>
      <c r="D49" s="28" t="s">
        <v>251</v>
      </c>
      <c r="E49" s="29">
        <v>84096</v>
      </c>
      <c r="F49" s="30">
        <v>1057.68</v>
      </c>
      <c r="G49" s="31">
        <v>9.7000000000000003E-3</v>
      </c>
      <c r="H49" s="32"/>
    </row>
    <row r="50" spans="2:8" ht="15.75" customHeight="1" x14ac:dyDescent="0.25">
      <c r="B50" s="28" t="s">
        <v>247</v>
      </c>
      <c r="C50" s="28" t="s">
        <v>248</v>
      </c>
      <c r="D50" s="28" t="s">
        <v>173</v>
      </c>
      <c r="E50" s="29">
        <v>278622</v>
      </c>
      <c r="F50" s="30">
        <v>1038.8399999999999</v>
      </c>
      <c r="G50" s="31">
        <v>9.5999999999999992E-3</v>
      </c>
      <c r="H50" s="32"/>
    </row>
    <row r="51" spans="2:8" ht="15.75" customHeight="1" x14ac:dyDescent="0.25">
      <c r="B51" s="28" t="s">
        <v>1048</v>
      </c>
      <c r="C51" s="28" t="s">
        <v>1049</v>
      </c>
      <c r="D51" s="28" t="s">
        <v>227</v>
      </c>
      <c r="E51" s="29">
        <v>23038</v>
      </c>
      <c r="F51" s="30">
        <v>1031.04</v>
      </c>
      <c r="G51" s="31">
        <v>9.4999999999999998E-3</v>
      </c>
      <c r="H51" s="32"/>
    </row>
    <row r="52" spans="2:8" ht="15.75" customHeight="1" x14ac:dyDescent="0.25">
      <c r="B52" s="28" t="s">
        <v>648</v>
      </c>
      <c r="C52" s="28" t="s">
        <v>649</v>
      </c>
      <c r="D52" s="28" t="s">
        <v>431</v>
      </c>
      <c r="E52" s="29">
        <v>195358</v>
      </c>
      <c r="F52" s="30">
        <v>991.15</v>
      </c>
      <c r="G52" s="31">
        <v>9.1000000000000004E-3</v>
      </c>
      <c r="H52" s="32"/>
    </row>
    <row r="53" spans="2:8" ht="15.75" customHeight="1" x14ac:dyDescent="0.25">
      <c r="B53" s="28" t="s">
        <v>451</v>
      </c>
      <c r="C53" s="28" t="s">
        <v>452</v>
      </c>
      <c r="D53" s="28" t="s">
        <v>431</v>
      </c>
      <c r="E53" s="29">
        <v>12486</v>
      </c>
      <c r="F53" s="30">
        <v>925.09</v>
      </c>
      <c r="G53" s="31">
        <v>8.5000000000000006E-3</v>
      </c>
      <c r="H53" s="32"/>
    </row>
    <row r="54" spans="2:8" ht="15.75" customHeight="1" x14ac:dyDescent="0.25">
      <c r="B54" s="28" t="s">
        <v>623</v>
      </c>
      <c r="C54" s="28" t="s">
        <v>624</v>
      </c>
      <c r="D54" s="28" t="s">
        <v>179</v>
      </c>
      <c r="E54" s="29">
        <v>258410</v>
      </c>
      <c r="F54" s="30">
        <v>924.2</v>
      </c>
      <c r="G54" s="31">
        <v>8.5000000000000006E-3</v>
      </c>
      <c r="H54" s="32"/>
    </row>
    <row r="55" spans="2:8" ht="15.75" customHeight="1" x14ac:dyDescent="0.25">
      <c r="B55" s="28" t="s">
        <v>646</v>
      </c>
      <c r="C55" s="28" t="s">
        <v>647</v>
      </c>
      <c r="D55" s="28" t="s">
        <v>217</v>
      </c>
      <c r="E55" s="29">
        <v>2974</v>
      </c>
      <c r="F55" s="30">
        <v>871.08</v>
      </c>
      <c r="G55" s="31">
        <v>8.0000000000000002E-3</v>
      </c>
      <c r="H55" s="32"/>
    </row>
    <row r="56" spans="2:8" ht="15.75" customHeight="1" x14ac:dyDescent="0.25">
      <c r="B56" s="28" t="s">
        <v>297</v>
      </c>
      <c r="C56" s="28" t="s">
        <v>298</v>
      </c>
      <c r="D56" s="28" t="s">
        <v>164</v>
      </c>
      <c r="E56" s="29">
        <v>43348</v>
      </c>
      <c r="F56" s="30">
        <v>863.8</v>
      </c>
      <c r="G56" s="31">
        <v>7.9000000000000008E-3</v>
      </c>
      <c r="H56" s="32"/>
    </row>
    <row r="57" spans="2:8" ht="15.75" customHeight="1" x14ac:dyDescent="0.25">
      <c r="B57" s="28" t="s">
        <v>564</v>
      </c>
      <c r="C57" s="28" t="s">
        <v>565</v>
      </c>
      <c r="D57" s="28" t="s">
        <v>217</v>
      </c>
      <c r="E57" s="29">
        <v>5056</v>
      </c>
      <c r="F57" s="30">
        <v>738.43</v>
      </c>
      <c r="G57" s="31">
        <v>6.7999999999999996E-3</v>
      </c>
      <c r="H57" s="32"/>
    </row>
    <row r="58" spans="2:8" ht="15.75" customHeight="1" x14ac:dyDescent="0.25">
      <c r="B58" s="28" t="s">
        <v>264</v>
      </c>
      <c r="C58" s="28" t="s">
        <v>265</v>
      </c>
      <c r="D58" s="28" t="s">
        <v>266</v>
      </c>
      <c r="E58" s="29">
        <v>5797</v>
      </c>
      <c r="F58" s="30">
        <v>708.51</v>
      </c>
      <c r="G58" s="31">
        <v>6.4999999999999997E-3</v>
      </c>
      <c r="H58" s="32"/>
    </row>
    <row r="59" spans="2:8" ht="15.75" customHeight="1" x14ac:dyDescent="0.25">
      <c r="B59" s="28" t="s">
        <v>458</v>
      </c>
      <c r="C59" s="28" t="s">
        <v>459</v>
      </c>
      <c r="D59" s="28" t="s">
        <v>186</v>
      </c>
      <c r="E59" s="29">
        <v>19928</v>
      </c>
      <c r="F59" s="30">
        <v>685.26</v>
      </c>
      <c r="G59" s="31">
        <v>6.3E-3</v>
      </c>
      <c r="H59" s="32"/>
    </row>
    <row r="60" spans="2:8" ht="15.75" customHeight="1" x14ac:dyDescent="0.25">
      <c r="B60" s="28" t="s">
        <v>700</v>
      </c>
      <c r="C60" s="28" t="s">
        <v>701</v>
      </c>
      <c r="D60" s="28" t="s">
        <v>170</v>
      </c>
      <c r="E60" s="29">
        <v>12783</v>
      </c>
      <c r="F60" s="30">
        <v>668.17</v>
      </c>
      <c r="G60" s="31">
        <v>6.1000000000000004E-3</v>
      </c>
      <c r="H60" s="32"/>
    </row>
    <row r="61" spans="2:8" ht="15.75" customHeight="1" x14ac:dyDescent="0.25">
      <c r="B61" s="28" t="s">
        <v>469</v>
      </c>
      <c r="C61" s="28" t="s">
        <v>470</v>
      </c>
      <c r="D61" s="28" t="s">
        <v>217</v>
      </c>
      <c r="E61" s="29">
        <v>348759</v>
      </c>
      <c r="F61" s="30">
        <v>666.69</v>
      </c>
      <c r="G61" s="31">
        <v>6.1000000000000004E-3</v>
      </c>
      <c r="H61" s="32"/>
    </row>
    <row r="62" spans="2:8" ht="15.75" customHeight="1" x14ac:dyDescent="0.25">
      <c r="B62" s="28" t="s">
        <v>894</v>
      </c>
      <c r="C62" s="28" t="s">
        <v>895</v>
      </c>
      <c r="D62" s="28" t="s">
        <v>289</v>
      </c>
      <c r="E62" s="29">
        <v>6949</v>
      </c>
      <c r="F62" s="30">
        <v>396.3</v>
      </c>
      <c r="G62" s="31">
        <v>3.5999999999999999E-3</v>
      </c>
      <c r="H62" s="32"/>
    </row>
    <row r="63" spans="2:8" ht="15.75" customHeight="1" x14ac:dyDescent="0.25">
      <c r="B63" s="28" t="s">
        <v>456</v>
      </c>
      <c r="C63" s="28" t="s">
        <v>457</v>
      </c>
      <c r="D63" s="28" t="s">
        <v>227</v>
      </c>
      <c r="E63" s="29">
        <v>59601</v>
      </c>
      <c r="F63" s="30">
        <v>314.69</v>
      </c>
      <c r="G63" s="31">
        <v>2.8999999999999998E-3</v>
      </c>
      <c r="H63" s="32"/>
    </row>
    <row r="64" spans="2:8" ht="15.75" customHeight="1" x14ac:dyDescent="0.25">
      <c r="B64" s="28" t="s">
        <v>876</v>
      </c>
      <c r="C64" s="28" t="s">
        <v>877</v>
      </c>
      <c r="D64" s="28" t="s">
        <v>167</v>
      </c>
      <c r="E64" s="29">
        <v>88421</v>
      </c>
      <c r="F64" s="30">
        <v>300.32</v>
      </c>
      <c r="G64" s="31">
        <v>2.8E-3</v>
      </c>
      <c r="H64" s="32"/>
    </row>
    <row r="65" spans="2:14" ht="15.75" customHeight="1" x14ac:dyDescent="0.25">
      <c r="B65" s="28" t="s">
        <v>1098</v>
      </c>
      <c r="C65" s="28" t="s">
        <v>1099</v>
      </c>
      <c r="D65" s="28" t="s">
        <v>271</v>
      </c>
      <c r="E65" s="29">
        <v>9121</v>
      </c>
      <c r="F65" s="30">
        <v>289.16000000000003</v>
      </c>
      <c r="G65" s="31">
        <v>2.7000000000000001E-3</v>
      </c>
      <c r="H65" s="32"/>
    </row>
    <row r="66" spans="2:14" ht="15.75" customHeight="1" x14ac:dyDescent="0.25">
      <c r="B66" s="28" t="s">
        <v>493</v>
      </c>
      <c r="C66" s="28" t="s">
        <v>494</v>
      </c>
      <c r="D66" s="28" t="s">
        <v>241</v>
      </c>
      <c r="E66" s="29">
        <v>17300</v>
      </c>
      <c r="F66" s="30">
        <v>261.25</v>
      </c>
      <c r="G66" s="31">
        <v>2.3999999999999998E-3</v>
      </c>
      <c r="H66" s="32"/>
    </row>
    <row r="67" spans="2:14" ht="15.75" customHeight="1" x14ac:dyDescent="0.25">
      <c r="B67" s="28" t="s">
        <v>321</v>
      </c>
      <c r="C67" s="28" t="s">
        <v>322</v>
      </c>
      <c r="D67" s="28" t="s">
        <v>217</v>
      </c>
      <c r="E67" s="29">
        <v>12954</v>
      </c>
      <c r="F67" s="30">
        <v>206.53</v>
      </c>
      <c r="G67" s="31">
        <v>1.9E-3</v>
      </c>
      <c r="H67" s="32"/>
    </row>
    <row r="68" spans="2:14" ht="15.75" customHeight="1" x14ac:dyDescent="0.25">
      <c r="B68" s="28" t="s">
        <v>171</v>
      </c>
      <c r="C68" s="28" t="s">
        <v>172</v>
      </c>
      <c r="D68" s="28" t="s">
        <v>173</v>
      </c>
      <c r="E68" s="29">
        <v>23069</v>
      </c>
      <c r="F68" s="30">
        <v>142.13</v>
      </c>
      <c r="G68" s="31">
        <v>1.2999999999999999E-3</v>
      </c>
      <c r="H68" s="32"/>
      <c r="J68" s="3"/>
    </row>
    <row r="69" spans="2:14" ht="15.75" customHeight="1" x14ac:dyDescent="0.25">
      <c r="B69" s="28" t="s">
        <v>1100</v>
      </c>
      <c r="C69" s="28" t="s">
        <v>1101</v>
      </c>
      <c r="D69" s="28" t="s">
        <v>217</v>
      </c>
      <c r="E69" s="29">
        <v>900</v>
      </c>
      <c r="F69" s="30">
        <v>42.48</v>
      </c>
      <c r="G69" s="31">
        <v>4.0000000000000002E-4</v>
      </c>
      <c r="H69" s="32"/>
    </row>
    <row r="70" spans="2:14" ht="15.75" customHeight="1" x14ac:dyDescent="0.25">
      <c r="B70" s="27" t="s">
        <v>125</v>
      </c>
      <c r="C70" s="27"/>
      <c r="D70" s="27"/>
      <c r="E70" s="33"/>
      <c r="F70" s="34">
        <v>107126.31</v>
      </c>
      <c r="G70" s="35">
        <v>0.98550000000000004</v>
      </c>
      <c r="H70" s="36"/>
      <c r="J70" s="3"/>
    </row>
    <row r="71" spans="2:14" ht="15.75" customHeight="1" x14ac:dyDescent="0.25">
      <c r="B71" s="28"/>
      <c r="C71" s="28"/>
      <c r="D71" s="28"/>
      <c r="E71" s="29"/>
      <c r="F71" s="30"/>
      <c r="G71" s="31"/>
      <c r="H71" s="32"/>
      <c r="J71" s="3"/>
    </row>
    <row r="72" spans="2:14" ht="15.75" customHeight="1" x14ac:dyDescent="0.25">
      <c r="B72" s="39" t="s">
        <v>129</v>
      </c>
      <c r="C72" s="39"/>
      <c r="D72" s="39"/>
      <c r="E72" s="40"/>
      <c r="F72" s="34">
        <v>107126.31</v>
      </c>
      <c r="G72" s="35">
        <v>0.98550000000000004</v>
      </c>
      <c r="H72" s="36"/>
      <c r="J72" s="5"/>
      <c r="K72" s="5"/>
      <c r="L72" s="6"/>
      <c r="M72" s="6"/>
      <c r="N72" s="5"/>
    </row>
    <row r="73" spans="2:14" ht="15.75" customHeight="1" x14ac:dyDescent="0.25">
      <c r="B73" s="28"/>
      <c r="C73" s="28"/>
      <c r="D73" s="28"/>
      <c r="E73" s="29"/>
      <c r="F73" s="30"/>
      <c r="G73" s="31"/>
      <c r="H73" s="32"/>
    </row>
    <row r="74" spans="2:14" s="7" customFormat="1" ht="15.65" customHeight="1" x14ac:dyDescent="0.35">
      <c r="B74" s="74" t="s">
        <v>107</v>
      </c>
      <c r="C74" s="75"/>
      <c r="D74" s="75"/>
      <c r="E74" s="76"/>
      <c r="F74" s="77"/>
      <c r="G74" s="78"/>
      <c r="H74" s="79"/>
    </row>
    <row r="75" spans="2:14" s="7" customFormat="1" ht="15.65" customHeight="1" x14ac:dyDescent="0.35">
      <c r="B75" s="74" t="s">
        <v>1125</v>
      </c>
      <c r="C75" s="75"/>
      <c r="D75" s="75"/>
      <c r="E75" s="76"/>
      <c r="F75" s="77"/>
      <c r="G75" s="78"/>
      <c r="H75" s="79"/>
    </row>
    <row r="76" spans="2:14" s="7" customFormat="1" ht="15.65" customHeight="1" x14ac:dyDescent="0.35">
      <c r="B76" s="75" t="s">
        <v>1124</v>
      </c>
      <c r="C76" s="75" t="s">
        <v>497</v>
      </c>
      <c r="D76" s="75" t="s">
        <v>186</v>
      </c>
      <c r="E76" s="76">
        <v>79712</v>
      </c>
      <c r="F76" s="77">
        <v>8</v>
      </c>
      <c r="G76" s="78">
        <v>1E-4</v>
      </c>
      <c r="H76" s="79"/>
    </row>
    <row r="77" spans="2:14" s="7" customFormat="1" ht="15.65" customHeight="1" x14ac:dyDescent="0.35">
      <c r="B77" s="74" t="s">
        <v>125</v>
      </c>
      <c r="C77" s="75"/>
      <c r="D77" s="75"/>
      <c r="E77" s="76"/>
      <c r="F77" s="80">
        <v>8</v>
      </c>
      <c r="G77" s="81">
        <v>1E-4</v>
      </c>
      <c r="H77" s="79"/>
    </row>
    <row r="78" spans="2:14" s="7" customFormat="1" ht="15.65" customHeight="1" x14ac:dyDescent="0.35">
      <c r="B78" s="75"/>
      <c r="C78" s="75"/>
      <c r="D78" s="75"/>
      <c r="E78" s="76"/>
      <c r="F78" s="77"/>
      <c r="G78" s="78"/>
      <c r="H78" s="79"/>
    </row>
    <row r="79" spans="2:14" s="7" customFormat="1" ht="15.65" customHeight="1" x14ac:dyDescent="0.35">
      <c r="B79" s="82" t="s">
        <v>129</v>
      </c>
      <c r="C79" s="82"/>
      <c r="D79" s="82"/>
      <c r="E79" s="83"/>
      <c r="F79" s="80">
        <f>F77</f>
        <v>8</v>
      </c>
      <c r="G79" s="81">
        <f>G77</f>
        <v>1E-4</v>
      </c>
      <c r="H79" s="84"/>
    </row>
    <row r="80" spans="2:14" ht="15.75" customHeight="1" x14ac:dyDescent="0.25">
      <c r="B80" s="28"/>
      <c r="C80" s="28"/>
      <c r="D80" s="28"/>
      <c r="E80" s="29"/>
      <c r="F80" s="30"/>
      <c r="G80" s="31"/>
      <c r="H80" s="32"/>
    </row>
    <row r="81" spans="2:14" ht="15.75" customHeight="1" x14ac:dyDescent="0.25">
      <c r="B81" s="27" t="s">
        <v>132</v>
      </c>
      <c r="C81" s="28"/>
      <c r="D81" s="28"/>
      <c r="E81" s="29"/>
      <c r="F81" s="30"/>
      <c r="G81" s="31"/>
      <c r="H81" s="32"/>
      <c r="J81" s="7"/>
      <c r="K81" s="7"/>
      <c r="L81" s="7"/>
      <c r="M81" s="7"/>
      <c r="N81" s="7"/>
    </row>
    <row r="82" spans="2:14" ht="15.75" customHeight="1" x14ac:dyDescent="0.25">
      <c r="B82" s="28" t="s">
        <v>133</v>
      </c>
      <c r="C82" s="28"/>
      <c r="D82" s="28"/>
      <c r="E82" s="29"/>
      <c r="F82" s="30">
        <v>1790.96</v>
      </c>
      <c r="G82" s="31">
        <v>1.6500000000000001E-2</v>
      </c>
      <c r="H82" s="32"/>
      <c r="J82" s="7"/>
      <c r="K82" s="7"/>
      <c r="L82" s="7"/>
      <c r="M82" s="7"/>
      <c r="N82" s="7"/>
    </row>
    <row r="83" spans="2:14" ht="15.75" customHeight="1" x14ac:dyDescent="0.25">
      <c r="B83" s="27" t="s">
        <v>125</v>
      </c>
      <c r="C83" s="27"/>
      <c r="D83" s="27"/>
      <c r="E83" s="33"/>
      <c r="F83" s="34">
        <v>1790.96</v>
      </c>
      <c r="G83" s="35">
        <v>1.6500000000000001E-2</v>
      </c>
      <c r="H83" s="36"/>
      <c r="J83" s="7"/>
      <c r="K83" s="7"/>
      <c r="L83" s="7"/>
      <c r="M83" s="7"/>
      <c r="N83" s="7"/>
    </row>
    <row r="84" spans="2:14" ht="15.75" customHeight="1" x14ac:dyDescent="0.25">
      <c r="B84" s="28"/>
      <c r="C84" s="28"/>
      <c r="D84" s="28"/>
      <c r="E84" s="29"/>
      <c r="F84" s="30"/>
      <c r="G84" s="31"/>
      <c r="H84" s="32"/>
      <c r="J84" s="7"/>
      <c r="K84" s="7"/>
      <c r="L84" s="7"/>
      <c r="M84" s="7"/>
      <c r="N84" s="7"/>
    </row>
    <row r="85" spans="2:14" ht="15.75" customHeight="1" x14ac:dyDescent="0.25">
      <c r="B85" s="39" t="s">
        <v>129</v>
      </c>
      <c r="C85" s="39"/>
      <c r="D85" s="39"/>
      <c r="E85" s="40"/>
      <c r="F85" s="34">
        <v>1790.96</v>
      </c>
      <c r="G85" s="35">
        <v>1.6500000000000001E-2</v>
      </c>
      <c r="H85" s="36"/>
      <c r="J85" s="7"/>
      <c r="K85" s="7"/>
      <c r="L85" s="7"/>
      <c r="M85" s="7"/>
      <c r="N85" s="7"/>
    </row>
    <row r="86" spans="2:14" ht="15.75" customHeight="1" x14ac:dyDescent="0.25">
      <c r="B86" s="28" t="s">
        <v>134</v>
      </c>
      <c r="C86" s="28"/>
      <c r="D86" s="28"/>
      <c r="E86" s="29"/>
      <c r="F86" s="41">
        <v>-225.08</v>
      </c>
      <c r="G86" s="42">
        <v>-2.0999999999999908E-3</v>
      </c>
      <c r="H86" s="32"/>
      <c r="J86" s="7"/>
      <c r="K86" s="7"/>
      <c r="L86" s="7"/>
      <c r="M86" s="7"/>
      <c r="N86" s="7"/>
    </row>
    <row r="87" spans="2:14" ht="15.75" customHeight="1" x14ac:dyDescent="0.25">
      <c r="B87" s="43" t="s">
        <v>135</v>
      </c>
      <c r="C87" s="43"/>
      <c r="D87" s="43"/>
      <c r="E87" s="44"/>
      <c r="F87" s="45">
        <v>108700.19</v>
      </c>
      <c r="G87" s="46">
        <v>1</v>
      </c>
      <c r="H87" s="47"/>
      <c r="J87" s="7"/>
      <c r="K87" s="7"/>
      <c r="L87" s="7"/>
      <c r="M87" s="7"/>
      <c r="N87" s="7"/>
    </row>
    <row r="88" spans="2:14" ht="15.75" customHeight="1" x14ac:dyDescent="0.25">
      <c r="B88" s="2"/>
    </row>
    <row r="91" spans="2:14" ht="15.75" customHeight="1" thickBot="1" x14ac:dyDescent="0.3"/>
    <row r="92" spans="2:14" ht="39.75" customHeight="1" thickBot="1" x14ac:dyDescent="0.3">
      <c r="B92" s="48" t="s">
        <v>137</v>
      </c>
      <c r="C92" s="49" t="s">
        <v>138</v>
      </c>
      <c r="D92" s="49" t="s">
        <v>139</v>
      </c>
      <c r="E92" s="49" t="s">
        <v>140</v>
      </c>
    </row>
    <row r="93" spans="2:14" ht="39.75" customHeight="1" x14ac:dyDescent="0.25">
      <c r="B93" s="61" t="s">
        <v>35</v>
      </c>
      <c r="C93" s="67"/>
      <c r="D93" s="70" t="s">
        <v>784</v>
      </c>
      <c r="E93" s="71"/>
    </row>
    <row r="94" spans="2:14" ht="39.75" customHeight="1" x14ac:dyDescent="0.25">
      <c r="B94" s="52" t="s">
        <v>1102</v>
      </c>
      <c r="C94" s="68"/>
      <c r="D94" s="70"/>
      <c r="E94" s="72"/>
    </row>
    <row r="95" spans="2:14" ht="39.75" customHeight="1" x14ac:dyDescent="0.25">
      <c r="B95" s="52" t="s">
        <v>1103</v>
      </c>
      <c r="C95" s="68"/>
      <c r="D95" s="70"/>
      <c r="E95" s="72"/>
    </row>
    <row r="96" spans="2:14" ht="39.75" customHeight="1" thickBot="1" x14ac:dyDescent="0.3">
      <c r="B96" s="62" t="s">
        <v>515</v>
      </c>
      <c r="C96" s="69"/>
      <c r="D96" s="50" t="s">
        <v>557</v>
      </c>
      <c r="E96" s="73"/>
    </row>
    <row r="97" spans="2:2" ht="15.75" customHeight="1" x14ac:dyDescent="0.25">
      <c r="B97" s="9" t="s">
        <v>142</v>
      </c>
    </row>
    <row r="99" spans="2:2" ht="15.75" customHeight="1" x14ac:dyDescent="0.25">
      <c r="B99" s="9" t="s">
        <v>143</v>
      </c>
    </row>
    <row r="100" spans="2:2" ht="15.75" customHeight="1" x14ac:dyDescent="0.25">
      <c r="B100" s="15" t="s">
        <v>144</v>
      </c>
    </row>
  </sheetData>
  <mergeCells count="3">
    <mergeCell ref="C93:C96"/>
    <mergeCell ref="D93:D95"/>
    <mergeCell ref="E93:E96"/>
  </mergeCells>
  <hyperlinks>
    <hyperlink ref="G1" location="'Sheet1'!A1" display="Index" xr:uid="{81B45954-B5AA-467E-A28A-EEA4A7C9CD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621E1-F708-46B9-B7FB-DEA1EE42A80E}">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36</v>
      </c>
      <c r="C1" s="4" t="s">
        <v>1105</v>
      </c>
      <c r="D1" s="4" t="s">
        <v>1104</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1169009</v>
      </c>
      <c r="F7" s="30">
        <v>11117.28</v>
      </c>
      <c r="G7" s="31">
        <v>0.12870000000000001</v>
      </c>
      <c r="H7" s="32"/>
    </row>
    <row r="8" spans="2:8" ht="15.75" customHeight="1" x14ac:dyDescent="0.25">
      <c r="B8" s="28" t="s">
        <v>182</v>
      </c>
      <c r="C8" s="28" t="s">
        <v>183</v>
      </c>
      <c r="D8" s="28" t="s">
        <v>164</v>
      </c>
      <c r="E8" s="29">
        <v>546191</v>
      </c>
      <c r="F8" s="30">
        <v>7362.65</v>
      </c>
      <c r="G8" s="31">
        <v>8.5199999999999998E-2</v>
      </c>
      <c r="H8" s="32"/>
    </row>
    <row r="9" spans="2:8" ht="15.75" customHeight="1" x14ac:dyDescent="0.25">
      <c r="B9" s="28" t="s">
        <v>165</v>
      </c>
      <c r="C9" s="28" t="s">
        <v>166</v>
      </c>
      <c r="D9" s="28" t="s">
        <v>167</v>
      </c>
      <c r="E9" s="29">
        <v>518151</v>
      </c>
      <c r="F9" s="30">
        <v>7067.58</v>
      </c>
      <c r="G9" s="31">
        <v>8.1799999999999998E-2</v>
      </c>
      <c r="H9" s="32"/>
    </row>
    <row r="10" spans="2:8" ht="15.75" customHeight="1" x14ac:dyDescent="0.25">
      <c r="B10" s="28" t="s">
        <v>168</v>
      </c>
      <c r="C10" s="28" t="s">
        <v>169</v>
      </c>
      <c r="D10" s="28" t="s">
        <v>170</v>
      </c>
      <c r="E10" s="29">
        <v>275751</v>
      </c>
      <c r="F10" s="30">
        <v>3975.78</v>
      </c>
      <c r="G10" s="31">
        <v>4.5999999999999999E-2</v>
      </c>
      <c r="H10" s="32"/>
    </row>
    <row r="11" spans="2:8" ht="15.75" customHeight="1" x14ac:dyDescent="0.25">
      <c r="B11" s="28" t="s">
        <v>202</v>
      </c>
      <c r="C11" s="28" t="s">
        <v>203</v>
      </c>
      <c r="D11" s="28" t="s">
        <v>204</v>
      </c>
      <c r="E11" s="29">
        <v>208616</v>
      </c>
      <c r="F11" s="30">
        <v>3918.64</v>
      </c>
      <c r="G11" s="31">
        <v>4.5400000000000003E-2</v>
      </c>
      <c r="H11" s="32"/>
    </row>
    <row r="12" spans="2:8" ht="15.75" customHeight="1" x14ac:dyDescent="0.25">
      <c r="B12" s="28" t="s">
        <v>315</v>
      </c>
      <c r="C12" s="28" t="s">
        <v>316</v>
      </c>
      <c r="D12" s="28" t="s">
        <v>317</v>
      </c>
      <c r="E12" s="29">
        <v>89886</v>
      </c>
      <c r="F12" s="30">
        <v>3288.93</v>
      </c>
      <c r="G12" s="31">
        <v>3.8100000000000002E-2</v>
      </c>
      <c r="H12" s="32"/>
    </row>
    <row r="13" spans="2:8" ht="15.75" customHeight="1" x14ac:dyDescent="0.25">
      <c r="B13" s="28" t="s">
        <v>228</v>
      </c>
      <c r="C13" s="28" t="s">
        <v>229</v>
      </c>
      <c r="D13" s="28" t="s">
        <v>176</v>
      </c>
      <c r="E13" s="29">
        <v>737447</v>
      </c>
      <c r="F13" s="30">
        <v>2961.22</v>
      </c>
      <c r="G13" s="31">
        <v>3.4299999999999997E-2</v>
      </c>
      <c r="H13" s="32"/>
    </row>
    <row r="14" spans="2:8" ht="15.75" customHeight="1" x14ac:dyDescent="0.25">
      <c r="B14" s="28" t="s">
        <v>200</v>
      </c>
      <c r="C14" s="28" t="s">
        <v>201</v>
      </c>
      <c r="D14" s="28" t="s">
        <v>164</v>
      </c>
      <c r="E14" s="29">
        <v>315766</v>
      </c>
      <c r="F14" s="30">
        <v>2754.9</v>
      </c>
      <c r="G14" s="31">
        <v>3.1899999999999998E-2</v>
      </c>
      <c r="H14" s="32"/>
    </row>
    <row r="15" spans="2:8" ht="15.75" customHeight="1" x14ac:dyDescent="0.25">
      <c r="B15" s="28" t="s">
        <v>180</v>
      </c>
      <c r="C15" s="28" t="s">
        <v>181</v>
      </c>
      <c r="D15" s="28" t="s">
        <v>164</v>
      </c>
      <c r="E15" s="29">
        <v>219191</v>
      </c>
      <c r="F15" s="30">
        <v>2480.37</v>
      </c>
      <c r="G15" s="31">
        <v>2.87E-2</v>
      </c>
      <c r="H15" s="32"/>
    </row>
    <row r="16" spans="2:8" ht="15.75" customHeight="1" x14ac:dyDescent="0.25">
      <c r="B16" s="28" t="s">
        <v>184</v>
      </c>
      <c r="C16" s="28" t="s">
        <v>185</v>
      </c>
      <c r="D16" s="28" t="s">
        <v>186</v>
      </c>
      <c r="E16" s="29">
        <v>67833</v>
      </c>
      <c r="F16" s="30">
        <v>2324.64</v>
      </c>
      <c r="G16" s="31">
        <v>2.69E-2</v>
      </c>
      <c r="H16" s="32"/>
    </row>
    <row r="17" spans="2:8" ht="15.75" customHeight="1" x14ac:dyDescent="0.25">
      <c r="B17" s="28" t="s">
        <v>205</v>
      </c>
      <c r="C17" s="28" t="s">
        <v>206</v>
      </c>
      <c r="D17" s="28" t="s">
        <v>170</v>
      </c>
      <c r="E17" s="29">
        <v>78172</v>
      </c>
      <c r="F17" s="30">
        <v>2257.92</v>
      </c>
      <c r="G17" s="31">
        <v>2.6100000000000002E-2</v>
      </c>
      <c r="H17" s="32"/>
    </row>
    <row r="18" spans="2:8" ht="15.75" customHeight="1" x14ac:dyDescent="0.25">
      <c r="B18" s="28" t="s">
        <v>297</v>
      </c>
      <c r="C18" s="28" t="s">
        <v>298</v>
      </c>
      <c r="D18" s="28" t="s">
        <v>164</v>
      </c>
      <c r="E18" s="29">
        <v>112564</v>
      </c>
      <c r="F18" s="30">
        <v>2243.06</v>
      </c>
      <c r="G18" s="31">
        <v>2.5999999999999999E-2</v>
      </c>
      <c r="H18" s="32"/>
    </row>
    <row r="19" spans="2:8" ht="15.75" customHeight="1" x14ac:dyDescent="0.25">
      <c r="B19" s="28" t="s">
        <v>299</v>
      </c>
      <c r="C19" s="28" t="s">
        <v>300</v>
      </c>
      <c r="D19" s="28" t="s">
        <v>173</v>
      </c>
      <c r="E19" s="29">
        <v>203645</v>
      </c>
      <c r="F19" s="30">
        <v>2034.21</v>
      </c>
      <c r="G19" s="31">
        <v>2.35E-2</v>
      </c>
      <c r="H19" s="32"/>
    </row>
    <row r="20" spans="2:8" ht="15.75" customHeight="1" x14ac:dyDescent="0.25">
      <c r="B20" s="28" t="s">
        <v>225</v>
      </c>
      <c r="C20" s="28" t="s">
        <v>226</v>
      </c>
      <c r="D20" s="28" t="s">
        <v>227</v>
      </c>
      <c r="E20" s="29">
        <v>532974</v>
      </c>
      <c r="F20" s="30">
        <v>1734.83</v>
      </c>
      <c r="G20" s="31">
        <v>2.01E-2</v>
      </c>
      <c r="H20" s="32"/>
    </row>
    <row r="21" spans="2:8" ht="15.75" customHeight="1" x14ac:dyDescent="0.25">
      <c r="B21" s="28" t="s">
        <v>174</v>
      </c>
      <c r="C21" s="28" t="s">
        <v>175</v>
      </c>
      <c r="D21" s="28" t="s">
        <v>176</v>
      </c>
      <c r="E21" s="29">
        <v>67928</v>
      </c>
      <c r="F21" s="30">
        <v>1707.98</v>
      </c>
      <c r="G21" s="31">
        <v>1.9800000000000002E-2</v>
      </c>
      <c r="H21" s="32"/>
    </row>
    <row r="22" spans="2:8" ht="15.75" customHeight="1" x14ac:dyDescent="0.25">
      <c r="B22" s="28" t="s">
        <v>558</v>
      </c>
      <c r="C22" s="28" t="s">
        <v>559</v>
      </c>
      <c r="D22" s="28" t="s">
        <v>186</v>
      </c>
      <c r="E22" s="29">
        <v>10044</v>
      </c>
      <c r="F22" s="30">
        <v>1609.95</v>
      </c>
      <c r="G22" s="31">
        <v>1.8599999999999998E-2</v>
      </c>
      <c r="H22" s="32"/>
    </row>
    <row r="23" spans="2:8" ht="15.75" customHeight="1" x14ac:dyDescent="0.25">
      <c r="B23" s="28" t="s">
        <v>321</v>
      </c>
      <c r="C23" s="28" t="s">
        <v>322</v>
      </c>
      <c r="D23" s="28" t="s">
        <v>217</v>
      </c>
      <c r="E23" s="29">
        <v>80659</v>
      </c>
      <c r="F23" s="30">
        <v>1285.95</v>
      </c>
      <c r="G23" s="31">
        <v>1.49E-2</v>
      </c>
      <c r="H23" s="32"/>
    </row>
    <row r="24" spans="2:8" ht="15.75" customHeight="1" x14ac:dyDescent="0.25">
      <c r="B24" s="28" t="s">
        <v>254</v>
      </c>
      <c r="C24" s="28" t="s">
        <v>255</v>
      </c>
      <c r="D24" s="28" t="s">
        <v>234</v>
      </c>
      <c r="E24" s="29">
        <v>362902</v>
      </c>
      <c r="F24" s="30">
        <v>1235.5</v>
      </c>
      <c r="G24" s="31">
        <v>1.43E-2</v>
      </c>
      <c r="H24" s="32"/>
    </row>
    <row r="25" spans="2:8" ht="15.75" customHeight="1" x14ac:dyDescent="0.25">
      <c r="B25" s="28" t="s">
        <v>323</v>
      </c>
      <c r="C25" s="28" t="s">
        <v>324</v>
      </c>
      <c r="D25" s="28" t="s">
        <v>170</v>
      </c>
      <c r="E25" s="29">
        <v>80427</v>
      </c>
      <c r="F25" s="30">
        <v>1113.99</v>
      </c>
      <c r="G25" s="31">
        <v>1.29E-2</v>
      </c>
      <c r="H25" s="32"/>
    </row>
    <row r="26" spans="2:8" ht="15.75" customHeight="1" x14ac:dyDescent="0.25">
      <c r="B26" s="28" t="s">
        <v>264</v>
      </c>
      <c r="C26" s="28" t="s">
        <v>265</v>
      </c>
      <c r="D26" s="28" t="s">
        <v>266</v>
      </c>
      <c r="E26" s="29">
        <v>9086</v>
      </c>
      <c r="F26" s="30">
        <v>1110.49</v>
      </c>
      <c r="G26" s="31">
        <v>1.29E-2</v>
      </c>
      <c r="H26" s="32"/>
    </row>
    <row r="27" spans="2:8" ht="15.75" customHeight="1" x14ac:dyDescent="0.25">
      <c r="B27" s="28" t="s">
        <v>212</v>
      </c>
      <c r="C27" s="28" t="s">
        <v>213</v>
      </c>
      <c r="D27" s="28" t="s">
        <v>214</v>
      </c>
      <c r="E27" s="29">
        <v>274145</v>
      </c>
      <c r="F27" s="30">
        <v>1107.4100000000001</v>
      </c>
      <c r="G27" s="31">
        <v>1.2800000000000001E-2</v>
      </c>
      <c r="H27" s="32"/>
    </row>
    <row r="28" spans="2:8" ht="15.75" customHeight="1" x14ac:dyDescent="0.25">
      <c r="B28" s="28" t="s">
        <v>737</v>
      </c>
      <c r="C28" s="28" t="s">
        <v>738</v>
      </c>
      <c r="D28" s="28" t="s">
        <v>186</v>
      </c>
      <c r="E28" s="29">
        <v>159886</v>
      </c>
      <c r="F28" s="30">
        <v>1087.54</v>
      </c>
      <c r="G28" s="31">
        <v>1.26E-2</v>
      </c>
      <c r="H28" s="32"/>
    </row>
    <row r="29" spans="2:8" ht="15.75" customHeight="1" x14ac:dyDescent="0.25">
      <c r="B29" s="28" t="s">
        <v>222</v>
      </c>
      <c r="C29" s="28" t="s">
        <v>223</v>
      </c>
      <c r="D29" s="28" t="s">
        <v>224</v>
      </c>
      <c r="E29" s="29">
        <v>632983</v>
      </c>
      <c r="F29" s="30">
        <v>1068.29</v>
      </c>
      <c r="G29" s="31">
        <v>1.24E-2</v>
      </c>
      <c r="H29" s="32"/>
    </row>
    <row r="30" spans="2:8" ht="15.75" customHeight="1" x14ac:dyDescent="0.25">
      <c r="B30" s="28" t="s">
        <v>275</v>
      </c>
      <c r="C30" s="28" t="s">
        <v>276</v>
      </c>
      <c r="D30" s="28" t="s">
        <v>277</v>
      </c>
      <c r="E30" s="29">
        <v>31586</v>
      </c>
      <c r="F30" s="30">
        <v>1063.5</v>
      </c>
      <c r="G30" s="31">
        <v>1.23E-2</v>
      </c>
      <c r="H30" s="32"/>
    </row>
    <row r="31" spans="2:8" ht="15.75" customHeight="1" x14ac:dyDescent="0.25">
      <c r="B31" s="28" t="s">
        <v>901</v>
      </c>
      <c r="C31" s="28" t="s">
        <v>902</v>
      </c>
      <c r="D31" s="28" t="s">
        <v>234</v>
      </c>
      <c r="E31" s="29">
        <v>346690</v>
      </c>
      <c r="F31" s="30">
        <v>971.6</v>
      </c>
      <c r="G31" s="31">
        <v>1.12E-2</v>
      </c>
      <c r="H31" s="32"/>
    </row>
    <row r="32" spans="2:8" ht="15.75" customHeight="1" x14ac:dyDescent="0.25">
      <c r="B32" s="28" t="s">
        <v>360</v>
      </c>
      <c r="C32" s="28" t="s">
        <v>361</v>
      </c>
      <c r="D32" s="28" t="s">
        <v>289</v>
      </c>
      <c r="E32" s="29">
        <v>16341</v>
      </c>
      <c r="F32" s="30">
        <v>914.2</v>
      </c>
      <c r="G32" s="31">
        <v>1.06E-2</v>
      </c>
      <c r="H32" s="32"/>
    </row>
    <row r="33" spans="2:8" ht="15.75" customHeight="1" x14ac:dyDescent="0.25">
      <c r="B33" s="28" t="s">
        <v>903</v>
      </c>
      <c r="C33" s="28" t="s">
        <v>904</v>
      </c>
      <c r="D33" s="28" t="s">
        <v>173</v>
      </c>
      <c r="E33" s="29">
        <v>43690</v>
      </c>
      <c r="F33" s="30">
        <v>876.6</v>
      </c>
      <c r="G33" s="31">
        <v>1.01E-2</v>
      </c>
      <c r="H33" s="32"/>
    </row>
    <row r="34" spans="2:8" ht="15.75" customHeight="1" x14ac:dyDescent="0.25">
      <c r="B34" s="28" t="s">
        <v>343</v>
      </c>
      <c r="C34" s="28" t="s">
        <v>344</v>
      </c>
      <c r="D34" s="28" t="s">
        <v>345</v>
      </c>
      <c r="E34" s="29">
        <v>110854</v>
      </c>
      <c r="F34" s="30">
        <v>844.65</v>
      </c>
      <c r="G34" s="31">
        <v>9.7999999999999997E-3</v>
      </c>
      <c r="H34" s="32"/>
    </row>
    <row r="35" spans="2:8" ht="15.75" customHeight="1" x14ac:dyDescent="0.25">
      <c r="B35" s="28" t="s">
        <v>283</v>
      </c>
      <c r="C35" s="28" t="s">
        <v>284</v>
      </c>
      <c r="D35" s="28" t="s">
        <v>224</v>
      </c>
      <c r="E35" s="29">
        <v>71703</v>
      </c>
      <c r="F35" s="30">
        <v>819.35</v>
      </c>
      <c r="G35" s="31">
        <v>9.4999999999999998E-3</v>
      </c>
      <c r="H35" s="32"/>
    </row>
    <row r="36" spans="2:8" ht="15.75" customHeight="1" x14ac:dyDescent="0.25">
      <c r="B36" s="28" t="s">
        <v>905</v>
      </c>
      <c r="C36" s="28" t="s">
        <v>906</v>
      </c>
      <c r="D36" s="28" t="s">
        <v>277</v>
      </c>
      <c r="E36" s="29">
        <v>34396</v>
      </c>
      <c r="F36" s="30">
        <v>808.31</v>
      </c>
      <c r="G36" s="31">
        <v>9.4000000000000004E-3</v>
      </c>
      <c r="H36" s="32"/>
    </row>
    <row r="37" spans="2:8" ht="15.75" customHeight="1" x14ac:dyDescent="0.25">
      <c r="B37" s="28" t="s">
        <v>376</v>
      </c>
      <c r="C37" s="28" t="s">
        <v>377</v>
      </c>
      <c r="D37" s="28" t="s">
        <v>266</v>
      </c>
      <c r="E37" s="29">
        <v>28888</v>
      </c>
      <c r="F37" s="30">
        <v>796.41</v>
      </c>
      <c r="G37" s="31">
        <v>9.1999999999999998E-3</v>
      </c>
      <c r="H37" s="32"/>
    </row>
    <row r="38" spans="2:8" ht="15.75" customHeight="1" x14ac:dyDescent="0.25">
      <c r="B38" s="28" t="s">
        <v>267</v>
      </c>
      <c r="C38" s="28" t="s">
        <v>268</v>
      </c>
      <c r="D38" s="28" t="s">
        <v>227</v>
      </c>
      <c r="E38" s="29">
        <v>16989</v>
      </c>
      <c r="F38" s="30">
        <v>794.66</v>
      </c>
      <c r="G38" s="31">
        <v>9.1999999999999998E-3</v>
      </c>
      <c r="H38" s="32"/>
    </row>
    <row r="39" spans="2:8" ht="15.75" customHeight="1" x14ac:dyDescent="0.25">
      <c r="B39" s="28" t="s">
        <v>907</v>
      </c>
      <c r="C39" s="28" t="s">
        <v>908</v>
      </c>
      <c r="D39" s="28" t="s">
        <v>211</v>
      </c>
      <c r="E39" s="29">
        <v>55684</v>
      </c>
      <c r="F39" s="30">
        <v>781.52</v>
      </c>
      <c r="G39" s="31">
        <v>8.9999999999999993E-3</v>
      </c>
      <c r="H39" s="32"/>
    </row>
    <row r="40" spans="2:8" ht="15.75" customHeight="1" x14ac:dyDescent="0.25">
      <c r="B40" s="28" t="s">
        <v>218</v>
      </c>
      <c r="C40" s="28" t="s">
        <v>219</v>
      </c>
      <c r="D40" s="28" t="s">
        <v>173</v>
      </c>
      <c r="E40" s="29">
        <v>250842</v>
      </c>
      <c r="F40" s="30">
        <v>735.47</v>
      </c>
      <c r="G40" s="31">
        <v>8.5000000000000006E-3</v>
      </c>
      <c r="H40" s="32"/>
    </row>
    <row r="41" spans="2:8" ht="15.75" customHeight="1" x14ac:dyDescent="0.25">
      <c r="B41" s="28" t="s">
        <v>385</v>
      </c>
      <c r="C41" s="28" t="s">
        <v>386</v>
      </c>
      <c r="D41" s="28" t="s">
        <v>186</v>
      </c>
      <c r="E41" s="29">
        <v>10372</v>
      </c>
      <c r="F41" s="30">
        <v>726.61</v>
      </c>
      <c r="G41" s="31">
        <v>8.3999999999999995E-3</v>
      </c>
      <c r="H41" s="32"/>
    </row>
    <row r="42" spans="2:8" ht="15.75" customHeight="1" x14ac:dyDescent="0.25">
      <c r="B42" s="28" t="s">
        <v>364</v>
      </c>
      <c r="C42" s="28" t="s">
        <v>365</v>
      </c>
      <c r="D42" s="28" t="s">
        <v>186</v>
      </c>
      <c r="E42" s="29">
        <v>8372</v>
      </c>
      <c r="F42" s="30">
        <v>726.56</v>
      </c>
      <c r="G42" s="31">
        <v>8.3999999999999995E-3</v>
      </c>
      <c r="H42" s="32"/>
    </row>
    <row r="43" spans="2:8" ht="15.75" customHeight="1" x14ac:dyDescent="0.25">
      <c r="B43" s="28" t="s">
        <v>909</v>
      </c>
      <c r="C43" s="28" t="s">
        <v>910</v>
      </c>
      <c r="D43" s="28" t="s">
        <v>436</v>
      </c>
      <c r="E43" s="29">
        <v>292910</v>
      </c>
      <c r="F43" s="30">
        <v>701.52</v>
      </c>
      <c r="G43" s="31">
        <v>8.0999999999999996E-3</v>
      </c>
      <c r="H43" s="32"/>
    </row>
    <row r="44" spans="2:8" ht="15.75" customHeight="1" x14ac:dyDescent="0.25">
      <c r="B44" s="28" t="s">
        <v>396</v>
      </c>
      <c r="C44" s="28" t="s">
        <v>397</v>
      </c>
      <c r="D44" s="28" t="s">
        <v>170</v>
      </c>
      <c r="E44" s="29">
        <v>48594</v>
      </c>
      <c r="F44" s="30">
        <v>680.46</v>
      </c>
      <c r="G44" s="31">
        <v>7.9000000000000008E-3</v>
      </c>
      <c r="H44" s="32"/>
    </row>
    <row r="45" spans="2:8" ht="15.75" customHeight="1" x14ac:dyDescent="0.25">
      <c r="B45" s="28" t="s">
        <v>911</v>
      </c>
      <c r="C45" s="28" t="s">
        <v>912</v>
      </c>
      <c r="D45" s="28" t="s">
        <v>913</v>
      </c>
      <c r="E45" s="29">
        <v>170641</v>
      </c>
      <c r="F45" s="30">
        <v>665.41</v>
      </c>
      <c r="G45" s="31">
        <v>7.7000000000000002E-3</v>
      </c>
      <c r="H45" s="32"/>
    </row>
    <row r="46" spans="2:8" ht="15.75" customHeight="1" x14ac:dyDescent="0.25">
      <c r="B46" s="28" t="s">
        <v>171</v>
      </c>
      <c r="C46" s="28" t="s">
        <v>172</v>
      </c>
      <c r="D46" s="28" t="s">
        <v>173</v>
      </c>
      <c r="E46" s="29">
        <v>107176</v>
      </c>
      <c r="F46" s="30">
        <v>660.31</v>
      </c>
      <c r="G46" s="31">
        <v>7.6E-3</v>
      </c>
      <c r="H46" s="32"/>
    </row>
    <row r="47" spans="2:8" ht="15.75" customHeight="1" x14ac:dyDescent="0.25">
      <c r="B47" s="28" t="s">
        <v>346</v>
      </c>
      <c r="C47" s="28" t="s">
        <v>347</v>
      </c>
      <c r="D47" s="28" t="s">
        <v>217</v>
      </c>
      <c r="E47" s="29">
        <v>42501</v>
      </c>
      <c r="F47" s="30">
        <v>638.91999999999996</v>
      </c>
      <c r="G47" s="31">
        <v>7.4000000000000003E-3</v>
      </c>
      <c r="H47" s="32"/>
    </row>
    <row r="48" spans="2:8" ht="15.75" customHeight="1" x14ac:dyDescent="0.25">
      <c r="B48" s="28" t="s">
        <v>249</v>
      </c>
      <c r="C48" s="28" t="s">
        <v>250</v>
      </c>
      <c r="D48" s="28" t="s">
        <v>251</v>
      </c>
      <c r="E48" s="29">
        <v>54285</v>
      </c>
      <c r="F48" s="30">
        <v>625.85</v>
      </c>
      <c r="G48" s="31">
        <v>7.1999999999999998E-3</v>
      </c>
      <c r="H48" s="32"/>
    </row>
    <row r="49" spans="2:8" ht="15.75" customHeight="1" x14ac:dyDescent="0.25">
      <c r="B49" s="28" t="s">
        <v>662</v>
      </c>
      <c r="C49" s="28" t="s">
        <v>663</v>
      </c>
      <c r="D49" s="28" t="s">
        <v>431</v>
      </c>
      <c r="E49" s="29">
        <v>55467</v>
      </c>
      <c r="F49" s="30">
        <v>618.29</v>
      </c>
      <c r="G49" s="31">
        <v>7.1999999999999998E-3</v>
      </c>
      <c r="H49" s="32"/>
    </row>
    <row r="50" spans="2:8" ht="15.75" customHeight="1" x14ac:dyDescent="0.25">
      <c r="B50" s="28" t="s">
        <v>857</v>
      </c>
      <c r="C50" s="28" t="s">
        <v>858</v>
      </c>
      <c r="D50" s="28" t="s">
        <v>350</v>
      </c>
      <c r="E50" s="29">
        <v>34337</v>
      </c>
      <c r="F50" s="30">
        <v>614.84</v>
      </c>
      <c r="G50" s="31">
        <v>7.1000000000000004E-3</v>
      </c>
      <c r="H50" s="32"/>
    </row>
    <row r="51" spans="2:8" ht="15.75" customHeight="1" x14ac:dyDescent="0.25">
      <c r="B51" s="28" t="s">
        <v>721</v>
      </c>
      <c r="C51" s="28" t="s">
        <v>722</v>
      </c>
      <c r="D51" s="28" t="s">
        <v>350</v>
      </c>
      <c r="E51" s="29">
        <v>81088</v>
      </c>
      <c r="F51" s="30">
        <v>613.39</v>
      </c>
      <c r="G51" s="31">
        <v>7.1000000000000004E-3</v>
      </c>
      <c r="H51" s="32"/>
    </row>
    <row r="52" spans="2:8" ht="15.75" customHeight="1" x14ac:dyDescent="0.25">
      <c r="B52" s="28" t="s">
        <v>451</v>
      </c>
      <c r="C52" s="28" t="s">
        <v>452</v>
      </c>
      <c r="D52" s="28" t="s">
        <v>431</v>
      </c>
      <c r="E52" s="29">
        <v>7733</v>
      </c>
      <c r="F52" s="30">
        <v>572.94000000000005</v>
      </c>
      <c r="G52" s="31">
        <v>6.6E-3</v>
      </c>
      <c r="H52" s="32"/>
    </row>
    <row r="53" spans="2:8" ht="15.75" customHeight="1" x14ac:dyDescent="0.25">
      <c r="B53" s="28" t="s">
        <v>914</v>
      </c>
      <c r="C53" s="28" t="s">
        <v>915</v>
      </c>
      <c r="D53" s="28" t="s">
        <v>217</v>
      </c>
      <c r="E53" s="29">
        <v>46629</v>
      </c>
      <c r="F53" s="30">
        <v>570.6</v>
      </c>
      <c r="G53" s="31">
        <v>6.6E-3</v>
      </c>
      <c r="H53" s="32"/>
    </row>
    <row r="54" spans="2:8" ht="15.75" customHeight="1" x14ac:dyDescent="0.25">
      <c r="B54" s="28" t="s">
        <v>327</v>
      </c>
      <c r="C54" s="28" t="s">
        <v>328</v>
      </c>
      <c r="D54" s="28" t="s">
        <v>329</v>
      </c>
      <c r="E54" s="29">
        <v>49853</v>
      </c>
      <c r="F54" s="30">
        <v>562.99</v>
      </c>
      <c r="G54" s="31">
        <v>6.4999999999999997E-3</v>
      </c>
      <c r="H54" s="32"/>
    </row>
    <row r="55" spans="2:8" ht="15.75" customHeight="1" x14ac:dyDescent="0.25">
      <c r="B55" s="28" t="s">
        <v>916</v>
      </c>
      <c r="C55" s="28" t="s">
        <v>917</v>
      </c>
      <c r="D55" s="28" t="s">
        <v>170</v>
      </c>
      <c r="E55" s="29">
        <v>218379</v>
      </c>
      <c r="F55" s="30">
        <v>522.73</v>
      </c>
      <c r="G55" s="31">
        <v>6.1000000000000004E-3</v>
      </c>
      <c r="H55" s="32"/>
    </row>
    <row r="56" spans="2:8" ht="15.75" customHeight="1" x14ac:dyDescent="0.25">
      <c r="B56" s="28" t="s">
        <v>918</v>
      </c>
      <c r="C56" s="28" t="s">
        <v>919</v>
      </c>
      <c r="D56" s="28" t="s">
        <v>920</v>
      </c>
      <c r="E56" s="29">
        <v>19939</v>
      </c>
      <c r="F56" s="30">
        <v>499.65</v>
      </c>
      <c r="G56" s="31">
        <v>5.7999999999999996E-3</v>
      </c>
      <c r="H56" s="32"/>
    </row>
    <row r="57" spans="2:8" ht="15.75" customHeight="1" x14ac:dyDescent="0.25">
      <c r="B57" s="27" t="s">
        <v>125</v>
      </c>
      <c r="C57" s="27"/>
      <c r="D57" s="27"/>
      <c r="E57" s="33"/>
      <c r="F57" s="34">
        <v>86256.45</v>
      </c>
      <c r="G57" s="35">
        <v>0.99850000000000005</v>
      </c>
      <c r="H57" s="36"/>
    </row>
    <row r="58" spans="2:8" ht="15.75" customHeight="1" x14ac:dyDescent="0.25">
      <c r="B58" s="27" t="s">
        <v>187</v>
      </c>
      <c r="C58" s="28"/>
      <c r="D58" s="28"/>
      <c r="E58" s="29"/>
      <c r="F58" s="30"/>
      <c r="G58" s="31"/>
      <c r="H58" s="32"/>
    </row>
    <row r="59" spans="2:8" ht="15.75" customHeight="1" x14ac:dyDescent="0.25">
      <c r="B59" s="27" t="s">
        <v>125</v>
      </c>
      <c r="C59" s="28"/>
      <c r="D59" s="28"/>
      <c r="E59" s="29"/>
      <c r="F59" s="37" t="s">
        <v>127</v>
      </c>
      <c r="G59" s="38" t="s">
        <v>127</v>
      </c>
      <c r="H59" s="32"/>
    </row>
    <row r="60" spans="2:8" ht="15.75" customHeight="1" x14ac:dyDescent="0.25">
      <c r="B60" s="28"/>
      <c r="C60" s="28"/>
      <c r="D60" s="28"/>
      <c r="E60" s="29"/>
      <c r="F60" s="30"/>
      <c r="G60" s="31"/>
      <c r="H60" s="32"/>
    </row>
    <row r="61" spans="2:8" ht="15.75" customHeight="1" x14ac:dyDescent="0.25">
      <c r="B61" s="39" t="s">
        <v>129</v>
      </c>
      <c r="C61" s="39"/>
      <c r="D61" s="39"/>
      <c r="E61" s="40"/>
      <c r="F61" s="34">
        <v>86256.45</v>
      </c>
      <c r="G61" s="35">
        <v>0.99850000000000005</v>
      </c>
      <c r="H61" s="36"/>
    </row>
    <row r="62" spans="2:8" ht="15.75" customHeight="1" x14ac:dyDescent="0.25">
      <c r="B62" s="28"/>
      <c r="C62" s="28"/>
      <c r="D62" s="28"/>
      <c r="E62" s="29"/>
      <c r="F62" s="30"/>
      <c r="G62" s="31"/>
      <c r="H62" s="32"/>
    </row>
    <row r="63" spans="2:8" ht="15.75" customHeight="1" x14ac:dyDescent="0.25">
      <c r="B63" s="28"/>
      <c r="C63" s="28"/>
      <c r="D63" s="28"/>
      <c r="E63" s="29"/>
      <c r="F63" s="30"/>
      <c r="G63" s="31"/>
      <c r="H63" s="32"/>
    </row>
    <row r="64" spans="2:8" ht="15.75" customHeight="1" x14ac:dyDescent="0.25">
      <c r="B64" s="27" t="s">
        <v>132</v>
      </c>
      <c r="C64" s="28"/>
      <c r="D64" s="28"/>
      <c r="E64" s="29"/>
      <c r="F64" s="30"/>
      <c r="G64" s="31"/>
      <c r="H64" s="32"/>
    </row>
    <row r="65" spans="2:14" ht="15.75" customHeight="1" x14ac:dyDescent="0.25">
      <c r="B65" s="28" t="s">
        <v>133</v>
      </c>
      <c r="C65" s="28"/>
      <c r="D65" s="28"/>
      <c r="E65" s="29"/>
      <c r="F65" s="30">
        <v>128.47999999999999</v>
      </c>
      <c r="G65" s="31">
        <v>1.5E-3</v>
      </c>
      <c r="H65" s="32"/>
    </row>
    <row r="66" spans="2:14" ht="15.75" customHeight="1" x14ac:dyDescent="0.25">
      <c r="B66" s="27" t="s">
        <v>125</v>
      </c>
      <c r="C66" s="27"/>
      <c r="D66" s="27"/>
      <c r="E66" s="33"/>
      <c r="F66" s="34">
        <v>128.47999999999999</v>
      </c>
      <c r="G66" s="35">
        <v>1.5E-3</v>
      </c>
      <c r="H66" s="36"/>
    </row>
    <row r="67" spans="2:14" ht="15.75" customHeight="1" x14ac:dyDescent="0.25">
      <c r="B67" s="28"/>
      <c r="C67" s="28"/>
      <c r="D67" s="28"/>
      <c r="E67" s="29"/>
      <c r="F67" s="30"/>
      <c r="G67" s="31"/>
      <c r="H67" s="32"/>
    </row>
    <row r="68" spans="2:14" ht="15.75" customHeight="1" x14ac:dyDescent="0.25">
      <c r="B68" s="39" t="s">
        <v>129</v>
      </c>
      <c r="C68" s="39"/>
      <c r="D68" s="39"/>
      <c r="E68" s="40"/>
      <c r="F68" s="34">
        <v>128.47999999999999</v>
      </c>
      <c r="G68" s="35">
        <v>1.5E-3</v>
      </c>
      <c r="H68" s="36"/>
      <c r="J68" s="3"/>
    </row>
    <row r="69" spans="2:14" ht="15.75" customHeight="1" x14ac:dyDescent="0.25">
      <c r="B69" s="28" t="s">
        <v>134</v>
      </c>
      <c r="C69" s="28"/>
      <c r="D69" s="28"/>
      <c r="E69" s="29"/>
      <c r="F69" s="41">
        <v>-2.38</v>
      </c>
      <c r="G69" s="31">
        <v>0</v>
      </c>
      <c r="H69" s="32"/>
    </row>
    <row r="70" spans="2:14" ht="15.75" customHeight="1" x14ac:dyDescent="0.25">
      <c r="B70" s="43" t="s">
        <v>135</v>
      </c>
      <c r="C70" s="43"/>
      <c r="D70" s="43"/>
      <c r="E70" s="44"/>
      <c r="F70" s="45">
        <v>86382.55</v>
      </c>
      <c r="G70" s="46">
        <v>1</v>
      </c>
      <c r="H70" s="47"/>
      <c r="J70" s="3"/>
    </row>
    <row r="71" spans="2:14" ht="15.75" customHeight="1" x14ac:dyDescent="0.25">
      <c r="B71" s="2"/>
      <c r="J71" s="3"/>
    </row>
    <row r="72" spans="2:14" ht="15.75" customHeight="1" x14ac:dyDescent="0.25">
      <c r="J72" s="3"/>
    </row>
    <row r="73" spans="2:14" ht="15.75" customHeight="1" x14ac:dyDescent="0.25">
      <c r="J73" s="3"/>
    </row>
    <row r="74" spans="2:14" ht="15.75" customHeight="1" thickBot="1" x14ac:dyDescent="0.3">
      <c r="J74" s="3"/>
    </row>
    <row r="75" spans="2:14" ht="39.75" customHeight="1" thickBot="1" x14ac:dyDescent="0.3">
      <c r="B75" s="48" t="s">
        <v>137</v>
      </c>
      <c r="C75" s="49" t="s">
        <v>138</v>
      </c>
      <c r="D75" s="49" t="s">
        <v>139</v>
      </c>
      <c r="E75" s="49" t="s">
        <v>140</v>
      </c>
      <c r="J75" s="5"/>
      <c r="K75" s="5"/>
      <c r="L75" s="6"/>
      <c r="M75" s="6"/>
      <c r="N75" s="5"/>
    </row>
    <row r="76" spans="2:14" ht="39.75" customHeight="1" x14ac:dyDescent="0.25">
      <c r="B76" s="61" t="s">
        <v>97</v>
      </c>
      <c r="C76" s="67"/>
      <c r="D76" s="70" t="s">
        <v>921</v>
      </c>
      <c r="E76" s="71"/>
    </row>
    <row r="77" spans="2:14" ht="39.75" customHeight="1" x14ac:dyDescent="0.25">
      <c r="B77" s="52" t="s">
        <v>1091</v>
      </c>
      <c r="C77" s="68"/>
      <c r="D77" s="70"/>
      <c r="E77" s="72"/>
    </row>
    <row r="78" spans="2:14" ht="39.75" customHeight="1" x14ac:dyDescent="0.25">
      <c r="B78" s="52" t="s">
        <v>1106</v>
      </c>
      <c r="C78" s="68"/>
      <c r="D78" s="70"/>
      <c r="E78" s="72"/>
      <c r="J78" s="7"/>
      <c r="K78" s="7"/>
      <c r="L78" s="7"/>
      <c r="M78" s="7"/>
      <c r="N78" s="7"/>
    </row>
    <row r="79" spans="2:14" ht="39.75" customHeight="1" thickBot="1" x14ac:dyDescent="0.3">
      <c r="B79" s="62" t="s">
        <v>1107</v>
      </c>
      <c r="C79" s="69"/>
      <c r="D79" s="50" t="s">
        <v>557</v>
      </c>
      <c r="E79" s="73"/>
      <c r="J79" s="7"/>
      <c r="K79" s="7"/>
      <c r="L79" s="7"/>
      <c r="M79" s="7"/>
      <c r="N79" s="7"/>
    </row>
    <row r="80" spans="2:14" ht="15.75" customHeight="1" x14ac:dyDescent="0.25">
      <c r="B80" s="9" t="s">
        <v>142</v>
      </c>
      <c r="J80" s="7"/>
      <c r="K80" s="7"/>
      <c r="L80" s="7"/>
      <c r="M80" s="7"/>
      <c r="N80" s="7"/>
    </row>
    <row r="81" spans="2:14" ht="15.75" customHeight="1" x14ac:dyDescent="0.25">
      <c r="J81" s="7"/>
      <c r="K81" s="7"/>
      <c r="L81" s="7"/>
      <c r="M81" s="7"/>
      <c r="N81" s="7"/>
    </row>
    <row r="82" spans="2:14" ht="15.75" customHeight="1" x14ac:dyDescent="0.25">
      <c r="B82" s="9" t="s">
        <v>143</v>
      </c>
      <c r="J82" s="7"/>
      <c r="K82" s="7"/>
      <c r="L82" s="7"/>
      <c r="M82" s="7"/>
      <c r="N82" s="7"/>
    </row>
    <row r="83" spans="2:14" ht="15.75" customHeight="1" x14ac:dyDescent="0.25">
      <c r="B83" s="15" t="s">
        <v>144</v>
      </c>
      <c r="J83" s="7"/>
      <c r="K83" s="7"/>
      <c r="L83" s="7"/>
      <c r="M83" s="7"/>
      <c r="N83" s="7"/>
    </row>
    <row r="84" spans="2:14" ht="15.75" customHeight="1" x14ac:dyDescent="0.25">
      <c r="J84" s="7"/>
      <c r="K84" s="7"/>
      <c r="L84" s="7"/>
      <c r="M84" s="7"/>
      <c r="N84" s="7"/>
    </row>
    <row r="86" spans="2:14" ht="15.75" customHeight="1" x14ac:dyDescent="0.25">
      <c r="J86" s="3"/>
    </row>
  </sheetData>
  <mergeCells count="3">
    <mergeCell ref="C76:C79"/>
    <mergeCell ref="D76:D78"/>
    <mergeCell ref="E76:E79"/>
  </mergeCells>
  <hyperlinks>
    <hyperlink ref="G1" location="'Sheet1'!A1" display="Index" xr:uid="{885DBE0B-99FE-4A10-90D1-1D9134059CA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A6853-3DA8-4977-9C75-9D7A63374DB7}">
  <dimension ref="B1:N86"/>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4.816406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37</v>
      </c>
      <c r="C1" s="4" t="s">
        <v>1109</v>
      </c>
      <c r="D1" s="4" t="s">
        <v>1108</v>
      </c>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162</v>
      </c>
      <c r="C7" s="28" t="s">
        <v>163</v>
      </c>
      <c r="D7" s="28" t="s">
        <v>164</v>
      </c>
      <c r="E7" s="29">
        <v>1187783</v>
      </c>
      <c r="F7" s="30">
        <v>11297.6</v>
      </c>
      <c r="G7" s="31">
        <v>0.15240000000000001</v>
      </c>
      <c r="H7" s="32"/>
    </row>
    <row r="8" spans="2:8" ht="15.75" customHeight="1" x14ac:dyDescent="0.25">
      <c r="B8" s="28" t="s">
        <v>182</v>
      </c>
      <c r="C8" s="28" t="s">
        <v>183</v>
      </c>
      <c r="D8" s="28" t="s">
        <v>164</v>
      </c>
      <c r="E8" s="29">
        <v>562380</v>
      </c>
      <c r="F8" s="30">
        <v>7581.16</v>
      </c>
      <c r="G8" s="31">
        <v>0.1023</v>
      </c>
      <c r="H8" s="32"/>
    </row>
    <row r="9" spans="2:8" ht="15.75" customHeight="1" x14ac:dyDescent="0.25">
      <c r="B9" s="28" t="s">
        <v>165</v>
      </c>
      <c r="C9" s="28" t="s">
        <v>166</v>
      </c>
      <c r="D9" s="28" t="s">
        <v>167</v>
      </c>
      <c r="E9" s="29">
        <v>527846</v>
      </c>
      <c r="F9" s="30">
        <v>7198.76</v>
      </c>
      <c r="G9" s="31">
        <v>9.7100000000000006E-2</v>
      </c>
      <c r="H9" s="32"/>
    </row>
    <row r="10" spans="2:8" ht="15.75" customHeight="1" x14ac:dyDescent="0.25">
      <c r="B10" s="28" t="s">
        <v>168</v>
      </c>
      <c r="C10" s="28" t="s">
        <v>169</v>
      </c>
      <c r="D10" s="28" t="s">
        <v>170</v>
      </c>
      <c r="E10" s="29">
        <v>279963</v>
      </c>
      <c r="F10" s="30">
        <v>4037.21</v>
      </c>
      <c r="G10" s="31">
        <v>5.45E-2</v>
      </c>
      <c r="H10" s="32"/>
    </row>
    <row r="11" spans="2:8" ht="15.75" customHeight="1" x14ac:dyDescent="0.25">
      <c r="B11" s="28" t="s">
        <v>202</v>
      </c>
      <c r="C11" s="28" t="s">
        <v>203</v>
      </c>
      <c r="D11" s="28" t="s">
        <v>204</v>
      </c>
      <c r="E11" s="29">
        <v>211094</v>
      </c>
      <c r="F11" s="30">
        <v>3964.35</v>
      </c>
      <c r="G11" s="31">
        <v>5.3499999999999999E-2</v>
      </c>
      <c r="H11" s="32"/>
    </row>
    <row r="12" spans="2:8" ht="15.75" customHeight="1" x14ac:dyDescent="0.25">
      <c r="B12" s="28" t="s">
        <v>315</v>
      </c>
      <c r="C12" s="28" t="s">
        <v>316</v>
      </c>
      <c r="D12" s="28" t="s">
        <v>317</v>
      </c>
      <c r="E12" s="29">
        <v>89806</v>
      </c>
      <c r="F12" s="30">
        <v>3285.82</v>
      </c>
      <c r="G12" s="31">
        <v>4.4299999999999999E-2</v>
      </c>
      <c r="H12" s="32"/>
    </row>
    <row r="13" spans="2:8" ht="15.75" customHeight="1" x14ac:dyDescent="0.25">
      <c r="B13" s="28" t="s">
        <v>228</v>
      </c>
      <c r="C13" s="28" t="s">
        <v>229</v>
      </c>
      <c r="D13" s="28" t="s">
        <v>176</v>
      </c>
      <c r="E13" s="29">
        <v>758395</v>
      </c>
      <c r="F13" s="30">
        <v>3045.71</v>
      </c>
      <c r="G13" s="31">
        <v>4.1099999999999998E-2</v>
      </c>
      <c r="H13" s="32"/>
    </row>
    <row r="14" spans="2:8" ht="15.75" customHeight="1" x14ac:dyDescent="0.25">
      <c r="B14" s="28" t="s">
        <v>200</v>
      </c>
      <c r="C14" s="28" t="s">
        <v>201</v>
      </c>
      <c r="D14" s="28" t="s">
        <v>164</v>
      </c>
      <c r="E14" s="29">
        <v>316653</v>
      </c>
      <c r="F14" s="30">
        <v>2762.96</v>
      </c>
      <c r="G14" s="31">
        <v>3.73E-2</v>
      </c>
      <c r="H14" s="32"/>
    </row>
    <row r="15" spans="2:8" ht="15.75" customHeight="1" x14ac:dyDescent="0.25">
      <c r="B15" s="28" t="s">
        <v>180</v>
      </c>
      <c r="C15" s="28" t="s">
        <v>181</v>
      </c>
      <c r="D15" s="28" t="s">
        <v>164</v>
      </c>
      <c r="E15" s="29">
        <v>220296</v>
      </c>
      <c r="F15" s="30">
        <v>2493.42</v>
      </c>
      <c r="G15" s="31">
        <v>3.3599999999999998E-2</v>
      </c>
      <c r="H15" s="32"/>
    </row>
    <row r="16" spans="2:8" ht="15.75" customHeight="1" x14ac:dyDescent="0.25">
      <c r="B16" s="28" t="s">
        <v>184</v>
      </c>
      <c r="C16" s="28" t="s">
        <v>185</v>
      </c>
      <c r="D16" s="28" t="s">
        <v>186</v>
      </c>
      <c r="E16" s="29">
        <v>68731</v>
      </c>
      <c r="F16" s="30">
        <v>2355.17</v>
      </c>
      <c r="G16" s="31">
        <v>3.1800000000000002E-2</v>
      </c>
      <c r="H16" s="32"/>
    </row>
    <row r="17" spans="2:8" ht="15.75" customHeight="1" x14ac:dyDescent="0.25">
      <c r="B17" s="28" t="s">
        <v>205</v>
      </c>
      <c r="C17" s="28" t="s">
        <v>206</v>
      </c>
      <c r="D17" s="28" t="s">
        <v>170</v>
      </c>
      <c r="E17" s="29">
        <v>78794</v>
      </c>
      <c r="F17" s="30">
        <v>2276.36</v>
      </c>
      <c r="G17" s="31">
        <v>3.0700000000000002E-2</v>
      </c>
      <c r="H17" s="32"/>
    </row>
    <row r="18" spans="2:8" ht="15.75" customHeight="1" x14ac:dyDescent="0.25">
      <c r="B18" s="28" t="s">
        <v>297</v>
      </c>
      <c r="C18" s="28" t="s">
        <v>298</v>
      </c>
      <c r="D18" s="28" t="s">
        <v>164</v>
      </c>
      <c r="E18" s="29">
        <v>111771</v>
      </c>
      <c r="F18" s="30">
        <v>2228.94</v>
      </c>
      <c r="G18" s="31">
        <v>3.0099999999999998E-2</v>
      </c>
      <c r="H18" s="32"/>
    </row>
    <row r="19" spans="2:8" ht="15.75" customHeight="1" x14ac:dyDescent="0.25">
      <c r="B19" s="28" t="s">
        <v>299</v>
      </c>
      <c r="C19" s="28" t="s">
        <v>300</v>
      </c>
      <c r="D19" s="28" t="s">
        <v>173</v>
      </c>
      <c r="E19" s="29">
        <v>206624</v>
      </c>
      <c r="F19" s="30">
        <v>2063.35</v>
      </c>
      <c r="G19" s="31">
        <v>2.7799999999999998E-2</v>
      </c>
      <c r="H19" s="32"/>
    </row>
    <row r="20" spans="2:8" ht="15.75" customHeight="1" x14ac:dyDescent="0.25">
      <c r="B20" s="28" t="s">
        <v>174</v>
      </c>
      <c r="C20" s="28" t="s">
        <v>175</v>
      </c>
      <c r="D20" s="28" t="s">
        <v>176</v>
      </c>
      <c r="E20" s="29">
        <v>70469</v>
      </c>
      <c r="F20" s="30">
        <v>1771.91</v>
      </c>
      <c r="G20" s="31">
        <v>2.3900000000000001E-2</v>
      </c>
      <c r="H20" s="32"/>
    </row>
    <row r="21" spans="2:8" ht="15.75" customHeight="1" x14ac:dyDescent="0.25">
      <c r="B21" s="28" t="s">
        <v>225</v>
      </c>
      <c r="C21" s="28" t="s">
        <v>226</v>
      </c>
      <c r="D21" s="28" t="s">
        <v>227</v>
      </c>
      <c r="E21" s="29">
        <v>522967</v>
      </c>
      <c r="F21" s="30">
        <v>1702.26</v>
      </c>
      <c r="G21" s="31">
        <v>2.3E-2</v>
      </c>
      <c r="H21" s="32"/>
    </row>
    <row r="22" spans="2:8" ht="15.75" customHeight="1" x14ac:dyDescent="0.25">
      <c r="B22" s="28" t="s">
        <v>558</v>
      </c>
      <c r="C22" s="28" t="s">
        <v>559</v>
      </c>
      <c r="D22" s="28" t="s">
        <v>186</v>
      </c>
      <c r="E22" s="29">
        <v>10082</v>
      </c>
      <c r="F22" s="30">
        <v>1616</v>
      </c>
      <c r="G22" s="31">
        <v>2.18E-2</v>
      </c>
      <c r="H22" s="32"/>
    </row>
    <row r="23" spans="2:8" ht="15.75" customHeight="1" x14ac:dyDescent="0.25">
      <c r="B23" s="28" t="s">
        <v>321</v>
      </c>
      <c r="C23" s="28" t="s">
        <v>322</v>
      </c>
      <c r="D23" s="28" t="s">
        <v>217</v>
      </c>
      <c r="E23" s="29">
        <v>81197</v>
      </c>
      <c r="F23" s="30">
        <v>1295.05</v>
      </c>
      <c r="G23" s="31">
        <v>1.7500000000000002E-2</v>
      </c>
      <c r="H23" s="32"/>
    </row>
    <row r="24" spans="2:8" ht="15.75" customHeight="1" x14ac:dyDescent="0.25">
      <c r="B24" s="28" t="s">
        <v>254</v>
      </c>
      <c r="C24" s="28" t="s">
        <v>255</v>
      </c>
      <c r="D24" s="28" t="s">
        <v>234</v>
      </c>
      <c r="E24" s="29">
        <v>370169</v>
      </c>
      <c r="F24" s="30">
        <v>1259.8699999999999</v>
      </c>
      <c r="G24" s="31">
        <v>1.7000000000000001E-2</v>
      </c>
      <c r="H24" s="32"/>
    </row>
    <row r="25" spans="2:8" ht="15.75" customHeight="1" x14ac:dyDescent="0.25">
      <c r="B25" s="28" t="s">
        <v>737</v>
      </c>
      <c r="C25" s="28" t="s">
        <v>738</v>
      </c>
      <c r="D25" s="28" t="s">
        <v>186</v>
      </c>
      <c r="E25" s="29">
        <v>166962</v>
      </c>
      <c r="F25" s="30">
        <v>1136.0899999999999</v>
      </c>
      <c r="G25" s="31">
        <v>1.5299999999999999E-2</v>
      </c>
      <c r="H25" s="32"/>
    </row>
    <row r="26" spans="2:8" ht="15.75" customHeight="1" x14ac:dyDescent="0.25">
      <c r="B26" s="28" t="s">
        <v>323</v>
      </c>
      <c r="C26" s="28" t="s">
        <v>324</v>
      </c>
      <c r="D26" s="28" t="s">
        <v>170</v>
      </c>
      <c r="E26" s="29">
        <v>81855</v>
      </c>
      <c r="F26" s="30">
        <v>1133.69</v>
      </c>
      <c r="G26" s="31">
        <v>1.5299999999999999E-2</v>
      </c>
      <c r="H26" s="32"/>
    </row>
    <row r="27" spans="2:8" ht="15.75" customHeight="1" x14ac:dyDescent="0.25">
      <c r="B27" s="28" t="s">
        <v>264</v>
      </c>
      <c r="C27" s="28" t="s">
        <v>265</v>
      </c>
      <c r="D27" s="28" t="s">
        <v>266</v>
      </c>
      <c r="E27" s="29">
        <v>9138</v>
      </c>
      <c r="F27" s="30">
        <v>1117.02</v>
      </c>
      <c r="G27" s="31">
        <v>1.5100000000000001E-2</v>
      </c>
      <c r="H27" s="32"/>
    </row>
    <row r="28" spans="2:8" ht="15.75" customHeight="1" x14ac:dyDescent="0.25">
      <c r="B28" s="28" t="s">
        <v>212</v>
      </c>
      <c r="C28" s="28" t="s">
        <v>213</v>
      </c>
      <c r="D28" s="28" t="s">
        <v>214</v>
      </c>
      <c r="E28" s="29">
        <v>276045</v>
      </c>
      <c r="F28" s="30">
        <v>1114.95</v>
      </c>
      <c r="G28" s="31">
        <v>1.4999999999999999E-2</v>
      </c>
      <c r="H28" s="32"/>
    </row>
    <row r="29" spans="2:8" ht="15.75" customHeight="1" x14ac:dyDescent="0.25">
      <c r="B29" s="28" t="s">
        <v>275</v>
      </c>
      <c r="C29" s="28" t="s">
        <v>276</v>
      </c>
      <c r="D29" s="28" t="s">
        <v>277</v>
      </c>
      <c r="E29" s="29">
        <v>32589</v>
      </c>
      <c r="F29" s="30">
        <v>1097.4000000000001</v>
      </c>
      <c r="G29" s="31">
        <v>1.4800000000000001E-2</v>
      </c>
      <c r="H29" s="32"/>
    </row>
    <row r="30" spans="2:8" ht="15.75" customHeight="1" x14ac:dyDescent="0.25">
      <c r="B30" s="28" t="s">
        <v>222</v>
      </c>
      <c r="C30" s="28" t="s">
        <v>223</v>
      </c>
      <c r="D30" s="28" t="s">
        <v>224</v>
      </c>
      <c r="E30" s="29">
        <v>643500</v>
      </c>
      <c r="F30" s="30">
        <v>1085.58</v>
      </c>
      <c r="G30" s="31">
        <v>1.46E-2</v>
      </c>
      <c r="H30" s="32"/>
    </row>
    <row r="31" spans="2:8" ht="15.75" customHeight="1" x14ac:dyDescent="0.25">
      <c r="B31" s="28" t="s">
        <v>901</v>
      </c>
      <c r="C31" s="28" t="s">
        <v>902</v>
      </c>
      <c r="D31" s="28" t="s">
        <v>234</v>
      </c>
      <c r="E31" s="29">
        <v>358511</v>
      </c>
      <c r="F31" s="30">
        <v>1004.19</v>
      </c>
      <c r="G31" s="31">
        <v>1.35E-2</v>
      </c>
      <c r="H31" s="32"/>
    </row>
    <row r="32" spans="2:8" ht="15.75" customHeight="1" x14ac:dyDescent="0.25">
      <c r="B32" s="28" t="s">
        <v>903</v>
      </c>
      <c r="C32" s="28" t="s">
        <v>904</v>
      </c>
      <c r="D32" s="28" t="s">
        <v>173</v>
      </c>
      <c r="E32" s="29">
        <v>44770</v>
      </c>
      <c r="F32" s="30">
        <v>898.49</v>
      </c>
      <c r="G32" s="31">
        <v>1.21E-2</v>
      </c>
      <c r="H32" s="32"/>
    </row>
    <row r="33" spans="2:8" ht="15.75" customHeight="1" x14ac:dyDescent="0.25">
      <c r="B33" s="28" t="s">
        <v>905</v>
      </c>
      <c r="C33" s="28" t="s">
        <v>906</v>
      </c>
      <c r="D33" s="28" t="s">
        <v>277</v>
      </c>
      <c r="E33" s="29">
        <v>36365</v>
      </c>
      <c r="F33" s="30">
        <v>854.63</v>
      </c>
      <c r="G33" s="31">
        <v>1.15E-2</v>
      </c>
      <c r="H33" s="32"/>
    </row>
    <row r="34" spans="2:8" ht="15.75" customHeight="1" x14ac:dyDescent="0.25">
      <c r="B34" s="28" t="s">
        <v>267</v>
      </c>
      <c r="C34" s="28" t="s">
        <v>268</v>
      </c>
      <c r="D34" s="28" t="s">
        <v>227</v>
      </c>
      <c r="E34" s="29">
        <v>17384</v>
      </c>
      <c r="F34" s="30">
        <v>813.33</v>
      </c>
      <c r="G34" s="31">
        <v>1.0999999999999999E-2</v>
      </c>
      <c r="H34" s="32"/>
    </row>
    <row r="35" spans="2:8" ht="15.75" customHeight="1" x14ac:dyDescent="0.25">
      <c r="B35" s="28" t="s">
        <v>907</v>
      </c>
      <c r="C35" s="28" t="s">
        <v>908</v>
      </c>
      <c r="D35" s="28" t="s">
        <v>211</v>
      </c>
      <c r="E35" s="29">
        <v>56724</v>
      </c>
      <c r="F35" s="30">
        <v>796.18</v>
      </c>
      <c r="G35" s="31">
        <v>1.0699999999999999E-2</v>
      </c>
      <c r="H35" s="32"/>
    </row>
    <row r="36" spans="2:8" ht="15.75" customHeight="1" x14ac:dyDescent="0.25">
      <c r="B36" s="28" t="s">
        <v>396</v>
      </c>
      <c r="C36" s="28" t="s">
        <v>397</v>
      </c>
      <c r="D36" s="28" t="s">
        <v>170</v>
      </c>
      <c r="E36" s="29">
        <v>49558</v>
      </c>
      <c r="F36" s="30">
        <v>693.66</v>
      </c>
      <c r="G36" s="31">
        <v>9.4000000000000004E-3</v>
      </c>
      <c r="H36" s="32"/>
    </row>
    <row r="37" spans="2:8" ht="15.75" customHeight="1" x14ac:dyDescent="0.25">
      <c r="B37" s="27" t="s">
        <v>125</v>
      </c>
      <c r="C37" s="27"/>
      <c r="D37" s="27"/>
      <c r="E37" s="33"/>
      <c r="F37" s="34">
        <v>73981.11</v>
      </c>
      <c r="G37" s="35">
        <v>0.99790000000000001</v>
      </c>
      <c r="H37" s="36"/>
    </row>
    <row r="38" spans="2:8" ht="15.75" customHeight="1" x14ac:dyDescent="0.25">
      <c r="B38" s="27" t="s">
        <v>187</v>
      </c>
      <c r="C38" s="28"/>
      <c r="D38" s="28"/>
      <c r="E38" s="29"/>
      <c r="F38" s="30"/>
      <c r="G38" s="31"/>
      <c r="H38" s="32"/>
    </row>
    <row r="39" spans="2:8" ht="15.75" customHeight="1" x14ac:dyDescent="0.25">
      <c r="B39" s="27" t="s">
        <v>125</v>
      </c>
      <c r="C39" s="28"/>
      <c r="D39" s="28"/>
      <c r="E39" s="29"/>
      <c r="F39" s="37" t="s">
        <v>127</v>
      </c>
      <c r="G39" s="38" t="s">
        <v>127</v>
      </c>
      <c r="H39" s="32"/>
    </row>
    <row r="40" spans="2:8" ht="15.75" customHeight="1" x14ac:dyDescent="0.25">
      <c r="B40" s="28"/>
      <c r="C40" s="28"/>
      <c r="D40" s="28"/>
      <c r="E40" s="29"/>
      <c r="F40" s="30"/>
      <c r="G40" s="31"/>
      <c r="H40" s="32"/>
    </row>
    <row r="41" spans="2:8" ht="15.75" customHeight="1" x14ac:dyDescent="0.25">
      <c r="B41" s="39" t="s">
        <v>129</v>
      </c>
      <c r="C41" s="39"/>
      <c r="D41" s="39"/>
      <c r="E41" s="40"/>
      <c r="F41" s="34">
        <v>73981.11</v>
      </c>
      <c r="G41" s="35">
        <v>0.99790000000000001</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132</v>
      </c>
      <c r="C44" s="28"/>
      <c r="D44" s="28"/>
      <c r="E44" s="29"/>
      <c r="F44" s="30"/>
      <c r="G44" s="31"/>
      <c r="H44" s="32"/>
    </row>
    <row r="45" spans="2:8" ht="15.75" customHeight="1" x14ac:dyDescent="0.25">
      <c r="B45" s="28" t="s">
        <v>133</v>
      </c>
      <c r="C45" s="28"/>
      <c r="D45" s="28"/>
      <c r="E45" s="29"/>
      <c r="F45" s="30">
        <v>165.47</v>
      </c>
      <c r="G45" s="31">
        <v>2.2000000000000001E-3</v>
      </c>
      <c r="H45" s="32"/>
    </row>
    <row r="46" spans="2:8" ht="15.75" customHeight="1" x14ac:dyDescent="0.25">
      <c r="B46" s="27" t="s">
        <v>125</v>
      </c>
      <c r="C46" s="27"/>
      <c r="D46" s="27"/>
      <c r="E46" s="33"/>
      <c r="F46" s="34">
        <v>165.47</v>
      </c>
      <c r="G46" s="35">
        <v>2.2000000000000001E-3</v>
      </c>
      <c r="H46" s="36"/>
    </row>
    <row r="47" spans="2:8" ht="15.75" customHeight="1" x14ac:dyDescent="0.25">
      <c r="B47" s="28"/>
      <c r="C47" s="28"/>
      <c r="D47" s="28"/>
      <c r="E47" s="29"/>
      <c r="F47" s="30"/>
      <c r="G47" s="31"/>
      <c r="H47" s="32"/>
    </row>
    <row r="48" spans="2:8" ht="15.75" customHeight="1" x14ac:dyDescent="0.25">
      <c r="B48" s="39" t="s">
        <v>129</v>
      </c>
      <c r="C48" s="39"/>
      <c r="D48" s="39"/>
      <c r="E48" s="40"/>
      <c r="F48" s="34">
        <v>165.47</v>
      </c>
      <c r="G48" s="35">
        <v>2.2000000000000001E-3</v>
      </c>
      <c r="H48" s="36"/>
    </row>
    <row r="49" spans="2:8" ht="15.75" customHeight="1" x14ac:dyDescent="0.25">
      <c r="B49" s="28" t="s">
        <v>134</v>
      </c>
      <c r="C49" s="28"/>
      <c r="D49" s="28"/>
      <c r="E49" s="29"/>
      <c r="F49" s="41">
        <v>-11.15</v>
      </c>
      <c r="G49" s="42">
        <v>-9.9999999999988987E-5</v>
      </c>
      <c r="H49" s="32"/>
    </row>
    <row r="50" spans="2:8" ht="15.75" customHeight="1" x14ac:dyDescent="0.25">
      <c r="B50" s="43" t="s">
        <v>135</v>
      </c>
      <c r="C50" s="43"/>
      <c r="D50" s="43"/>
      <c r="E50" s="44"/>
      <c r="F50" s="45">
        <v>74135.429999999993</v>
      </c>
      <c r="G50" s="46">
        <v>1</v>
      </c>
      <c r="H50" s="47"/>
    </row>
    <row r="51" spans="2:8" ht="15.75" customHeight="1" x14ac:dyDescent="0.25">
      <c r="B51" s="2"/>
    </row>
    <row r="54" spans="2:8" ht="15.75" customHeight="1" thickBot="1" x14ac:dyDescent="0.3"/>
    <row r="55" spans="2:8" ht="39.75" customHeight="1" thickBot="1" x14ac:dyDescent="0.3">
      <c r="B55" s="48" t="s">
        <v>137</v>
      </c>
      <c r="C55" s="49" t="s">
        <v>138</v>
      </c>
      <c r="D55" s="49" t="s">
        <v>139</v>
      </c>
      <c r="E55" s="49" t="s">
        <v>140</v>
      </c>
    </row>
    <row r="56" spans="2:8" ht="39.75" customHeight="1" x14ac:dyDescent="0.25">
      <c r="B56" s="61" t="s">
        <v>99</v>
      </c>
      <c r="C56" s="67"/>
      <c r="D56" s="70" t="s">
        <v>923</v>
      </c>
      <c r="E56" s="71"/>
    </row>
    <row r="57" spans="2:8" ht="39.75" customHeight="1" x14ac:dyDescent="0.25">
      <c r="B57" s="52" t="s">
        <v>1091</v>
      </c>
      <c r="C57" s="68"/>
      <c r="D57" s="70"/>
      <c r="E57" s="72"/>
    </row>
    <row r="58" spans="2:8" ht="39.75" customHeight="1" x14ac:dyDescent="0.25">
      <c r="B58" s="52" t="s">
        <v>1110</v>
      </c>
      <c r="C58" s="68"/>
      <c r="D58" s="70"/>
      <c r="E58" s="72"/>
    </row>
    <row r="59" spans="2:8" ht="39.75" customHeight="1" thickBot="1" x14ac:dyDescent="0.3">
      <c r="B59" s="62" t="s">
        <v>1107</v>
      </c>
      <c r="C59" s="69"/>
      <c r="D59" s="50" t="s">
        <v>557</v>
      </c>
      <c r="E59" s="73"/>
    </row>
    <row r="60" spans="2:8" ht="15.75" customHeight="1" x14ac:dyDescent="0.25">
      <c r="B60" s="9" t="s">
        <v>142</v>
      </c>
    </row>
    <row r="62" spans="2:8" ht="15.75" customHeight="1" x14ac:dyDescent="0.25">
      <c r="B62" s="9" t="s">
        <v>143</v>
      </c>
    </row>
    <row r="63" spans="2:8" ht="15.75" customHeight="1" x14ac:dyDescent="0.25">
      <c r="B63" s="15" t="s">
        <v>144</v>
      </c>
    </row>
    <row r="68" spans="10:14" ht="15.75" customHeight="1" x14ac:dyDescent="0.25">
      <c r="J68" s="3"/>
    </row>
    <row r="70" spans="10:14" ht="15.75" customHeight="1" x14ac:dyDescent="0.25">
      <c r="J70" s="3"/>
    </row>
    <row r="71" spans="10:14" ht="15.75" customHeight="1" x14ac:dyDescent="0.25">
      <c r="J71" s="3"/>
    </row>
    <row r="72" spans="10:14" ht="15.75" customHeight="1" x14ac:dyDescent="0.25">
      <c r="J72" s="3"/>
    </row>
    <row r="73" spans="10:14" ht="15.75" customHeight="1" x14ac:dyDescent="0.25">
      <c r="J73" s="3"/>
    </row>
    <row r="74" spans="10:14" ht="15.75" customHeight="1" x14ac:dyDescent="0.25">
      <c r="J74" s="3"/>
    </row>
    <row r="75" spans="10:14" ht="15.75" customHeight="1" x14ac:dyDescent="0.25">
      <c r="J75" s="5"/>
      <c r="K75" s="5"/>
      <c r="L75" s="6"/>
      <c r="M75" s="6"/>
      <c r="N75" s="5"/>
    </row>
    <row r="78" spans="10:14" ht="15.75" customHeight="1" x14ac:dyDescent="0.25">
      <c r="J78" s="7"/>
      <c r="K78" s="7"/>
      <c r="L78" s="7"/>
      <c r="M78" s="7"/>
      <c r="N78" s="7"/>
    </row>
    <row r="79" spans="10:14" ht="15.75" customHeight="1" x14ac:dyDescent="0.25">
      <c r="J79" s="7"/>
      <c r="K79" s="7"/>
      <c r="L79" s="7"/>
      <c r="M79" s="7"/>
      <c r="N79" s="7"/>
    </row>
    <row r="80" spans="10:14" ht="15.75" customHeight="1" x14ac:dyDescent="0.25">
      <c r="J80" s="7"/>
      <c r="K80" s="7"/>
      <c r="L80" s="7"/>
      <c r="M80" s="7"/>
      <c r="N80" s="7"/>
    </row>
    <row r="81" spans="10:14" ht="15.75" customHeight="1" x14ac:dyDescent="0.25">
      <c r="J81" s="7"/>
      <c r="K81" s="7"/>
      <c r="L81" s="7"/>
      <c r="M81" s="7"/>
      <c r="N81" s="7"/>
    </row>
    <row r="82" spans="10:14" ht="15.75" customHeight="1" x14ac:dyDescent="0.25">
      <c r="J82" s="7"/>
      <c r="K82" s="7"/>
      <c r="L82" s="7"/>
      <c r="M82" s="7"/>
      <c r="N82" s="7"/>
    </row>
    <row r="83" spans="10:14" ht="15.75" customHeight="1" x14ac:dyDescent="0.25">
      <c r="J83" s="7"/>
      <c r="K83" s="7"/>
      <c r="L83" s="7"/>
      <c r="M83" s="7"/>
      <c r="N83" s="7"/>
    </row>
    <row r="84" spans="10:14" ht="15.75" customHeight="1" x14ac:dyDescent="0.25">
      <c r="J84" s="7"/>
      <c r="K84" s="7"/>
      <c r="L84" s="7"/>
      <c r="M84" s="7"/>
      <c r="N84" s="7"/>
    </row>
    <row r="86" spans="10:14" ht="15.75" customHeight="1" x14ac:dyDescent="0.25">
      <c r="J86" s="3"/>
    </row>
  </sheetData>
  <mergeCells count="3">
    <mergeCell ref="C56:C59"/>
    <mergeCell ref="D56:D58"/>
    <mergeCell ref="E56:E59"/>
  </mergeCells>
  <hyperlinks>
    <hyperlink ref="G1" location="'Sheet1'!A1" display="Index" xr:uid="{DF7667AA-9943-485B-A8CF-5C19E40C003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88FA-B5EE-476C-A9B6-DDFA84682086}">
  <dimension ref="B1:N100"/>
  <sheetViews>
    <sheetView workbookViewId="0"/>
  </sheetViews>
  <sheetFormatPr defaultColWidth="9.1796875" defaultRowHeight="15.75" customHeight="1" x14ac:dyDescent="0.25"/>
  <cols>
    <col min="1" max="1" width="3.54296875" style="2" customWidth="1"/>
    <col min="2" max="2" width="65.54296875" style="9" customWidth="1"/>
    <col min="3" max="3" width="45.54296875" style="9" customWidth="1"/>
    <col min="4" max="4" width="21.54296875" style="9" customWidth="1"/>
    <col min="5" max="5" width="45.54296875" style="2" customWidth="1"/>
    <col min="6" max="6" width="16.453125" style="2" customWidth="1"/>
    <col min="7" max="7" width="15.1796875" style="8" customWidth="1"/>
    <col min="8" max="8" width="5.453125" style="10" bestFit="1" customWidth="1"/>
    <col min="9" max="9" width="9.1796875" style="2"/>
    <col min="10" max="10" width="10.81640625" style="2" customWidth="1"/>
    <col min="11" max="11" width="10.453125" style="2" customWidth="1"/>
    <col min="12" max="12" width="14.453125" style="2" customWidth="1"/>
    <col min="13" max="13" width="15.1796875" style="2" customWidth="1"/>
    <col min="14" max="14" width="12.54296875" style="2" customWidth="1"/>
    <col min="15" max="16384" width="9.1796875" style="2"/>
  </cols>
  <sheetData>
    <row r="1" spans="2:8" ht="15.75" customHeight="1" x14ac:dyDescent="0.35">
      <c r="B1" s="4" t="s">
        <v>38</v>
      </c>
      <c r="C1" s="4"/>
      <c r="D1" s="4"/>
      <c r="E1" s="1"/>
      <c r="F1" s="1"/>
      <c r="G1" s="11" t="s">
        <v>8</v>
      </c>
      <c r="H1" s="2"/>
    </row>
    <row r="2" spans="2:8" ht="15.75" customHeight="1" x14ac:dyDescent="0.25">
      <c r="B2" s="4"/>
      <c r="C2" s="4"/>
      <c r="D2" s="4"/>
      <c r="E2" s="4"/>
      <c r="F2" s="4"/>
      <c r="G2" s="4"/>
      <c r="H2" s="2"/>
    </row>
    <row r="3" spans="2:8" ht="15.75" customHeight="1" thickBot="1" x14ac:dyDescent="0.3">
      <c r="B3" s="4" t="s">
        <v>7</v>
      </c>
      <c r="C3" s="2"/>
      <c r="D3" s="2"/>
      <c r="G3" s="2"/>
      <c r="H3" s="2"/>
    </row>
    <row r="4" spans="2:8" ht="36.75" customHeight="1" x14ac:dyDescent="0.25">
      <c r="B4" s="17" t="s">
        <v>0</v>
      </c>
      <c r="C4" s="18" t="s">
        <v>1</v>
      </c>
      <c r="D4" s="18" t="s">
        <v>5</v>
      </c>
      <c r="E4" s="19" t="s">
        <v>2</v>
      </c>
      <c r="F4" s="20" t="s">
        <v>3</v>
      </c>
      <c r="G4" s="21" t="s">
        <v>4</v>
      </c>
      <c r="H4" s="21" t="s">
        <v>6</v>
      </c>
    </row>
    <row r="5" spans="2:8" ht="15.75" customHeight="1" x14ac:dyDescent="0.25">
      <c r="B5" s="51" t="s">
        <v>160</v>
      </c>
      <c r="C5" s="22"/>
      <c r="D5" s="22"/>
      <c r="E5" s="23"/>
      <c r="F5" s="24"/>
      <c r="G5" s="25"/>
      <c r="H5" s="26"/>
    </row>
    <row r="6" spans="2:8" ht="15.75" customHeight="1" x14ac:dyDescent="0.25">
      <c r="B6" s="27" t="s">
        <v>161</v>
      </c>
      <c r="C6" s="28"/>
      <c r="D6" s="28"/>
      <c r="E6" s="29"/>
      <c r="F6" s="30"/>
      <c r="G6" s="31"/>
      <c r="H6" s="32"/>
    </row>
    <row r="7" spans="2:8" ht="15.75" customHeight="1" x14ac:dyDescent="0.25">
      <c r="B7" s="28" t="s">
        <v>182</v>
      </c>
      <c r="C7" s="28" t="s">
        <v>183</v>
      </c>
      <c r="D7" s="28" t="s">
        <v>164</v>
      </c>
      <c r="E7" s="29">
        <v>284537</v>
      </c>
      <c r="F7" s="30">
        <v>3835.56</v>
      </c>
      <c r="G7" s="31">
        <v>8.3099999999999993E-2</v>
      </c>
      <c r="H7" s="32"/>
    </row>
    <row r="8" spans="2:8" ht="15.75" customHeight="1" x14ac:dyDescent="0.25">
      <c r="B8" s="28" t="s">
        <v>162</v>
      </c>
      <c r="C8" s="28" t="s">
        <v>163</v>
      </c>
      <c r="D8" s="28" t="s">
        <v>164</v>
      </c>
      <c r="E8" s="29">
        <v>255708</v>
      </c>
      <c r="F8" s="30">
        <v>2431.7800000000002</v>
      </c>
      <c r="G8" s="31">
        <v>5.2699999999999997E-2</v>
      </c>
      <c r="H8" s="32"/>
    </row>
    <row r="9" spans="2:8" ht="15.75" customHeight="1" x14ac:dyDescent="0.25">
      <c r="B9" s="28" t="s">
        <v>168</v>
      </c>
      <c r="C9" s="28" t="s">
        <v>169</v>
      </c>
      <c r="D9" s="28" t="s">
        <v>170</v>
      </c>
      <c r="E9" s="29">
        <v>117083</v>
      </c>
      <c r="F9" s="30">
        <v>1688.1</v>
      </c>
      <c r="G9" s="31">
        <v>3.6600000000000001E-2</v>
      </c>
      <c r="H9" s="32"/>
    </row>
    <row r="10" spans="2:8" ht="15.75" customHeight="1" x14ac:dyDescent="0.25">
      <c r="B10" s="28" t="s">
        <v>267</v>
      </c>
      <c r="C10" s="28" t="s">
        <v>268</v>
      </c>
      <c r="D10" s="28" t="s">
        <v>227</v>
      </c>
      <c r="E10" s="29">
        <v>35868</v>
      </c>
      <c r="F10" s="30">
        <v>1677.73</v>
      </c>
      <c r="G10" s="31">
        <v>3.6299999999999999E-2</v>
      </c>
      <c r="H10" s="32"/>
    </row>
    <row r="11" spans="2:8" ht="15.75" customHeight="1" x14ac:dyDescent="0.25">
      <c r="B11" s="28" t="s">
        <v>299</v>
      </c>
      <c r="C11" s="28" t="s">
        <v>300</v>
      </c>
      <c r="D11" s="28" t="s">
        <v>173</v>
      </c>
      <c r="E11" s="29">
        <v>132260</v>
      </c>
      <c r="F11" s="30">
        <v>1321.15</v>
      </c>
      <c r="G11" s="31">
        <v>2.86E-2</v>
      </c>
      <c r="H11" s="32"/>
    </row>
    <row r="12" spans="2:8" ht="15.75" customHeight="1" x14ac:dyDescent="0.25">
      <c r="B12" s="28" t="s">
        <v>212</v>
      </c>
      <c r="C12" s="28" t="s">
        <v>213</v>
      </c>
      <c r="D12" s="28" t="s">
        <v>214</v>
      </c>
      <c r="E12" s="29">
        <v>322389</v>
      </c>
      <c r="F12" s="30">
        <v>1302.29</v>
      </c>
      <c r="G12" s="31">
        <v>2.8199999999999999E-2</v>
      </c>
      <c r="H12" s="32"/>
    </row>
    <row r="13" spans="2:8" ht="15.75" customHeight="1" x14ac:dyDescent="0.25">
      <c r="B13" s="28" t="s">
        <v>739</v>
      </c>
      <c r="C13" s="28" t="s">
        <v>740</v>
      </c>
      <c r="D13" s="28" t="s">
        <v>320</v>
      </c>
      <c r="E13" s="29">
        <v>145936</v>
      </c>
      <c r="F13" s="30">
        <v>1199.01</v>
      </c>
      <c r="G13" s="31">
        <v>2.5999999999999999E-2</v>
      </c>
      <c r="H13" s="32"/>
    </row>
    <row r="14" spans="2:8" ht="15.75" customHeight="1" x14ac:dyDescent="0.25">
      <c r="B14" s="28" t="s">
        <v>644</v>
      </c>
      <c r="C14" s="28" t="s">
        <v>645</v>
      </c>
      <c r="D14" s="28" t="s">
        <v>217</v>
      </c>
      <c r="E14" s="29">
        <v>19249</v>
      </c>
      <c r="F14" s="30">
        <v>1095.17</v>
      </c>
      <c r="G14" s="31">
        <v>2.3699999999999999E-2</v>
      </c>
      <c r="H14" s="32"/>
    </row>
    <row r="15" spans="2:8" ht="15.75" customHeight="1" x14ac:dyDescent="0.25">
      <c r="B15" s="28" t="s">
        <v>1048</v>
      </c>
      <c r="C15" s="28" t="s">
        <v>1049</v>
      </c>
      <c r="D15" s="28" t="s">
        <v>227</v>
      </c>
      <c r="E15" s="29">
        <v>23940</v>
      </c>
      <c r="F15" s="30">
        <v>1071.4100000000001</v>
      </c>
      <c r="G15" s="31">
        <v>2.3199999999999998E-2</v>
      </c>
      <c r="H15" s="32"/>
    </row>
    <row r="16" spans="2:8" ht="15.75" customHeight="1" x14ac:dyDescent="0.25">
      <c r="B16" s="28" t="s">
        <v>394</v>
      </c>
      <c r="C16" s="28" t="s">
        <v>395</v>
      </c>
      <c r="D16" s="28" t="s">
        <v>336</v>
      </c>
      <c r="E16" s="29">
        <v>36581</v>
      </c>
      <c r="F16" s="30">
        <v>1032.9000000000001</v>
      </c>
      <c r="G16" s="31">
        <v>2.24E-2</v>
      </c>
      <c r="H16" s="32"/>
    </row>
    <row r="17" spans="2:8" ht="15.75" customHeight="1" x14ac:dyDescent="0.25">
      <c r="B17" s="28" t="s">
        <v>275</v>
      </c>
      <c r="C17" s="28" t="s">
        <v>276</v>
      </c>
      <c r="D17" s="28" t="s">
        <v>277</v>
      </c>
      <c r="E17" s="29">
        <v>30508</v>
      </c>
      <c r="F17" s="30">
        <v>1027.2</v>
      </c>
      <c r="G17" s="31">
        <v>2.2200000000000001E-2</v>
      </c>
      <c r="H17" s="32"/>
    </row>
    <row r="18" spans="2:8" ht="15.75" customHeight="1" x14ac:dyDescent="0.25">
      <c r="B18" s="28" t="s">
        <v>180</v>
      </c>
      <c r="C18" s="28" t="s">
        <v>181</v>
      </c>
      <c r="D18" s="28" t="s">
        <v>164</v>
      </c>
      <c r="E18" s="29">
        <v>89152</v>
      </c>
      <c r="F18" s="30">
        <v>1008.84</v>
      </c>
      <c r="G18" s="31">
        <v>2.18E-2</v>
      </c>
      <c r="H18" s="32"/>
    </row>
    <row r="19" spans="2:8" ht="15.75" customHeight="1" x14ac:dyDescent="0.25">
      <c r="B19" s="28" t="s">
        <v>205</v>
      </c>
      <c r="C19" s="28" t="s">
        <v>206</v>
      </c>
      <c r="D19" s="28" t="s">
        <v>170</v>
      </c>
      <c r="E19" s="29">
        <v>34015</v>
      </c>
      <c r="F19" s="30">
        <v>982.49</v>
      </c>
      <c r="G19" s="31">
        <v>2.1299999999999999E-2</v>
      </c>
      <c r="H19" s="32"/>
    </row>
    <row r="20" spans="2:8" ht="15.75" customHeight="1" x14ac:dyDescent="0.25">
      <c r="B20" s="28" t="s">
        <v>202</v>
      </c>
      <c r="C20" s="28" t="s">
        <v>203</v>
      </c>
      <c r="D20" s="28" t="s">
        <v>204</v>
      </c>
      <c r="E20" s="29">
        <v>52293</v>
      </c>
      <c r="F20" s="30">
        <v>982.27</v>
      </c>
      <c r="G20" s="31">
        <v>2.1299999999999999E-2</v>
      </c>
      <c r="H20" s="32"/>
    </row>
    <row r="21" spans="2:8" ht="15.75" customHeight="1" x14ac:dyDescent="0.25">
      <c r="B21" s="28" t="s">
        <v>483</v>
      </c>
      <c r="C21" s="28" t="s">
        <v>484</v>
      </c>
      <c r="D21" s="28" t="s">
        <v>336</v>
      </c>
      <c r="E21" s="29">
        <v>56149</v>
      </c>
      <c r="F21" s="30">
        <v>974.75</v>
      </c>
      <c r="G21" s="31">
        <v>2.1100000000000001E-2</v>
      </c>
      <c r="H21" s="32"/>
    </row>
    <row r="22" spans="2:8" ht="15.75" customHeight="1" x14ac:dyDescent="0.25">
      <c r="B22" s="28" t="s">
        <v>330</v>
      </c>
      <c r="C22" s="28" t="s">
        <v>331</v>
      </c>
      <c r="D22" s="28" t="s">
        <v>251</v>
      </c>
      <c r="E22" s="29">
        <v>65305</v>
      </c>
      <c r="F22" s="30">
        <v>910.42</v>
      </c>
      <c r="G22" s="31">
        <v>1.9699999999999999E-2</v>
      </c>
      <c r="H22" s="32"/>
    </row>
    <row r="23" spans="2:8" ht="15.75" customHeight="1" x14ac:dyDescent="0.25">
      <c r="B23" s="28" t="s">
        <v>558</v>
      </c>
      <c r="C23" s="28" t="s">
        <v>559</v>
      </c>
      <c r="D23" s="28" t="s">
        <v>186</v>
      </c>
      <c r="E23" s="29">
        <v>5072</v>
      </c>
      <c r="F23" s="30">
        <v>812.99</v>
      </c>
      <c r="G23" s="31">
        <v>1.7600000000000001E-2</v>
      </c>
      <c r="H23" s="32"/>
    </row>
    <row r="24" spans="2:8" ht="15.75" customHeight="1" x14ac:dyDescent="0.25">
      <c r="B24" s="28" t="s">
        <v>383</v>
      </c>
      <c r="C24" s="28" t="s">
        <v>384</v>
      </c>
      <c r="D24" s="28" t="s">
        <v>317</v>
      </c>
      <c r="E24" s="29">
        <v>53217</v>
      </c>
      <c r="F24" s="30">
        <v>709.6</v>
      </c>
      <c r="G24" s="31">
        <v>1.54E-2</v>
      </c>
      <c r="H24" s="32"/>
    </row>
    <row r="25" spans="2:8" ht="15.75" customHeight="1" x14ac:dyDescent="0.25">
      <c r="B25" s="28" t="s">
        <v>495</v>
      </c>
      <c r="C25" s="28" t="s">
        <v>496</v>
      </c>
      <c r="D25" s="28" t="s">
        <v>217</v>
      </c>
      <c r="E25" s="29">
        <v>12911</v>
      </c>
      <c r="F25" s="30">
        <v>700.42</v>
      </c>
      <c r="G25" s="31">
        <v>1.52E-2</v>
      </c>
      <c r="H25" s="32"/>
    </row>
    <row r="26" spans="2:8" ht="15.75" customHeight="1" x14ac:dyDescent="0.25">
      <c r="B26" s="28" t="s">
        <v>903</v>
      </c>
      <c r="C26" s="28" t="s">
        <v>904</v>
      </c>
      <c r="D26" s="28" t="s">
        <v>173</v>
      </c>
      <c r="E26" s="29">
        <v>34871</v>
      </c>
      <c r="F26" s="30">
        <v>699.65</v>
      </c>
      <c r="G26" s="31">
        <v>1.52E-2</v>
      </c>
      <c r="H26" s="32"/>
    </row>
    <row r="27" spans="2:8" ht="15.75" customHeight="1" x14ac:dyDescent="0.25">
      <c r="B27" s="28" t="s">
        <v>616</v>
      </c>
      <c r="C27" s="28" t="s">
        <v>617</v>
      </c>
      <c r="D27" s="28" t="s">
        <v>618</v>
      </c>
      <c r="E27" s="29">
        <v>20490</v>
      </c>
      <c r="F27" s="30">
        <v>693.38</v>
      </c>
      <c r="G27" s="31">
        <v>1.4999999999999999E-2</v>
      </c>
      <c r="H27" s="32"/>
    </row>
    <row r="28" spans="2:8" ht="15.75" customHeight="1" x14ac:dyDescent="0.25">
      <c r="B28" s="28" t="s">
        <v>165</v>
      </c>
      <c r="C28" s="28" t="s">
        <v>166</v>
      </c>
      <c r="D28" s="28" t="s">
        <v>167</v>
      </c>
      <c r="E28" s="29">
        <v>50374</v>
      </c>
      <c r="F28" s="30">
        <v>687.1</v>
      </c>
      <c r="G28" s="31">
        <v>1.49E-2</v>
      </c>
      <c r="H28" s="32"/>
    </row>
    <row r="29" spans="2:8" ht="15.75" customHeight="1" x14ac:dyDescent="0.25">
      <c r="B29" s="28" t="s">
        <v>327</v>
      </c>
      <c r="C29" s="28" t="s">
        <v>328</v>
      </c>
      <c r="D29" s="28" t="s">
        <v>329</v>
      </c>
      <c r="E29" s="29">
        <v>58607</v>
      </c>
      <c r="F29" s="30">
        <v>661.85</v>
      </c>
      <c r="G29" s="31">
        <v>1.43E-2</v>
      </c>
      <c r="H29" s="32"/>
    </row>
    <row r="30" spans="2:8" ht="15.75" customHeight="1" x14ac:dyDescent="0.25">
      <c r="B30" s="28" t="s">
        <v>297</v>
      </c>
      <c r="C30" s="28" t="s">
        <v>298</v>
      </c>
      <c r="D30" s="28" t="s">
        <v>164</v>
      </c>
      <c r="E30" s="29">
        <v>31904</v>
      </c>
      <c r="F30" s="30">
        <v>635.75</v>
      </c>
      <c r="G30" s="31">
        <v>1.38E-2</v>
      </c>
      <c r="H30" s="32"/>
    </row>
    <row r="31" spans="2:8" ht="15.75" customHeight="1" x14ac:dyDescent="0.25">
      <c r="B31" s="28" t="s">
        <v>727</v>
      </c>
      <c r="C31" s="28" t="s">
        <v>728</v>
      </c>
      <c r="D31" s="28" t="s">
        <v>336</v>
      </c>
      <c r="E31" s="29">
        <v>40124</v>
      </c>
      <c r="F31" s="30">
        <v>589.02</v>
      </c>
      <c r="G31" s="31">
        <v>1.2800000000000001E-2</v>
      </c>
      <c r="H31" s="32"/>
    </row>
    <row r="32" spans="2:8" ht="15.75" customHeight="1" x14ac:dyDescent="0.25">
      <c r="B32" s="28" t="s">
        <v>830</v>
      </c>
      <c r="C32" s="28" t="s">
        <v>831</v>
      </c>
      <c r="D32" s="28" t="s">
        <v>289</v>
      </c>
      <c r="E32" s="29">
        <v>49296</v>
      </c>
      <c r="F32" s="30">
        <v>582.33000000000004</v>
      </c>
      <c r="G32" s="31">
        <v>1.26E-2</v>
      </c>
      <c r="H32" s="32"/>
    </row>
    <row r="33" spans="2:8" ht="15.75" customHeight="1" x14ac:dyDescent="0.25">
      <c r="B33" s="28" t="s">
        <v>325</v>
      </c>
      <c r="C33" s="28" t="s">
        <v>326</v>
      </c>
      <c r="D33" s="28" t="s">
        <v>320</v>
      </c>
      <c r="E33" s="29">
        <v>19634</v>
      </c>
      <c r="F33" s="30">
        <v>577.24</v>
      </c>
      <c r="G33" s="31">
        <v>1.2500000000000001E-2</v>
      </c>
      <c r="H33" s="32"/>
    </row>
    <row r="34" spans="2:8" ht="15.75" customHeight="1" x14ac:dyDescent="0.25">
      <c r="B34" s="28" t="s">
        <v>200</v>
      </c>
      <c r="C34" s="28" t="s">
        <v>201</v>
      </c>
      <c r="D34" s="28" t="s">
        <v>164</v>
      </c>
      <c r="E34" s="29">
        <v>63136</v>
      </c>
      <c r="F34" s="30">
        <v>550.83000000000004</v>
      </c>
      <c r="G34" s="31">
        <v>1.1900000000000001E-2</v>
      </c>
      <c r="H34" s="32"/>
    </row>
    <row r="35" spans="2:8" ht="15.75" customHeight="1" x14ac:dyDescent="0.25">
      <c r="B35" s="28" t="s">
        <v>174</v>
      </c>
      <c r="C35" s="28" t="s">
        <v>175</v>
      </c>
      <c r="D35" s="28" t="s">
        <v>176</v>
      </c>
      <c r="E35" s="29">
        <v>21853</v>
      </c>
      <c r="F35" s="30">
        <v>549.47</v>
      </c>
      <c r="G35" s="31">
        <v>1.1900000000000001E-2</v>
      </c>
      <c r="H35" s="32"/>
    </row>
    <row r="36" spans="2:8" ht="15.75" customHeight="1" x14ac:dyDescent="0.25">
      <c r="B36" s="28" t="s">
        <v>1111</v>
      </c>
      <c r="C36" s="28" t="s">
        <v>1112</v>
      </c>
      <c r="D36" s="28" t="s">
        <v>320</v>
      </c>
      <c r="E36" s="29">
        <v>57697</v>
      </c>
      <c r="F36" s="30">
        <v>533.5</v>
      </c>
      <c r="G36" s="31">
        <v>1.1599999999999999E-2</v>
      </c>
      <c r="H36" s="32"/>
    </row>
    <row r="37" spans="2:8" ht="15.75" customHeight="1" x14ac:dyDescent="0.25">
      <c r="B37" s="28" t="s">
        <v>654</v>
      </c>
      <c r="C37" s="28" t="s">
        <v>655</v>
      </c>
      <c r="D37" s="28" t="s">
        <v>336</v>
      </c>
      <c r="E37" s="29">
        <v>11031</v>
      </c>
      <c r="F37" s="30">
        <v>509.8</v>
      </c>
      <c r="G37" s="31">
        <v>1.0999999999999999E-2</v>
      </c>
      <c r="H37" s="32"/>
    </row>
    <row r="38" spans="2:8" ht="15.75" customHeight="1" x14ac:dyDescent="0.25">
      <c r="B38" s="28" t="s">
        <v>235</v>
      </c>
      <c r="C38" s="28" t="s">
        <v>236</v>
      </c>
      <c r="D38" s="28" t="s">
        <v>170</v>
      </c>
      <c r="E38" s="29">
        <v>30070</v>
      </c>
      <c r="F38" s="30">
        <v>478.41</v>
      </c>
      <c r="G38" s="31">
        <v>1.04E-2</v>
      </c>
      <c r="H38" s="32"/>
    </row>
    <row r="39" spans="2:8" ht="15.75" customHeight="1" x14ac:dyDescent="0.25">
      <c r="B39" s="28" t="s">
        <v>341</v>
      </c>
      <c r="C39" s="28" t="s">
        <v>342</v>
      </c>
      <c r="D39" s="28" t="s">
        <v>173</v>
      </c>
      <c r="E39" s="29">
        <v>53386</v>
      </c>
      <c r="F39" s="30">
        <v>468.17</v>
      </c>
      <c r="G39" s="31">
        <v>1.01E-2</v>
      </c>
      <c r="H39" s="32"/>
    </row>
    <row r="40" spans="2:8" ht="15.75" customHeight="1" x14ac:dyDescent="0.25">
      <c r="B40" s="28" t="s">
        <v>374</v>
      </c>
      <c r="C40" s="28" t="s">
        <v>375</v>
      </c>
      <c r="D40" s="28" t="s">
        <v>173</v>
      </c>
      <c r="E40" s="29">
        <v>32783</v>
      </c>
      <c r="F40" s="30">
        <v>443.62</v>
      </c>
      <c r="G40" s="31">
        <v>9.5999999999999992E-3</v>
      </c>
      <c r="H40" s="32"/>
    </row>
    <row r="41" spans="2:8" ht="15.75" customHeight="1" x14ac:dyDescent="0.25">
      <c r="B41" s="28" t="s">
        <v>586</v>
      </c>
      <c r="C41" s="28" t="s">
        <v>587</v>
      </c>
      <c r="D41" s="28" t="s">
        <v>251</v>
      </c>
      <c r="E41" s="29">
        <v>56347</v>
      </c>
      <c r="F41" s="30">
        <v>419.31</v>
      </c>
      <c r="G41" s="31">
        <v>9.1000000000000004E-3</v>
      </c>
      <c r="H41" s="32"/>
    </row>
    <row r="42" spans="2:8" ht="15.75" customHeight="1" x14ac:dyDescent="0.25">
      <c r="B42" s="28" t="s">
        <v>456</v>
      </c>
      <c r="C42" s="28" t="s">
        <v>457</v>
      </c>
      <c r="D42" s="28" t="s">
        <v>227</v>
      </c>
      <c r="E42" s="29">
        <v>74890</v>
      </c>
      <c r="F42" s="30">
        <v>395.42</v>
      </c>
      <c r="G42" s="31">
        <v>8.6E-3</v>
      </c>
      <c r="H42" s="32"/>
    </row>
    <row r="43" spans="2:8" ht="15.75" customHeight="1" x14ac:dyDescent="0.25">
      <c r="B43" s="28" t="s">
        <v>743</v>
      </c>
      <c r="C43" s="28" t="s">
        <v>744</v>
      </c>
      <c r="D43" s="28" t="s">
        <v>320</v>
      </c>
      <c r="E43" s="29">
        <v>7346</v>
      </c>
      <c r="F43" s="30">
        <v>346.41</v>
      </c>
      <c r="G43" s="31">
        <v>7.4999999999999997E-3</v>
      </c>
      <c r="H43" s="32"/>
    </row>
    <row r="44" spans="2:8" ht="15.75" customHeight="1" x14ac:dyDescent="0.25">
      <c r="B44" s="28" t="s">
        <v>680</v>
      </c>
      <c r="C44" s="28" t="s">
        <v>681</v>
      </c>
      <c r="D44" s="28" t="s">
        <v>164</v>
      </c>
      <c r="E44" s="29">
        <v>175244</v>
      </c>
      <c r="F44" s="30">
        <v>338.1</v>
      </c>
      <c r="G44" s="31">
        <v>7.3000000000000001E-3</v>
      </c>
      <c r="H44" s="32"/>
    </row>
    <row r="45" spans="2:8" ht="15.75" customHeight="1" x14ac:dyDescent="0.25">
      <c r="B45" s="28" t="s">
        <v>606</v>
      </c>
      <c r="C45" s="28" t="s">
        <v>607</v>
      </c>
      <c r="D45" s="28" t="s">
        <v>431</v>
      </c>
      <c r="E45" s="29">
        <v>90302</v>
      </c>
      <c r="F45" s="30">
        <v>211.47</v>
      </c>
      <c r="G45" s="31">
        <v>4.5999999999999999E-3</v>
      </c>
      <c r="H45" s="32"/>
    </row>
    <row r="46" spans="2:8" ht="15.75" customHeight="1" x14ac:dyDescent="0.25">
      <c r="B46" s="28" t="s">
        <v>318</v>
      </c>
      <c r="C46" s="28" t="s">
        <v>319</v>
      </c>
      <c r="D46" s="28" t="s">
        <v>320</v>
      </c>
      <c r="E46" s="29">
        <v>23783</v>
      </c>
      <c r="F46" s="30">
        <v>194.31</v>
      </c>
      <c r="G46" s="31">
        <v>4.1999999999999997E-3</v>
      </c>
      <c r="H46" s="32"/>
    </row>
    <row r="47" spans="2:8" ht="15.75" customHeight="1" x14ac:dyDescent="0.25">
      <c r="B47" s="28" t="s">
        <v>427</v>
      </c>
      <c r="C47" s="28" t="s">
        <v>428</v>
      </c>
      <c r="D47" s="28" t="s">
        <v>217</v>
      </c>
      <c r="E47" s="29">
        <v>5363</v>
      </c>
      <c r="F47" s="30">
        <v>193.24</v>
      </c>
      <c r="G47" s="31">
        <v>4.1999999999999997E-3</v>
      </c>
      <c r="H47" s="32"/>
    </row>
    <row r="48" spans="2:8" ht="15.75" customHeight="1" x14ac:dyDescent="0.25">
      <c r="B48" s="28" t="s">
        <v>1113</v>
      </c>
      <c r="C48" s="28" t="s">
        <v>1114</v>
      </c>
      <c r="D48" s="28" t="s">
        <v>277</v>
      </c>
      <c r="E48" s="29">
        <v>26900</v>
      </c>
      <c r="F48" s="30">
        <v>146.62</v>
      </c>
      <c r="G48" s="31">
        <v>3.2000000000000002E-3</v>
      </c>
      <c r="H48" s="32"/>
    </row>
    <row r="49" spans="2:8" ht="15.75" customHeight="1" x14ac:dyDescent="0.25">
      <c r="B49" s="28" t="s">
        <v>798</v>
      </c>
      <c r="C49" s="28" t="s">
        <v>799</v>
      </c>
      <c r="D49" s="28" t="s">
        <v>271</v>
      </c>
      <c r="E49" s="29">
        <v>17446</v>
      </c>
      <c r="F49" s="30">
        <v>143.16</v>
      </c>
      <c r="G49" s="31">
        <v>3.0999999999999999E-3</v>
      </c>
      <c r="H49" s="32"/>
    </row>
    <row r="50" spans="2:8" ht="15.75" customHeight="1" x14ac:dyDescent="0.25">
      <c r="B50" s="28" t="s">
        <v>372</v>
      </c>
      <c r="C50" s="28" t="s">
        <v>373</v>
      </c>
      <c r="D50" s="28" t="s">
        <v>271</v>
      </c>
      <c r="E50" s="29">
        <v>2501</v>
      </c>
      <c r="F50" s="30">
        <v>78.489999999999995</v>
      </c>
      <c r="G50" s="31">
        <v>1.6999999999999999E-3</v>
      </c>
      <c r="H50" s="32"/>
    </row>
    <row r="51" spans="2:8" ht="15.75" customHeight="1" x14ac:dyDescent="0.25">
      <c r="B51" s="27" t="s">
        <v>125</v>
      </c>
      <c r="C51" s="27"/>
      <c r="D51" s="27"/>
      <c r="E51" s="33"/>
      <c r="F51" s="34">
        <v>35890.730000000003</v>
      </c>
      <c r="G51" s="35">
        <v>0.7772</v>
      </c>
      <c r="H51" s="36"/>
    </row>
    <row r="52" spans="2:8" ht="15.75" customHeight="1" x14ac:dyDescent="0.25">
      <c r="B52" s="27" t="s">
        <v>187</v>
      </c>
      <c r="C52" s="28"/>
      <c r="D52" s="28"/>
      <c r="E52" s="29"/>
      <c r="F52" s="30"/>
      <c r="G52" s="31"/>
      <c r="H52" s="32"/>
    </row>
    <row r="53" spans="2:8" ht="15.75" customHeight="1" x14ac:dyDescent="0.25">
      <c r="B53" s="27" t="s">
        <v>125</v>
      </c>
      <c r="C53" s="28"/>
      <c r="D53" s="28"/>
      <c r="E53" s="29"/>
      <c r="F53" s="37" t="s">
        <v>127</v>
      </c>
      <c r="G53" s="38" t="s">
        <v>127</v>
      </c>
      <c r="H53" s="32"/>
    </row>
    <row r="54" spans="2:8" ht="15.75" customHeight="1" x14ac:dyDescent="0.25">
      <c r="B54" s="28"/>
      <c r="C54" s="28"/>
      <c r="D54" s="28"/>
      <c r="E54" s="29"/>
      <c r="F54" s="30"/>
      <c r="G54" s="31"/>
      <c r="H54" s="32"/>
    </row>
    <row r="55" spans="2:8" ht="15.75" customHeight="1" x14ac:dyDescent="0.25">
      <c r="B55" s="39" t="s">
        <v>129</v>
      </c>
      <c r="C55" s="39"/>
      <c r="D55" s="39"/>
      <c r="E55" s="40"/>
      <c r="F55" s="34">
        <v>35890.730000000003</v>
      </c>
      <c r="G55" s="35">
        <v>0.7772</v>
      </c>
      <c r="H55" s="36"/>
    </row>
    <row r="56" spans="2:8" ht="15.75" customHeight="1" x14ac:dyDescent="0.25">
      <c r="B56" s="28"/>
      <c r="C56" s="28"/>
      <c r="D56" s="28"/>
      <c r="E56" s="29"/>
      <c r="F56" s="30"/>
      <c r="G56" s="31"/>
      <c r="H56" s="32"/>
    </row>
    <row r="57" spans="2:8" ht="15.75" customHeight="1" x14ac:dyDescent="0.25">
      <c r="B57" s="27" t="s">
        <v>107</v>
      </c>
      <c r="C57" s="28"/>
      <c r="D57" s="28"/>
      <c r="E57" s="29"/>
      <c r="F57" s="30"/>
      <c r="G57" s="31"/>
      <c r="H57" s="32"/>
    </row>
    <row r="58" spans="2:8" ht="15.75" customHeight="1" x14ac:dyDescent="0.25">
      <c r="B58" s="27" t="s">
        <v>108</v>
      </c>
      <c r="C58" s="28"/>
      <c r="D58" s="28"/>
      <c r="E58" s="29"/>
      <c r="F58" s="30"/>
      <c r="G58" s="31"/>
      <c r="H58" s="32"/>
    </row>
    <row r="59" spans="2:8" ht="15.75" customHeight="1" x14ac:dyDescent="0.25">
      <c r="B59" s="28" t="s">
        <v>152</v>
      </c>
      <c r="C59" s="28" t="s">
        <v>440</v>
      </c>
      <c r="D59" s="28" t="s">
        <v>111</v>
      </c>
      <c r="E59" s="29">
        <v>2500000</v>
      </c>
      <c r="F59" s="30">
        <v>2605.16</v>
      </c>
      <c r="G59" s="31">
        <v>5.6399999999999999E-2</v>
      </c>
      <c r="H59" s="32">
        <v>6.9367999999999999E-2</v>
      </c>
    </row>
    <row r="60" spans="2:8" ht="15.75" customHeight="1" x14ac:dyDescent="0.25">
      <c r="B60" s="28" t="s">
        <v>508</v>
      </c>
      <c r="C60" s="28" t="s">
        <v>509</v>
      </c>
      <c r="D60" s="28" t="s">
        <v>111</v>
      </c>
      <c r="E60" s="29">
        <v>1500000</v>
      </c>
      <c r="F60" s="30">
        <v>1554.33</v>
      </c>
      <c r="G60" s="31">
        <v>3.3700000000000001E-2</v>
      </c>
      <c r="H60" s="32">
        <v>7.4360999999999997E-2</v>
      </c>
    </row>
    <row r="61" spans="2:8" ht="15.75" customHeight="1" x14ac:dyDescent="0.25">
      <c r="B61" s="28" t="s">
        <v>150</v>
      </c>
      <c r="C61" s="28" t="s">
        <v>151</v>
      </c>
      <c r="D61" s="28" t="s">
        <v>111</v>
      </c>
      <c r="E61" s="29">
        <v>1000000</v>
      </c>
      <c r="F61" s="30">
        <v>1070.83</v>
      </c>
      <c r="G61" s="31">
        <v>2.3199999999999998E-2</v>
      </c>
      <c r="H61" s="32">
        <v>6.8814E-2</v>
      </c>
    </row>
    <row r="62" spans="2:8" ht="15.75" customHeight="1" x14ac:dyDescent="0.25">
      <c r="B62" s="28" t="s">
        <v>116</v>
      </c>
      <c r="C62" s="28" t="s">
        <v>117</v>
      </c>
      <c r="D62" s="28" t="s">
        <v>118</v>
      </c>
      <c r="E62" s="29">
        <v>1000</v>
      </c>
      <c r="F62" s="30">
        <v>1064.97</v>
      </c>
      <c r="G62" s="31">
        <v>2.3099999999999999E-2</v>
      </c>
      <c r="H62" s="32">
        <v>7.4999999999999997E-2</v>
      </c>
    </row>
    <row r="63" spans="2:8" ht="15.75" customHeight="1" x14ac:dyDescent="0.25">
      <c r="B63" s="28" t="s">
        <v>109</v>
      </c>
      <c r="C63" s="28" t="s">
        <v>110</v>
      </c>
      <c r="D63" s="28" t="s">
        <v>111</v>
      </c>
      <c r="E63" s="29">
        <v>1000000</v>
      </c>
      <c r="F63" s="30">
        <v>1063.3499999999999</v>
      </c>
      <c r="G63" s="31">
        <v>2.3E-2</v>
      </c>
      <c r="H63" s="32">
        <v>6.7552000000000001E-2</v>
      </c>
    </row>
    <row r="64" spans="2:8" ht="15.75" customHeight="1" x14ac:dyDescent="0.25">
      <c r="B64" s="28" t="s">
        <v>1115</v>
      </c>
      <c r="C64" s="28" t="s">
        <v>1116</v>
      </c>
      <c r="D64" s="28" t="s">
        <v>118</v>
      </c>
      <c r="E64" s="29">
        <v>50</v>
      </c>
      <c r="F64" s="30">
        <v>526.52</v>
      </c>
      <c r="G64" s="31">
        <v>1.14E-2</v>
      </c>
      <c r="H64" s="32">
        <v>7.2550000000000003E-2</v>
      </c>
    </row>
    <row r="65" spans="2:14" ht="15.75" customHeight="1" x14ac:dyDescent="0.25">
      <c r="B65" s="28" t="s">
        <v>145</v>
      </c>
      <c r="C65" s="28" t="s">
        <v>146</v>
      </c>
      <c r="D65" s="28" t="s">
        <v>118</v>
      </c>
      <c r="E65" s="29">
        <v>500</v>
      </c>
      <c r="F65" s="30">
        <v>525.46</v>
      </c>
      <c r="G65" s="31">
        <v>1.14E-2</v>
      </c>
      <c r="H65" s="32">
        <v>6.8502999999999994E-2</v>
      </c>
    </row>
    <row r="66" spans="2:14" ht="15.75" customHeight="1" x14ac:dyDescent="0.25">
      <c r="B66" s="28" t="s">
        <v>1117</v>
      </c>
      <c r="C66" s="28" t="s">
        <v>1118</v>
      </c>
      <c r="D66" s="28" t="s">
        <v>149</v>
      </c>
      <c r="E66" s="29">
        <v>50</v>
      </c>
      <c r="F66" s="30">
        <v>508.96</v>
      </c>
      <c r="G66" s="31">
        <v>1.0999999999999999E-2</v>
      </c>
      <c r="H66" s="32">
        <v>7.0050000000000001E-2</v>
      </c>
    </row>
    <row r="67" spans="2:14" ht="15.75" customHeight="1" x14ac:dyDescent="0.25">
      <c r="B67" s="28" t="s">
        <v>192</v>
      </c>
      <c r="C67" s="28" t="s">
        <v>193</v>
      </c>
      <c r="D67" s="28" t="s">
        <v>111</v>
      </c>
      <c r="E67" s="29">
        <v>350000</v>
      </c>
      <c r="F67" s="30">
        <v>364.33</v>
      </c>
      <c r="G67" s="31">
        <v>7.9000000000000008E-3</v>
      </c>
      <c r="H67" s="32">
        <v>6.9259000000000001E-2</v>
      </c>
    </row>
    <row r="68" spans="2:14" ht="15.75" customHeight="1" x14ac:dyDescent="0.25">
      <c r="B68" s="28" t="s">
        <v>153</v>
      </c>
      <c r="C68" s="28" t="s">
        <v>154</v>
      </c>
      <c r="D68" s="28" t="s">
        <v>118</v>
      </c>
      <c r="E68" s="29">
        <v>10</v>
      </c>
      <c r="F68" s="30">
        <v>103.62</v>
      </c>
      <c r="G68" s="31">
        <v>2.2000000000000001E-3</v>
      </c>
      <c r="H68" s="32">
        <v>6.6572000000000006E-2</v>
      </c>
      <c r="J68" s="3"/>
    </row>
    <row r="69" spans="2:14" ht="15.75" customHeight="1" x14ac:dyDescent="0.25">
      <c r="B69" s="27" t="s">
        <v>125</v>
      </c>
      <c r="C69" s="27"/>
      <c r="D69" s="27"/>
      <c r="E69" s="33"/>
      <c r="F69" s="34">
        <v>9387.5300000000007</v>
      </c>
      <c r="G69" s="35">
        <v>0.20330000000000001</v>
      </c>
      <c r="H69" s="36"/>
    </row>
    <row r="70" spans="2:14" ht="15.75" customHeight="1" x14ac:dyDescent="0.25">
      <c r="B70" s="28"/>
      <c r="C70" s="28"/>
      <c r="D70" s="28"/>
      <c r="E70" s="29"/>
      <c r="F70" s="30"/>
      <c r="G70" s="31"/>
      <c r="H70" s="32"/>
      <c r="J70" s="3"/>
    </row>
    <row r="71" spans="2:14" ht="15.75" customHeight="1" x14ac:dyDescent="0.25">
      <c r="B71" s="27" t="s">
        <v>126</v>
      </c>
      <c r="C71" s="28"/>
      <c r="D71" s="28"/>
      <c r="E71" s="29"/>
      <c r="F71" s="30"/>
      <c r="G71" s="31"/>
      <c r="H71" s="32"/>
      <c r="J71" s="3"/>
    </row>
    <row r="72" spans="2:14" ht="15.75" customHeight="1" x14ac:dyDescent="0.25">
      <c r="B72" s="27" t="s">
        <v>125</v>
      </c>
      <c r="C72" s="28"/>
      <c r="D72" s="28"/>
      <c r="E72" s="29"/>
      <c r="F72" s="37" t="s">
        <v>127</v>
      </c>
      <c r="G72" s="38" t="s">
        <v>127</v>
      </c>
      <c r="H72" s="32"/>
      <c r="J72" s="3"/>
    </row>
    <row r="73" spans="2:14" ht="15.75" customHeight="1" x14ac:dyDescent="0.25">
      <c r="B73" s="28"/>
      <c r="C73" s="28"/>
      <c r="D73" s="28"/>
      <c r="E73" s="29"/>
      <c r="F73" s="30"/>
      <c r="G73" s="31"/>
      <c r="H73" s="32"/>
      <c r="J73" s="3"/>
    </row>
    <row r="74" spans="2:14" ht="15.75" customHeight="1" x14ac:dyDescent="0.25">
      <c r="B74" s="27" t="s">
        <v>128</v>
      </c>
      <c r="C74" s="28"/>
      <c r="D74" s="28"/>
      <c r="E74" s="29"/>
      <c r="F74" s="30"/>
      <c r="G74" s="31"/>
      <c r="H74" s="32"/>
      <c r="J74" s="3"/>
    </row>
    <row r="75" spans="2:14" ht="15.75" customHeight="1" x14ac:dyDescent="0.25">
      <c r="B75" s="27" t="s">
        <v>125</v>
      </c>
      <c r="C75" s="28"/>
      <c r="D75" s="28"/>
      <c r="E75" s="29"/>
      <c r="F75" s="37" t="s">
        <v>127</v>
      </c>
      <c r="G75" s="38" t="s">
        <v>127</v>
      </c>
      <c r="H75" s="32"/>
      <c r="J75" s="5"/>
      <c r="K75" s="5"/>
      <c r="L75" s="6"/>
      <c r="M75" s="6"/>
      <c r="N75" s="5"/>
    </row>
    <row r="76" spans="2:14" ht="15.75" customHeight="1" x14ac:dyDescent="0.25">
      <c r="B76" s="28"/>
      <c r="C76" s="28"/>
      <c r="D76" s="28"/>
      <c r="E76" s="29"/>
      <c r="F76" s="30"/>
      <c r="G76" s="31"/>
      <c r="H76" s="32"/>
    </row>
    <row r="77" spans="2:14" ht="15.75" customHeight="1" x14ac:dyDescent="0.25">
      <c r="B77" s="39" t="s">
        <v>129</v>
      </c>
      <c r="C77" s="39"/>
      <c r="D77" s="39"/>
      <c r="E77" s="40"/>
      <c r="F77" s="34">
        <v>9387.5300000000007</v>
      </c>
      <c r="G77" s="35">
        <v>0.20330000000000001</v>
      </c>
      <c r="H77" s="36"/>
    </row>
    <row r="78" spans="2:14" ht="15.75" customHeight="1" x14ac:dyDescent="0.25">
      <c r="B78" s="28"/>
      <c r="C78" s="28"/>
      <c r="D78" s="28"/>
      <c r="E78" s="29"/>
      <c r="F78" s="30"/>
      <c r="G78" s="31"/>
      <c r="H78" s="32"/>
      <c r="J78" s="7"/>
      <c r="K78" s="7"/>
      <c r="L78" s="7"/>
      <c r="M78" s="7"/>
      <c r="N78" s="7"/>
    </row>
    <row r="79" spans="2:14" ht="15.75" customHeight="1" x14ac:dyDescent="0.25">
      <c r="B79" s="28"/>
      <c r="C79" s="28"/>
      <c r="D79" s="28"/>
      <c r="E79" s="29"/>
      <c r="F79" s="30"/>
      <c r="G79" s="31"/>
      <c r="H79" s="32"/>
      <c r="J79" s="7"/>
      <c r="K79" s="7"/>
      <c r="L79" s="7"/>
      <c r="M79" s="7"/>
      <c r="N79" s="7"/>
    </row>
    <row r="80" spans="2:14" ht="15.75" customHeight="1" x14ac:dyDescent="0.25">
      <c r="B80" s="27" t="s">
        <v>132</v>
      </c>
      <c r="C80" s="28"/>
      <c r="D80" s="28"/>
      <c r="E80" s="29"/>
      <c r="F80" s="30"/>
      <c r="G80" s="31"/>
      <c r="H80" s="32"/>
      <c r="J80" s="7"/>
      <c r="K80" s="7"/>
      <c r="L80" s="7"/>
      <c r="M80" s="7"/>
      <c r="N80" s="7"/>
    </row>
    <row r="81" spans="2:14" ht="15.75" customHeight="1" x14ac:dyDescent="0.25">
      <c r="B81" s="28" t="s">
        <v>133</v>
      </c>
      <c r="C81" s="28"/>
      <c r="D81" s="28"/>
      <c r="E81" s="29"/>
      <c r="F81" s="30">
        <v>1002.5</v>
      </c>
      <c r="G81" s="31">
        <v>2.1700000000000001E-2</v>
      </c>
      <c r="H81" s="32"/>
      <c r="J81" s="7"/>
      <c r="K81" s="7"/>
      <c r="L81" s="7"/>
      <c r="M81" s="7"/>
      <c r="N81" s="7"/>
    </row>
    <row r="82" spans="2:14" ht="15.75" customHeight="1" x14ac:dyDescent="0.25">
      <c r="B82" s="27" t="s">
        <v>125</v>
      </c>
      <c r="C82" s="27"/>
      <c r="D82" s="27"/>
      <c r="E82" s="33"/>
      <c r="F82" s="34">
        <v>1002.5</v>
      </c>
      <c r="G82" s="35">
        <v>2.1700000000000001E-2</v>
      </c>
      <c r="H82" s="36"/>
      <c r="J82" s="7"/>
      <c r="K82" s="7"/>
      <c r="L82" s="7"/>
      <c r="M82" s="7"/>
      <c r="N82" s="7"/>
    </row>
    <row r="83" spans="2:14" ht="15.75" customHeight="1" x14ac:dyDescent="0.25">
      <c r="B83" s="28"/>
      <c r="C83" s="28"/>
      <c r="D83" s="28"/>
      <c r="E83" s="29"/>
      <c r="F83" s="30"/>
      <c r="G83" s="31"/>
      <c r="H83" s="32"/>
      <c r="J83" s="7"/>
      <c r="K83" s="7"/>
      <c r="L83" s="7"/>
      <c r="M83" s="7"/>
      <c r="N83" s="7"/>
    </row>
    <row r="84" spans="2:14" ht="15.75" customHeight="1" x14ac:dyDescent="0.25">
      <c r="B84" s="39" t="s">
        <v>129</v>
      </c>
      <c r="C84" s="39"/>
      <c r="D84" s="39"/>
      <c r="E84" s="40"/>
      <c r="F84" s="34">
        <v>1002.5</v>
      </c>
      <c r="G84" s="35">
        <v>2.1700000000000001E-2</v>
      </c>
      <c r="H84" s="36"/>
      <c r="J84" s="7"/>
      <c r="K84" s="7"/>
      <c r="L84" s="7"/>
      <c r="M84" s="7"/>
      <c r="N84" s="7"/>
    </row>
    <row r="85" spans="2:14" ht="15.75" customHeight="1" x14ac:dyDescent="0.25">
      <c r="B85" s="28" t="s">
        <v>134</v>
      </c>
      <c r="C85" s="28"/>
      <c r="D85" s="28"/>
      <c r="E85" s="29"/>
      <c r="F85" s="41">
        <v>-100.29</v>
      </c>
      <c r="G85" s="42">
        <v>-2.1999999999999797E-3</v>
      </c>
      <c r="H85" s="32"/>
    </row>
    <row r="86" spans="2:14" ht="15.75" customHeight="1" x14ac:dyDescent="0.25">
      <c r="B86" s="43" t="s">
        <v>135</v>
      </c>
      <c r="C86" s="43"/>
      <c r="D86" s="43"/>
      <c r="E86" s="44"/>
      <c r="F86" s="45">
        <v>46180.47</v>
      </c>
      <c r="G86" s="46">
        <v>1</v>
      </c>
      <c r="H86" s="47"/>
      <c r="J86" s="3"/>
    </row>
    <row r="87" spans="2:14" ht="15.75" customHeight="1" x14ac:dyDescent="0.25">
      <c r="B87" s="2"/>
    </row>
    <row r="88" spans="2:14" ht="15.75" customHeight="1" x14ac:dyDescent="0.25">
      <c r="B88" s="15" t="s">
        <v>136</v>
      </c>
    </row>
    <row r="91" spans="2:14" ht="15.75" customHeight="1" thickBot="1" x14ac:dyDescent="0.3"/>
    <row r="92" spans="2:14" ht="39.75" customHeight="1" thickBot="1" x14ac:dyDescent="0.3">
      <c r="B92" s="48" t="s">
        <v>137</v>
      </c>
      <c r="C92" s="49" t="s">
        <v>138</v>
      </c>
      <c r="D92" s="49" t="s">
        <v>139</v>
      </c>
      <c r="E92" s="49" t="s">
        <v>140</v>
      </c>
    </row>
    <row r="93" spans="2:14" ht="39.75" customHeight="1" x14ac:dyDescent="0.25">
      <c r="B93" s="61" t="s">
        <v>101</v>
      </c>
      <c r="C93" s="67"/>
      <c r="D93" s="70" t="s">
        <v>512</v>
      </c>
      <c r="E93" s="71"/>
    </row>
    <row r="94" spans="2:14" ht="39.75" customHeight="1" x14ac:dyDescent="0.25">
      <c r="B94" s="52" t="s">
        <v>1119</v>
      </c>
      <c r="C94" s="68"/>
      <c r="D94" s="70"/>
      <c r="E94" s="72"/>
    </row>
    <row r="95" spans="2:14" ht="39.75" customHeight="1" x14ac:dyDescent="0.25">
      <c r="B95" s="52" t="s">
        <v>1120</v>
      </c>
      <c r="C95" s="68"/>
      <c r="D95" s="70"/>
      <c r="E95" s="72"/>
    </row>
    <row r="96" spans="2:14" ht="39.75" customHeight="1" thickBot="1" x14ac:dyDescent="0.3">
      <c r="B96" s="62" t="s">
        <v>515</v>
      </c>
      <c r="C96" s="69"/>
      <c r="D96" s="50" t="s">
        <v>611</v>
      </c>
      <c r="E96" s="73"/>
    </row>
    <row r="97" spans="2:2" ht="15.75" customHeight="1" x14ac:dyDescent="0.25">
      <c r="B97" s="9" t="s">
        <v>142</v>
      </c>
    </row>
    <row r="99" spans="2:2" ht="15.75" customHeight="1" x14ac:dyDescent="0.25">
      <c r="B99" s="9" t="s">
        <v>143</v>
      </c>
    </row>
    <row r="100" spans="2:2" ht="15.75" customHeight="1" x14ac:dyDescent="0.25">
      <c r="B100" s="15" t="s">
        <v>144</v>
      </c>
    </row>
  </sheetData>
  <mergeCells count="3">
    <mergeCell ref="C93:C96"/>
    <mergeCell ref="D93:D95"/>
    <mergeCell ref="E93:E96"/>
  </mergeCells>
  <hyperlinks>
    <hyperlink ref="G1" location="'Sheet1'!A1" display="Index" xr:uid="{8B6B298D-0344-4B6B-8B1B-5BCC1BD62BEA}"/>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90</vt:i4>
      </vt:variant>
    </vt:vector>
  </HeadingPairs>
  <TitlesOfParts>
    <vt:vector size="121"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2025-10-25T17:20:36Z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