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20\Portfolio Monthly\"/>
    </mc:Choice>
  </mc:AlternateContent>
  <xr:revisionPtr revIDLastSave="0" documentId="13_ncr:1_{B93A102B-56F0-4C02-946E-6CC6EE66CC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LEARBF!$B$5:$P$44</definedName>
    <definedName name="_xlnm._FilterDatabase" localSheetId="3" hidden="1">LEBALF!$B$5:$P$96</definedName>
    <definedName name="_xlnm._FilterDatabase" localSheetId="4" hidden="1">LEBFSF!$B$5:$P$34</definedName>
    <definedName name="_xlnm._FilterDatabase" localSheetId="5" hidden="1">LECHID!$B$5:$P$55</definedName>
    <definedName name="_xlnm._FilterDatabase" localSheetId="6" hidden="1">LEEQTF!$B$5:$P$67</definedName>
    <definedName name="_xlnm._FilterDatabase" localSheetId="7" hidden="1">LEGROW!$B$5:$P$51</definedName>
    <definedName name="_xlnm._FilterDatabase" localSheetId="8" hidden="1">LEINFA!$B$5:$P$47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LEMIDF!$B$5:$P$69</definedName>
    <definedName name="_xlnm._FilterDatabase" localSheetId="12" hidden="1">'LET100'!$B$5:$P$121</definedName>
    <definedName name="_xlnm._FilterDatabase" localSheetId="13" hidden="1">LETAXP!$B$5:$P$68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LEULIS!$B$5:$P$61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7" l="1"/>
  <c r="C17" i="27"/>
  <c r="C16" i="27"/>
  <c r="C15" i="27"/>
  <c r="C14" i="27"/>
  <c r="C13" i="27"/>
  <c r="C12" i="27"/>
  <c r="C11" i="27"/>
  <c r="C10" i="27"/>
  <c r="C9" i="27"/>
  <c r="C8" i="27"/>
  <c r="C7" i="27"/>
  <c r="C6" i="27"/>
  <c r="C5" i="27"/>
  <c r="C4" i="27"/>
</calcChain>
</file>

<file path=xl/sharedStrings.xml><?xml version="1.0" encoding="utf-8"?>
<sst xmlns="http://schemas.openxmlformats.org/spreadsheetml/2006/main" count="2424" uniqueCount="514">
  <si>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</si>
  <si>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</si>
  <si>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</si>
  <si>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</si>
  <si>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</si>
  <si>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</si>
  <si>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</si>
  <si>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December 31,2020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</si>
  <si>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</si>
  <si>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</si>
  <si>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</si>
  <si>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</si>
  <si>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</si>
  <si>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</si>
  <si>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</si>
  <si>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</si>
  <si>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</si>
  <si>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</si>
  <si>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</si>
  <si>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</si>
  <si>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</si>
  <si>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</si>
  <si>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</si>
  <si>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</si>
  <si>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</si>
  <si>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</si>
  <si>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</si>
  <si>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</si>
  <si>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</si>
  <si>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</si>
  <si>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</si>
  <si>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</si>
  <si>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</si>
  <si>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</si>
  <si>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</si>
  <si>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</si>
  <si>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</si>
  <si>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</si>
  <si>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</si>
  <si>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</si>
  <si>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</si>
  <si>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</si>
  <si>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</si>
  <si>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</si>
  <si>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</si>
  <si>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</si>
  <si>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</si>
  <si>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</si>
  <si>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</si>
  <si>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</si>
  <si>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</si>
  <si>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</si>
  <si>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</si>
  <si>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</si>
  <si>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</si>
  <si>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Scheme</t>
  </si>
  <si>
    <t>Scheme Name</t>
  </si>
  <si>
    <t>Debt Instruments</t>
  </si>
  <si>
    <t>(a)Listed / Awaiting listing on stock Exchanges</t>
  </si>
  <si>
    <t>5.85% Government of India</t>
  </si>
  <si>
    <t>IN0020200294</t>
  </si>
  <si>
    <t>SOVEREIGN</t>
  </si>
  <si>
    <t>5.22% Government of India</t>
  </si>
  <si>
    <t>IN0020200112</t>
  </si>
  <si>
    <t>ICRA AAA</t>
  </si>
  <si>
    <t>7.26% Government of India</t>
  </si>
  <si>
    <t>IN0020180454</t>
  </si>
  <si>
    <t>7.32% Government of India</t>
  </si>
  <si>
    <t>IN0020180488</t>
  </si>
  <si>
    <t>8.6% Government of India</t>
  </si>
  <si>
    <t>IN0020140011</t>
  </si>
  <si>
    <t>6.19% Government of India</t>
  </si>
  <si>
    <t>IN0020200096</t>
  </si>
  <si>
    <t>7.57% Government of India</t>
  </si>
  <si>
    <t>IN0020190065</t>
  </si>
  <si>
    <t>6.79% Government of India</t>
  </si>
  <si>
    <t>IN0020160118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</si>
  <si>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</si>
  <si>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</si>
  <si>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</si>
  <si>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</si>
  <si>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</si>
  <si>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</si>
  <si>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</si>
  <si>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</si>
  <si>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</si>
  <si>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</si>
  <si>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</si>
  <si>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</si>
  <si>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Money Market Instruments</t>
  </si>
  <si>
    <t>Treasury Bill</t>
  </si>
  <si>
    <t>91 DAYS TBILL RED 18-03-2021</t>
  </si>
  <si>
    <t>IN002020X399</t>
  </si>
  <si>
    <t>CRISIL AAA</t>
  </si>
  <si>
    <t>6.72% NTPC Ltd. **</t>
  </si>
  <si>
    <t>INE733E07KH1</t>
  </si>
  <si>
    <t>8.94% Export Import Bank of India **</t>
  </si>
  <si>
    <t>INE514E08CB3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</si>
  <si>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</si>
  <si>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</si>
  <si>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</si>
  <si>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</si>
  <si>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</si>
  <si>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</si>
  <si>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</si>
  <si>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</si>
  <si>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</si>
  <si>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</si>
  <si>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</si>
  <si>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</si>
  <si>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</si>
  <si>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</si>
  <si>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</si>
  <si>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</si>
  <si>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</si>
  <si>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</si>
  <si>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</si>
  <si>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</si>
  <si>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</si>
  <si>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</si>
  <si>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</si>
  <si>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</si>
  <si>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</si>
  <si>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</si>
  <si>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</si>
  <si>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</si>
  <si>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</si>
  <si>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</si>
  <si>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</si>
  <si>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</si>
  <si>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</si>
  <si>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</si>
  <si>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Johnson Controls-Hitachi AC India Ltd.</t>
  </si>
  <si>
    <t>INE782A01015</t>
  </si>
  <si>
    <t>CONSUMER DURABLES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</si>
  <si>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</si>
  <si>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</si>
  <si>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</si>
  <si>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</si>
  <si>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</si>
  <si>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</si>
  <si>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</si>
  <si>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</si>
  <si>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</si>
  <si>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</si>
  <si>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182 DAYS TBILL RED 18-03-2021</t>
  </si>
  <si>
    <t>IN002020Y249</t>
  </si>
  <si>
    <t>Power Finance Corporation Ltd.</t>
  </si>
  <si>
    <t>182 DAYS TBILL RED 04-03-2021</t>
  </si>
  <si>
    <t>IN002020Y223</t>
  </si>
  <si>
    <t>7.27% Government of India</t>
  </si>
  <si>
    <t>IN0020190016</t>
  </si>
  <si>
    <t>8.7% L&amp;T Infra Debt Fund Ltd. **</t>
  </si>
  <si>
    <t>INE235P07167</t>
  </si>
  <si>
    <t>8.24% India Infradebt Ltd. **</t>
  </si>
  <si>
    <t>INE537P07232</t>
  </si>
  <si>
    <t>Housing Development Finance Corp Ltd.</t>
  </si>
  <si>
    <t>INE001A01036</t>
  </si>
  <si>
    <t>FINANCE</t>
  </si>
  <si>
    <t>Aurobindo Pharma Ltd.</t>
  </si>
  <si>
    <t>INE406A01037</t>
  </si>
  <si>
    <t>Maruti Suzuki India Ltd.</t>
  </si>
  <si>
    <t>INE585B01010</t>
  </si>
  <si>
    <t>Larsen &amp; Toubro Ltd.</t>
  </si>
  <si>
    <t>INE018A01030</t>
  </si>
  <si>
    <t>CONSTRUCTION PROJECT</t>
  </si>
  <si>
    <t>HDFC Life Insurance Company Ltd.</t>
  </si>
  <si>
    <t>INE795G01014</t>
  </si>
  <si>
    <t>Tata Steel Ltd.</t>
  </si>
  <si>
    <t>INE081A01012</t>
  </si>
  <si>
    <t>FERROUS METALS</t>
  </si>
  <si>
    <t>Cipla Ltd.</t>
  </si>
  <si>
    <t>INE059A01026</t>
  </si>
  <si>
    <t>Dabur India Ltd.</t>
  </si>
  <si>
    <t>INE016A01026</t>
  </si>
  <si>
    <t>INE134E01011</t>
  </si>
  <si>
    <t>Lupin Ltd.</t>
  </si>
  <si>
    <t>INE326A01037</t>
  </si>
  <si>
    <t>State Bank of India</t>
  </si>
  <si>
    <t>INE062A01020</t>
  </si>
  <si>
    <t>Shree Cement Ltd.</t>
  </si>
  <si>
    <t>INE070A01015</t>
  </si>
  <si>
    <t>CEMENT</t>
  </si>
  <si>
    <t>Grasim Industries Ltd.</t>
  </si>
  <si>
    <t>INE047A01021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</si>
  <si>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</si>
  <si>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</si>
  <si>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</si>
  <si>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</si>
  <si>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</si>
  <si>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</si>
  <si>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</si>
  <si>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</si>
  <si>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</si>
  <si>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</si>
  <si>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December 2020 ) in Derivative Instruments(Gross National) 2404.88 lacs.</t>
  </si>
  <si>
    <t>Total percentage of existing assets hedge through futures is 67.33%.</t>
  </si>
  <si>
    <t>Tata Consultancy Services Ltd.</t>
  </si>
  <si>
    <t>INE467B01029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</si>
  <si>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</si>
  <si>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</si>
  <si>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</si>
  <si>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</si>
  <si>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</si>
  <si>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</si>
  <si>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</si>
  <si>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Biocon Ltd.</t>
  </si>
  <si>
    <t>INE376G01013</t>
  </si>
  <si>
    <t>Asian Paints Ltd.</t>
  </si>
  <si>
    <t>INE021A01026</t>
  </si>
  <si>
    <t>Pfizer Ltd.</t>
  </si>
  <si>
    <t>INE182A01018</t>
  </si>
  <si>
    <t>Gujarat Gas Ltd.</t>
  </si>
  <si>
    <t>INE844O01030</t>
  </si>
  <si>
    <t>SBI Life Insurance Company Ltd.</t>
  </si>
  <si>
    <t>INE123W01016</t>
  </si>
  <si>
    <t>Ashoka Buildcon Ltd.</t>
  </si>
  <si>
    <t>INE442H01029</t>
  </si>
  <si>
    <t>Titan Company Ltd.</t>
  </si>
  <si>
    <t>INE280A01028</t>
  </si>
  <si>
    <t>Container Corporation Of India Ltd.</t>
  </si>
  <si>
    <t>INE111A01025</t>
  </si>
  <si>
    <t>TRANSPORTATION</t>
  </si>
  <si>
    <t>Brigade Enterprises Ltd.</t>
  </si>
  <si>
    <t>INE791I01019</t>
  </si>
  <si>
    <t>CONSTRUCTION</t>
  </si>
  <si>
    <t>Alkem Laboratories Ltd.</t>
  </si>
  <si>
    <t>INE540L01014</t>
  </si>
  <si>
    <t>ICICI Lombard General Insurance Co. Ltd.</t>
  </si>
  <si>
    <t>INE765G01017</t>
  </si>
  <si>
    <t>Hero MotoCorp Ltd.</t>
  </si>
  <si>
    <t>INE158A01026</t>
  </si>
  <si>
    <t>Transport Corporation Of India Ltd.</t>
  </si>
  <si>
    <t>INE688A01022</t>
  </si>
  <si>
    <t>City Union Bank Ltd.</t>
  </si>
  <si>
    <t>INE491A01021</t>
  </si>
  <si>
    <t>ICICI Prudential Life Insurance Co Ltd.</t>
  </si>
  <si>
    <t>INE726G01019</t>
  </si>
  <si>
    <t>HCL Technologies Ltd.</t>
  </si>
  <si>
    <t>INE860A01027</t>
  </si>
  <si>
    <t>TTK Prestige Ltd.</t>
  </si>
  <si>
    <t>INE690A01010</t>
  </si>
  <si>
    <t>3M India Ltd.</t>
  </si>
  <si>
    <t>INE470A01017</t>
  </si>
  <si>
    <t>COMMERCIAL SERVICES</t>
  </si>
  <si>
    <t>Honeywell Automation India Ltd.</t>
  </si>
  <si>
    <t>INE671A01010</t>
  </si>
  <si>
    <t>INDUSTRIAL CAPITAL GOODS</t>
  </si>
  <si>
    <t>Relaxo Footwears Ltd.</t>
  </si>
  <si>
    <t>INE131B01039</t>
  </si>
  <si>
    <t>The Indian Hotels Company Ltd.</t>
  </si>
  <si>
    <t>INE053A01029</t>
  </si>
  <si>
    <t>HOTELS/ RESORTS AND OTHER RECREATIONAL ACTIVITIES</t>
  </si>
  <si>
    <t>Gujarat State Petronet Ltd.</t>
  </si>
  <si>
    <t>INE246F01010</t>
  </si>
  <si>
    <t>7.88% Government of India</t>
  </si>
  <si>
    <t>IN0020150028</t>
  </si>
  <si>
    <t>Axis Bank Ltd.</t>
  </si>
  <si>
    <t>INE238A01034</t>
  </si>
  <si>
    <t>The Federal Bank Ltd.</t>
  </si>
  <si>
    <t>INE171A01029</t>
  </si>
  <si>
    <t>DCB Bank Ltd.</t>
  </si>
  <si>
    <t>INE503A01015</t>
  </si>
  <si>
    <t>Bajaj Finance Ltd.</t>
  </si>
  <si>
    <t>INE296A01024</t>
  </si>
  <si>
    <t>Central Depository Services (I) Ltd.</t>
  </si>
  <si>
    <t>INE736A01011</t>
  </si>
  <si>
    <t>Britannia Industries Ltd.</t>
  </si>
  <si>
    <t>INE216A01030</t>
  </si>
  <si>
    <t>Indraprastha Gas Ltd.</t>
  </si>
  <si>
    <t>INE203G01027</t>
  </si>
  <si>
    <t>Ultratech Cement Ltd.</t>
  </si>
  <si>
    <t>INE481G01011</t>
  </si>
  <si>
    <t>Huhtamaki India Ltd.</t>
  </si>
  <si>
    <t>INE275B01026</t>
  </si>
  <si>
    <t>INDUSTRIAL PRODUCTS</t>
  </si>
  <si>
    <t>Hindalco Industries Ltd.</t>
  </si>
  <si>
    <t>INE038A01020</t>
  </si>
  <si>
    <t>NON - FERROUS METALS</t>
  </si>
  <si>
    <t>CCL Products (India) Ltd.</t>
  </si>
  <si>
    <t>INE421D01022</t>
  </si>
  <si>
    <t>Burger King India Ltd.</t>
  </si>
  <si>
    <t>INE07T201019</t>
  </si>
  <si>
    <t>Sadbhav Engineering Ltd.</t>
  </si>
  <si>
    <t>INE226H01026</t>
  </si>
  <si>
    <t>CRISIL Ltd.</t>
  </si>
  <si>
    <t>INE007A01025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</si>
  <si>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</si>
  <si>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</si>
  <si>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</si>
  <si>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</si>
  <si>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</si>
  <si>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</si>
  <si>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</si>
  <si>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</si>
  <si>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</si>
  <si>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United Spirits Ltd.</t>
  </si>
  <si>
    <t>INE854D01024</t>
  </si>
  <si>
    <t>Torrent Pharmaceuticals Ltd.</t>
  </si>
  <si>
    <t>INE685A01028</t>
  </si>
  <si>
    <t>Wipro Ltd.</t>
  </si>
  <si>
    <t>INE075A01022</t>
  </si>
  <si>
    <t>Dr. Reddy's Laboratories Ltd.</t>
  </si>
  <si>
    <t>INE089A01023</t>
  </si>
  <si>
    <t>The Ramco Cements Ltd.</t>
  </si>
  <si>
    <t>INE331A01037</t>
  </si>
  <si>
    <t>KNR Constructions Ltd.</t>
  </si>
  <si>
    <t>INE634I01029</t>
  </si>
  <si>
    <t>SKF India Ltd.</t>
  </si>
  <si>
    <t>INE640A01023</t>
  </si>
  <si>
    <t>JK Lakshmi Cement Ltd.</t>
  </si>
  <si>
    <t>INE786A01032</t>
  </si>
  <si>
    <t>ACC Ltd.</t>
  </si>
  <si>
    <t>INE012A01025</t>
  </si>
  <si>
    <t>Blue Dart Express Ltd.</t>
  </si>
  <si>
    <t>INE233B01017</t>
  </si>
  <si>
    <t>Orient Cement Ltd.</t>
  </si>
  <si>
    <t>INE876N01018</t>
  </si>
  <si>
    <t>TCI Express Ltd.</t>
  </si>
  <si>
    <t>INE586V01016</t>
  </si>
  <si>
    <t>ITC Ltd.</t>
  </si>
  <si>
    <t>INE154A01025</t>
  </si>
  <si>
    <t>Sun Pharmaceutical Industries Ltd.</t>
  </si>
  <si>
    <t>INE044A01036</t>
  </si>
  <si>
    <t>IndusInd Bank Ltd.</t>
  </si>
  <si>
    <t>INE095A01012</t>
  </si>
  <si>
    <t>Power Grid Corporation of India Ltd.</t>
  </si>
  <si>
    <t>INE752E01010</t>
  </si>
  <si>
    <t>NTPC Ltd.</t>
  </si>
  <si>
    <t>INE733E01010</t>
  </si>
  <si>
    <t>Bajaj Auto Ltd.</t>
  </si>
  <si>
    <t>INE917I01010</t>
  </si>
  <si>
    <t>JSW Steel Ltd.</t>
  </si>
  <si>
    <t>INE019A01038</t>
  </si>
  <si>
    <t>Eicher Motors Ltd.</t>
  </si>
  <si>
    <t>INE066A01021</t>
  </si>
  <si>
    <t>Adani Ports &amp; Special Economic Zone Ltd.</t>
  </si>
  <si>
    <t>INE742F01042</t>
  </si>
  <si>
    <t>Oil &amp; Natural Gas Corporation Ltd.</t>
  </si>
  <si>
    <t>INE213A01029</t>
  </si>
  <si>
    <t>OIL</t>
  </si>
  <si>
    <t>Tata Motors Ltd.</t>
  </si>
  <si>
    <t>INE155A01022</t>
  </si>
  <si>
    <t>Bharat Petroleum Corporation Ltd.</t>
  </si>
  <si>
    <t>INE029A01011</t>
  </si>
  <si>
    <t>Coal India Ltd.</t>
  </si>
  <si>
    <t>INE522F01014</t>
  </si>
  <si>
    <t>MINERALS/MINING</t>
  </si>
  <si>
    <t>UPL Ltd.</t>
  </si>
  <si>
    <t>INE628A01036</t>
  </si>
  <si>
    <t>PESTICIDES</t>
  </si>
  <si>
    <t>GAIL (India) Ltd.</t>
  </si>
  <si>
    <t>INE129A01019</t>
  </si>
  <si>
    <t>Indian Oil Corporation Ltd.</t>
  </si>
  <si>
    <t>INE242A01010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</si>
  <si>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</si>
  <si>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</si>
  <si>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</si>
  <si>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</si>
  <si>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</si>
  <si>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</si>
  <si>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Voltas Ltd.</t>
  </si>
  <si>
    <t>INE226A01021</t>
  </si>
  <si>
    <t>Syngene International Ltd.</t>
  </si>
  <si>
    <t>INE398R01022</t>
  </si>
  <si>
    <t>IPCA Laboratories Ltd.</t>
  </si>
  <si>
    <t>INE571A01020</t>
  </si>
  <si>
    <t>Atul Ltd.</t>
  </si>
  <si>
    <t>INE100A01010</t>
  </si>
  <si>
    <t>Vinati Organics Ltd.</t>
  </si>
  <si>
    <t>INE410B01037</t>
  </si>
  <si>
    <t>Bata India Ltd.</t>
  </si>
  <si>
    <t>INE176A01028</t>
  </si>
  <si>
    <t>Page Industries Ltd.</t>
  </si>
  <si>
    <t>INE761H01022</t>
  </si>
  <si>
    <t>TEXTILE PRODUCTS</t>
  </si>
  <si>
    <t>Trent Ltd.</t>
  </si>
  <si>
    <t>INE849A01020</t>
  </si>
  <si>
    <t>Navin Fluorine International Ltd.</t>
  </si>
  <si>
    <t>INE048G01026</t>
  </si>
  <si>
    <t>Info Edge (India) Ltd.</t>
  </si>
  <si>
    <t>INE663F01024</t>
  </si>
  <si>
    <t>Aditya Birla Fashion and Retail Ltd.</t>
  </si>
  <si>
    <t>INE647O01011</t>
  </si>
  <si>
    <t>Supreme Industries Ltd.</t>
  </si>
  <si>
    <t>INE195A01028</t>
  </si>
  <si>
    <t>Dr. Lal Path Labs Ltd.</t>
  </si>
  <si>
    <t>INE600L01024</t>
  </si>
  <si>
    <t>HEALTHCARE SERVICES</t>
  </si>
  <si>
    <t>ICICI Securities Ltd.</t>
  </si>
  <si>
    <t>INE763G01038</t>
  </si>
  <si>
    <t>Crompton Greaves Cons Electrical Ltd.</t>
  </si>
  <si>
    <t>INE299U01018</t>
  </si>
  <si>
    <t>Aditya Birla Fashion and Retail Ltd. PARTLY PAID FV5</t>
  </si>
  <si>
    <t>IN9647O01019</t>
  </si>
  <si>
    <t>Adani Green Energy Ltd.</t>
  </si>
  <si>
    <t>INE364U01010</t>
  </si>
  <si>
    <t>Godrej Consumer Products Ltd.</t>
  </si>
  <si>
    <t>INE102D01028</t>
  </si>
  <si>
    <t>Bandhan Bank Ltd.</t>
  </si>
  <si>
    <t>INE545U01014</t>
  </si>
  <si>
    <t>Pidilite Industries Ltd.</t>
  </si>
  <si>
    <t>INE318A01026</t>
  </si>
  <si>
    <t>Havells India Ltd.</t>
  </si>
  <si>
    <t>INE176B01034</t>
  </si>
  <si>
    <t>Colgate Palmolive (India) Ltd.</t>
  </si>
  <si>
    <t>INE259A01022</t>
  </si>
  <si>
    <t>Marico Ltd.</t>
  </si>
  <si>
    <t>INE196A01026</t>
  </si>
  <si>
    <t>Motherson Sumi Systems Ltd.</t>
  </si>
  <si>
    <t>INE775A01035</t>
  </si>
  <si>
    <t>AUTO ANCILLARIES</t>
  </si>
  <si>
    <t>Indus Towers Ltd.</t>
  </si>
  <si>
    <t>INE121J01017</t>
  </si>
  <si>
    <t>TELECOM -  EQUIPMENT &amp; ACCESSORIES</t>
  </si>
  <si>
    <t>Ambuja Cements Ltd.</t>
  </si>
  <si>
    <t>INE079A01024</t>
  </si>
  <si>
    <t>InterGlobe Aviation Ltd.</t>
  </si>
  <si>
    <t>INE646L01027</t>
  </si>
  <si>
    <t>HDFC Asset Management Company Ltd.</t>
  </si>
  <si>
    <t>INE127D01025</t>
  </si>
  <si>
    <t>Berger Paints (I) Ltd.</t>
  </si>
  <si>
    <t>INE463A01038</t>
  </si>
  <si>
    <t>Hindustan Petroleum Corporation Ltd.</t>
  </si>
  <si>
    <t>INE094A01015</t>
  </si>
  <si>
    <t>Piramal Enterprises Ltd.</t>
  </si>
  <si>
    <t>INE140A01024</t>
  </si>
  <si>
    <t>Bajaj Holdings &amp; Investment Ltd.</t>
  </si>
  <si>
    <t>INE118A01012</t>
  </si>
  <si>
    <t>Siemens Ltd.</t>
  </si>
  <si>
    <t>INE003A01024</t>
  </si>
  <si>
    <t>Cadila Healthcare Ltd.</t>
  </si>
  <si>
    <t>INE010B01027</t>
  </si>
  <si>
    <t>United Breweries Ltd.</t>
  </si>
  <si>
    <t>INE686F01025</t>
  </si>
  <si>
    <t>DLF Ltd.</t>
  </si>
  <si>
    <t>INE271C01023</t>
  </si>
  <si>
    <t>Bosch Ltd.</t>
  </si>
  <si>
    <t>INE323A01026</t>
  </si>
  <si>
    <t>Muthoot Finance Ltd.</t>
  </si>
  <si>
    <t>INE414G01012</t>
  </si>
  <si>
    <t>SBI Cards &amp; Payment Services Ltd.</t>
  </si>
  <si>
    <t>INE018E01016</t>
  </si>
  <si>
    <t>NMDC Ltd.</t>
  </si>
  <si>
    <t>INE584A01023</t>
  </si>
  <si>
    <t>Adani Transmission Ltd.</t>
  </si>
  <si>
    <t>INE931S01010</t>
  </si>
  <si>
    <t>Procter &amp; Gamble Hygiene&amp;HealthCare Ltd.</t>
  </si>
  <si>
    <t>INE179A01014</t>
  </si>
  <si>
    <t>Oracle Financial Services Software Ltd.</t>
  </si>
  <si>
    <t>INE881D01027</t>
  </si>
  <si>
    <t>Hindustan Zinc Ltd.</t>
  </si>
  <si>
    <t>INE267A01025</t>
  </si>
  <si>
    <t>Bank of Baroda</t>
  </si>
  <si>
    <t>INE028A01039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</si>
  <si>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</si>
  <si>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</si>
  <si>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</si>
  <si>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</si>
  <si>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</si>
  <si>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</si>
  <si>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182 DAYS TBILL RED 11-03-2021</t>
  </si>
  <si>
    <t>IN002020Y231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</si>
  <si>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</si>
  <si>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</si>
  <si>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</si>
  <si>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</si>
  <si>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</si>
  <si>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</si>
  <si>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</si>
  <si>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</si>
  <si>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</si>
  <si>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</si>
  <si>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</si>
  <si>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</si>
  <si>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</si>
  <si>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</si>
  <si>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</si>
  <si>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</si>
  <si>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</si>
  <si>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</si>
  <si>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</si>
  <si>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</si>
  <si>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</si>
  <si>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</si>
  <si>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</si>
  <si>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</si>
  <si>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</si>
  <si>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</si>
  <si>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</si>
  <si>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</si>
  <si>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</si>
  <si>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in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</si>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</sst>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9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8" fontId="2" fillId="0" borderId="9" xfId="0" applyNumberFormat="1" applyFont="1" applyBorder="1" applyAlignment="1">
      <alignment horizontal="left"/>
    </xf>
    <xf numFmtId="166" fontId="2" fillId="0" borderId="9" xfId="0" applyNumberFormat="1" applyFont="1" applyBorder="1" applyAlignment="1">
      <alignment horizontal="left"/>
    </xf>
    <xf numFmtId="10" fontId="2" fillId="0" borderId="9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2" fillId="0" borderId="0" xfId="0" applyFont="1" applyAlignment="1">
      <alignment vertical="top"/>
    </xf>
    <xf numFmtId="0" fontId="9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/>
    <xf numFmtId="4" fontId="9" fillId="3" borderId="7" xfId="0" applyNumberFormat="1" applyFont="1" applyFill="1" applyBorder="1"/>
    <xf numFmtId="169" fontId="9" fillId="3" borderId="7" xfId="0" applyNumberFormat="1" applyFont="1" applyFill="1" applyBorder="1"/>
    <xf numFmtId="0" fontId="0" fillId="0" borderId="7" xfId="0" applyBorder="1"/>
    <xf numFmtId="0" fontId="5" fillId="0" borderId="7" xfId="2" applyBorder="1"/>
    <xf numFmtId="0" fontId="0" fillId="0" borderId="0" xfId="0" applyAlignment="1"/>
    <xf numFmtId="0" fontId="10" fillId="4" borderId="13" xfId="0" applyFont="1" applyFill="1" applyBorder="1" applyAlignment="1">
      <alignment horizontal="left" vertical="center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0" fillId="4" borderId="14" xfId="0" applyFont="1" applyFill="1" applyBorder="1" applyAlignment="1">
      <alignment horizontal="center" vertical="center" readingOrder="1"/>
    </xf>
    <xf numFmtId="0" fontId="5" fillId="0" borderId="0" xfId="2" applyAlignment="1"/>
    <xf numFmtId="0" fontId="6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5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14" xfId="0" applyFont="1" applyBorder="1" applyAlignment="1">
      <alignment horizontal="left" vertical="center" readingOrder="1"/>
    </xf>
    <xf numFmtId="0" fontId="11" fillId="0" borderId="15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3</xdr:row>
      <xdr:rowOff>9525</xdr:rowOff>
    </xdr:from>
    <xdr:to>
      <xdr:col>3</xdr:col>
      <xdr:colOff>3046461</xdr:colOff>
      <xdr:row>5</xdr:row>
      <xdr:rowOff>310515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FECDEC6-9A9B-46C7-A56F-A5627D29D7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6924675" y="609600"/>
          <a:ext cx="2322561" cy="146304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7</xdr:row>
      <xdr:rowOff>285750</xdr:rowOff>
    </xdr:from>
    <xdr:to>
      <xdr:col>3</xdr:col>
      <xdr:colOff>3534920</xdr:colOff>
      <xdr:row>14</xdr:row>
      <xdr:rowOff>169545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934E9D6-E619-40B4-BEE0-7292220D99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467475" y="2295525"/>
          <a:ext cx="3268220" cy="210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vaibhav.chavan\AppData\Local\Microsoft\Windows\INetCache\Content.Outlook\CRSU0IAD\LIC%20MF%20Monthly%20Equity%20Portfolio_Dec-20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file:///C:\Users\vaibhav.chavan\AppData\Local\Microsoft\Windows\INetCache\Content.Outlook\CRSU0IAD\LIC%20MF%20Monthly%20Equity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D91F-7A5E-4C7F-8448-D33E5E0D85F7}">
  <dimension ref="A1:C19"/>
  <sheetViews>
    <sheetView tabSelected="1" workbookViewId="0">
      <selection activeCell="A2" sqref="A2:B2"/>
    </sheetView>
  </sheetViews>
  <sheetFormatPr defaultRowHeight="15" x14ac:dyDescent="0.25"/>
  <cols>
    <col min="1" max="1" width="8.5703125" bestFit="1" customWidth="1"/>
    <col min="2" max="2" width="41.140625" bestFit="1" customWidth="1"/>
    <col min="3" max="3" width="16.140625" bestFit="1" customWidth="1"/>
  </cols>
  <sheetData>
    <row r="1" spans="1:3" x14ac:dyDescent="0.25">
      <c r="A1" s="76" t="s">
        <v>54</v>
      </c>
      <c r="B1" s="76"/>
    </row>
    <row r="2" spans="1:3" x14ac:dyDescent="0.25">
      <c r="A2" s="77" t="s">
        <v>55</v>
      </c>
      <c r="B2" s="77"/>
      <c r="C2" s="67"/>
    </row>
    <row r="3" spans="1:3" x14ac:dyDescent="0.25">
      <c r="A3" s="67" t="s">
        <v>55</v>
      </c>
      <c r="B3" s="67" t="s">
        <v>56</v>
      </c>
      <c r="C3" s="67" t="s">
        <v>476</v>
      </c>
    </row>
    <row r="4" spans="1:3" x14ac:dyDescent="0.25">
      <c r="A4" s="68" t="s">
        <v>24</v>
      </c>
      <c r="B4" s="67" t="s">
        <v>25</v>
      </c>
      <c r="C4" s="68" t="str">
        <f>Riskometer!C6</f>
        <v>•Risk – Low</v>
      </c>
    </row>
    <row r="5" spans="1:3" x14ac:dyDescent="0.25">
      <c r="A5" s="68" t="s">
        <v>26</v>
      </c>
      <c r="B5" s="67" t="s">
        <v>27</v>
      </c>
      <c r="C5" s="68" t="str">
        <f>Riskometer!C9</f>
        <v>•Risk - Very High</v>
      </c>
    </row>
    <row r="6" spans="1:3" x14ac:dyDescent="0.25">
      <c r="A6" s="68" t="s">
        <v>28</v>
      </c>
      <c r="B6" s="67" t="s">
        <v>29</v>
      </c>
      <c r="C6" s="68" t="str">
        <f>Riskometer!C12</f>
        <v>•Risk – Very High</v>
      </c>
    </row>
    <row r="7" spans="1:3" x14ac:dyDescent="0.25">
      <c r="A7" s="68" t="s">
        <v>30</v>
      </c>
      <c r="B7" s="67" t="s">
        <v>31</v>
      </c>
      <c r="C7" s="68" t="str">
        <f>Riskometer!C15</f>
        <v>•Risk - Very High</v>
      </c>
    </row>
    <row r="8" spans="1:3" x14ac:dyDescent="0.25">
      <c r="A8" s="68" t="s">
        <v>32</v>
      </c>
      <c r="B8" s="67" t="s">
        <v>33</v>
      </c>
      <c r="C8" s="68" t="str">
        <f>Riskometer!C18</f>
        <v>•Risk - Very High</v>
      </c>
    </row>
    <row r="9" spans="1:3" x14ac:dyDescent="0.25">
      <c r="A9" s="68" t="s">
        <v>34</v>
      </c>
      <c r="B9" s="67" t="s">
        <v>35</v>
      </c>
      <c r="C9" s="68" t="str">
        <f>Riskometer!C21</f>
        <v>•Risk – Very High</v>
      </c>
    </row>
    <row r="10" spans="1:3" x14ac:dyDescent="0.25">
      <c r="A10" s="68" t="s">
        <v>36</v>
      </c>
      <c r="B10" s="67" t="s">
        <v>37</v>
      </c>
      <c r="C10" s="68" t="str">
        <f>Riskometer!C21</f>
        <v>•Risk – Very High</v>
      </c>
    </row>
    <row r="11" spans="1:3" x14ac:dyDescent="0.25">
      <c r="A11" s="68" t="s">
        <v>38</v>
      </c>
      <c r="B11" s="67" t="s">
        <v>39</v>
      </c>
      <c r="C11" s="68" t="str">
        <f>Riskometer!C27</f>
        <v>•Risk - Very High</v>
      </c>
    </row>
    <row r="12" spans="1:3" x14ac:dyDescent="0.25">
      <c r="A12" s="68" t="s">
        <v>40</v>
      </c>
      <c r="B12" s="67" t="s">
        <v>41</v>
      </c>
      <c r="C12" s="68" t="str">
        <f>Riskometer!C30</f>
        <v>•Risk - Very High</v>
      </c>
    </row>
    <row r="13" spans="1:3" x14ac:dyDescent="0.25">
      <c r="A13" s="68" t="s">
        <v>42</v>
      </c>
      <c r="B13" s="67" t="s">
        <v>43</v>
      </c>
      <c r="C13" s="68" t="str">
        <f>Riskometer!C33</f>
        <v>•Risk – Very High</v>
      </c>
    </row>
    <row r="14" spans="1:3" x14ac:dyDescent="0.25">
      <c r="A14" s="68" t="s">
        <v>44</v>
      </c>
      <c r="B14" s="67" t="s">
        <v>45</v>
      </c>
      <c r="C14" s="68" t="str">
        <f>Riskometer!C36</f>
        <v xml:space="preserve">•Risk- Very High </v>
      </c>
    </row>
    <row r="15" spans="1:3" x14ac:dyDescent="0.25">
      <c r="A15" s="68" t="s">
        <v>46</v>
      </c>
      <c r="B15" s="67" t="s">
        <v>47</v>
      </c>
      <c r="C15" s="68" t="str">
        <f>Riskometer!C39</f>
        <v>•Risk - Very High</v>
      </c>
    </row>
    <row r="16" spans="1:3" x14ac:dyDescent="0.25">
      <c r="A16" s="68" t="s">
        <v>48</v>
      </c>
      <c r="B16" s="67" t="s">
        <v>49</v>
      </c>
      <c r="C16" s="68" t="str">
        <f>Riskometer!C42</f>
        <v>•Risk- Very High</v>
      </c>
    </row>
    <row r="17" spans="1:3" x14ac:dyDescent="0.25">
      <c r="A17" s="68" t="s">
        <v>50</v>
      </c>
      <c r="B17" s="67" t="s">
        <v>51</v>
      </c>
      <c r="C17" s="68" t="str">
        <f>Riskometer!C45</f>
        <v>•Risk- Very High</v>
      </c>
    </row>
    <row r="18" spans="1:3" x14ac:dyDescent="0.25">
      <c r="A18" s="68" t="s">
        <v>52</v>
      </c>
      <c r="B18" s="67" t="s">
        <v>53</v>
      </c>
      <c r="C18" s="68" t="str">
        <f>Riskometer!C48</f>
        <v>•Risk - Very High</v>
      </c>
    </row>
    <row r="19" spans="1:3" x14ac:dyDescent="0.25">
      <c r="A19" s="67"/>
      <c r="B19" s="67"/>
      <c r="C19" s="67"/>
    </row>
  </sheetData>
  <mergeCells count="2">
    <mergeCell ref="A1:B1"/>
    <mergeCell ref="A2:B2"/>
  </mergeCells>
  <hyperlinks>
    <hyperlink ref="A4" location="'LEARBF'!A1" display="LEARBF" xr:uid="{7EC787EC-F339-410B-BACB-D3647B71F218}"/>
    <hyperlink ref="A5" location="'LEBALF'!A1" display="LEBALF" xr:uid="{D92198A9-6058-41BE-A0BD-59A1CDE3E69F}"/>
    <hyperlink ref="A6" location="'LEBFSF'!A1" display="LEBFSF" xr:uid="{46D2DECA-13F0-46FD-9D4F-34771A447CE4}"/>
    <hyperlink ref="A7" location="'LECHID'!A1" display="LECHID" xr:uid="{7E85BBC1-2701-40E6-BE2B-F3547746FEB8}"/>
    <hyperlink ref="A8" location="'LEEQTF'!A1" display="LEEQTF" xr:uid="{514B6D4E-6641-4E2E-AD75-14E23BBB0E88}"/>
    <hyperlink ref="A9" location="'LEGROW'!A1" display="LEGROW" xr:uid="{F6DA6841-E333-4F01-B9A7-2145422777E3}"/>
    <hyperlink ref="A10" location="'LEINFA'!A1" display="LEINFA" xr:uid="{08CD0757-471B-44D2-928B-5D576B31BBAB}"/>
    <hyperlink ref="A11" location="'LEINNF'!A1" display="LEINNF" xr:uid="{F42F103C-16EF-4049-8837-C2C5D946A9A7}"/>
    <hyperlink ref="A12" location="'LEINSX'!A1" display="LEINSX" xr:uid="{5F3C0C16-48EB-495F-807A-55425E2C3C61}"/>
    <hyperlink ref="A13" location="'LEMIDF'!A1" display="LEMIDF" xr:uid="{B136AD53-924B-450B-B4D8-F17F6EC2AEA0}"/>
    <hyperlink ref="A14" location="'LET100'!A1" display="LET100" xr:uid="{2C71F066-D5AE-423A-83FC-CC3EA0CC713D}"/>
    <hyperlink ref="A15" location="'LETAXP'!A1" display="LETAXP" xr:uid="{B094DB3B-F6D2-4571-812F-D351DBEF2A97}"/>
    <hyperlink ref="A16" location="'LETF50'!A1" display="LETF50" xr:uid="{036A289C-C402-4A4A-838A-13DA92194F82}"/>
    <hyperlink ref="A17" location="'LETFSX'!A1" display="LETFSX" xr:uid="{E4FF1996-0BAB-4D42-A763-C3CDE7402B39}"/>
    <hyperlink ref="A18" location="'LEULIS'!A1" display="LEULIS" xr:uid="{F8697517-4D8B-4883-93B1-853D7BE7C8CD}"/>
    <hyperlink ref="C4:C18" r:id="rId1" location="Riskometer!A1" display="LIC MF Monthly Equity Portfolio_Dec-20.xlsx - Riskometer!A1" xr:uid="{B42193EF-AC20-498C-9C3C-934FB316F9F6}"/>
  </hyperlinks>
  <pageMargins left="0.7" right="0.7" top="0.75" bottom="0.75" header="0.3" footer="0.3"/>
  <pageSetup paperSize="9" orientation="portrait" r:id="rId2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6D601-7EE6-4BE3-ACBC-D766038656C6}">
  <dimension ref="B1:D48"/>
  <sheetViews>
    <sheetView workbookViewId="0">
      <selection activeCell="C1" sqref="C1"/>
    </sheetView>
  </sheetViews>
  <sheetFormatPr defaultRowHeight="15" x14ac:dyDescent="0.25"/>
  <cols>
    <col min="1" max="1" width="9.140625" style="69"/>
    <col min="2" max="2" width="26.28515625" style="69" customWidth="1"/>
    <col min="3" max="3" width="57.5703125" style="69" customWidth="1"/>
    <col min="4" max="4" width="56" style="69" customWidth="1"/>
    <col min="5" max="16384" width="9.140625" style="69"/>
  </cols>
  <sheetData>
    <row r="1" spans="2:4" x14ac:dyDescent="0.25">
      <c r="B1" s="75" t="s">
        <v>8</v>
      </c>
    </row>
    <row r="2" spans="2:4" ht="15.75" thickBot="1" x14ac:dyDescent="0.3"/>
    <row r="3" spans="2:4" ht="16.5" thickBot="1" x14ac:dyDescent="0.3">
      <c r="B3" s="70" t="s">
        <v>56</v>
      </c>
      <c r="C3" s="70" t="s">
        <v>477</v>
      </c>
      <c r="D3" s="74" t="s">
        <v>476</v>
      </c>
    </row>
    <row r="4" spans="2:4" ht="28.5" customHeight="1" x14ac:dyDescent="0.25">
      <c r="B4" s="87" t="s">
        <v>25</v>
      </c>
      <c r="C4" s="71" t="s">
        <v>478</v>
      </c>
      <c r="D4" s="81"/>
    </row>
    <row r="5" spans="2:4" ht="47.25" x14ac:dyDescent="0.25">
      <c r="B5" s="88"/>
      <c r="C5" s="72" t="s">
        <v>479</v>
      </c>
      <c r="D5" s="82"/>
    </row>
    <row r="6" spans="2:4" ht="26.25" customHeight="1" thickBot="1" x14ac:dyDescent="0.3">
      <c r="B6" s="89"/>
      <c r="C6" s="73" t="s">
        <v>480</v>
      </c>
      <c r="D6" s="83"/>
    </row>
    <row r="7" spans="2:4" ht="15.75" x14ac:dyDescent="0.25">
      <c r="B7" s="78" t="s">
        <v>27</v>
      </c>
      <c r="C7" s="71" t="s">
        <v>481</v>
      </c>
      <c r="D7" s="84"/>
    </row>
    <row r="8" spans="2:4" ht="31.5" x14ac:dyDescent="0.25">
      <c r="B8" s="79"/>
      <c r="C8" s="72" t="s">
        <v>482</v>
      </c>
      <c r="D8" s="85"/>
    </row>
    <row r="9" spans="2:4" ht="16.5" thickBot="1" x14ac:dyDescent="0.3">
      <c r="B9" s="80"/>
      <c r="C9" s="73" t="s">
        <v>483</v>
      </c>
      <c r="D9" s="85"/>
    </row>
    <row r="10" spans="2:4" ht="15.75" x14ac:dyDescent="0.25">
      <c r="B10" s="78" t="s">
        <v>484</v>
      </c>
      <c r="C10" s="71" t="s">
        <v>485</v>
      </c>
      <c r="D10" s="85"/>
    </row>
    <row r="11" spans="2:4" ht="47.25" x14ac:dyDescent="0.25">
      <c r="B11" s="79"/>
      <c r="C11" s="72" t="s">
        <v>486</v>
      </c>
      <c r="D11" s="85"/>
    </row>
    <row r="12" spans="2:4" ht="16.5" thickBot="1" x14ac:dyDescent="0.3">
      <c r="B12" s="80"/>
      <c r="C12" s="73" t="s">
        <v>487</v>
      </c>
      <c r="D12" s="85"/>
    </row>
    <row r="13" spans="2:4" ht="15.75" x14ac:dyDescent="0.25">
      <c r="B13" s="78" t="s">
        <v>488</v>
      </c>
      <c r="C13" s="71" t="s">
        <v>489</v>
      </c>
      <c r="D13" s="85"/>
    </row>
    <row r="14" spans="2:4" ht="31.5" x14ac:dyDescent="0.25">
      <c r="B14" s="79"/>
      <c r="C14" s="72" t="s">
        <v>490</v>
      </c>
      <c r="D14" s="85"/>
    </row>
    <row r="15" spans="2:4" ht="16.5" thickBot="1" x14ac:dyDescent="0.3">
      <c r="B15" s="80"/>
      <c r="C15" s="73" t="s">
        <v>483</v>
      </c>
      <c r="D15" s="85"/>
    </row>
    <row r="16" spans="2:4" ht="15.75" x14ac:dyDescent="0.25">
      <c r="B16" s="78" t="s">
        <v>33</v>
      </c>
      <c r="C16" s="71" t="s">
        <v>491</v>
      </c>
      <c r="D16" s="85"/>
    </row>
    <row r="17" spans="2:4" ht="15.75" x14ac:dyDescent="0.25">
      <c r="B17" s="79"/>
      <c r="C17" s="72" t="s">
        <v>492</v>
      </c>
      <c r="D17" s="85"/>
    </row>
    <row r="18" spans="2:4" ht="16.5" thickBot="1" x14ac:dyDescent="0.3">
      <c r="B18" s="80"/>
      <c r="C18" s="73" t="s">
        <v>483</v>
      </c>
      <c r="D18" s="85"/>
    </row>
    <row r="19" spans="2:4" ht="15.75" x14ac:dyDescent="0.25">
      <c r="B19" s="78" t="s">
        <v>35</v>
      </c>
      <c r="C19" s="71" t="s">
        <v>493</v>
      </c>
      <c r="D19" s="85"/>
    </row>
    <row r="20" spans="2:4" ht="15.75" x14ac:dyDescent="0.25">
      <c r="B20" s="79"/>
      <c r="C20" s="72" t="s">
        <v>494</v>
      </c>
      <c r="D20" s="85"/>
    </row>
    <row r="21" spans="2:4" ht="16.5" thickBot="1" x14ac:dyDescent="0.3">
      <c r="B21" s="80"/>
      <c r="C21" s="73" t="s">
        <v>487</v>
      </c>
      <c r="D21" s="85"/>
    </row>
    <row r="22" spans="2:4" ht="15.75" x14ac:dyDescent="0.25">
      <c r="B22" s="78" t="s">
        <v>37</v>
      </c>
      <c r="C22" s="71" t="s">
        <v>495</v>
      </c>
      <c r="D22" s="85"/>
    </row>
    <row r="23" spans="2:4" ht="47.25" x14ac:dyDescent="0.25">
      <c r="B23" s="79"/>
      <c r="C23" s="72" t="s">
        <v>496</v>
      </c>
      <c r="D23" s="85"/>
    </row>
    <row r="24" spans="2:4" ht="16.5" thickBot="1" x14ac:dyDescent="0.3">
      <c r="B24" s="80"/>
      <c r="C24" s="73" t="s">
        <v>487</v>
      </c>
      <c r="D24" s="85"/>
    </row>
    <row r="25" spans="2:4" ht="15.75" x14ac:dyDescent="0.25">
      <c r="B25" s="78" t="s">
        <v>497</v>
      </c>
      <c r="C25" s="71" t="s">
        <v>495</v>
      </c>
      <c r="D25" s="85"/>
    </row>
    <row r="26" spans="2:4" ht="31.5" x14ac:dyDescent="0.25">
      <c r="B26" s="79"/>
      <c r="C26" s="72" t="s">
        <v>498</v>
      </c>
      <c r="D26" s="85"/>
    </row>
    <row r="27" spans="2:4" ht="16.5" thickBot="1" x14ac:dyDescent="0.3">
      <c r="B27" s="80"/>
      <c r="C27" s="73" t="s">
        <v>483</v>
      </c>
      <c r="D27" s="85"/>
    </row>
    <row r="28" spans="2:4" ht="15.75" x14ac:dyDescent="0.25">
      <c r="B28" s="78" t="s">
        <v>499</v>
      </c>
      <c r="C28" s="71" t="s">
        <v>495</v>
      </c>
      <c r="D28" s="85"/>
    </row>
    <row r="29" spans="2:4" ht="31.5" x14ac:dyDescent="0.25">
      <c r="B29" s="79"/>
      <c r="C29" s="72" t="s">
        <v>500</v>
      </c>
      <c r="D29" s="85"/>
    </row>
    <row r="30" spans="2:4" ht="16.5" thickBot="1" x14ac:dyDescent="0.3">
      <c r="B30" s="80"/>
      <c r="C30" s="73" t="s">
        <v>483</v>
      </c>
      <c r="D30" s="85"/>
    </row>
    <row r="31" spans="2:4" ht="15.75" x14ac:dyDescent="0.25">
      <c r="B31" s="78" t="s">
        <v>43</v>
      </c>
      <c r="C31" s="71" t="s">
        <v>501</v>
      </c>
      <c r="D31" s="85"/>
    </row>
    <row r="32" spans="2:4" ht="31.5" x14ac:dyDescent="0.25">
      <c r="B32" s="79"/>
      <c r="C32" s="72" t="s">
        <v>502</v>
      </c>
      <c r="D32" s="85"/>
    </row>
    <row r="33" spans="2:4" ht="16.5" thickBot="1" x14ac:dyDescent="0.3">
      <c r="B33" s="80"/>
      <c r="C33" s="73" t="s">
        <v>487</v>
      </c>
      <c r="D33" s="85"/>
    </row>
    <row r="34" spans="2:4" ht="15.75" x14ac:dyDescent="0.25">
      <c r="B34" s="78" t="s">
        <v>503</v>
      </c>
      <c r="C34" s="71" t="s">
        <v>504</v>
      </c>
      <c r="D34" s="85"/>
    </row>
    <row r="35" spans="2:4" ht="47.25" x14ac:dyDescent="0.25">
      <c r="B35" s="79"/>
      <c r="C35" s="72" t="s">
        <v>505</v>
      </c>
      <c r="D35" s="85"/>
    </row>
    <row r="36" spans="2:4" ht="16.5" thickBot="1" x14ac:dyDescent="0.3">
      <c r="B36" s="80"/>
      <c r="C36" s="73" t="s">
        <v>506</v>
      </c>
      <c r="D36" s="85"/>
    </row>
    <row r="37" spans="2:4" ht="15.75" x14ac:dyDescent="0.25">
      <c r="B37" s="78" t="s">
        <v>47</v>
      </c>
      <c r="C37" s="71" t="s">
        <v>495</v>
      </c>
      <c r="D37" s="85"/>
    </row>
    <row r="38" spans="2:4" ht="15.75" x14ac:dyDescent="0.25">
      <c r="B38" s="79"/>
      <c r="C38" s="72" t="s">
        <v>507</v>
      </c>
      <c r="D38" s="85"/>
    </row>
    <row r="39" spans="2:4" ht="16.5" thickBot="1" x14ac:dyDescent="0.3">
      <c r="B39" s="80"/>
      <c r="C39" s="73" t="s">
        <v>483</v>
      </c>
      <c r="D39" s="85"/>
    </row>
    <row r="40" spans="2:4" ht="15.75" x14ac:dyDescent="0.25">
      <c r="B40" s="78" t="s">
        <v>508</v>
      </c>
      <c r="C40" s="71" t="s">
        <v>504</v>
      </c>
      <c r="D40" s="85"/>
    </row>
    <row r="41" spans="2:4" ht="31.5" x14ac:dyDescent="0.25">
      <c r="B41" s="79"/>
      <c r="C41" s="72" t="s">
        <v>509</v>
      </c>
      <c r="D41" s="85"/>
    </row>
    <row r="42" spans="2:4" ht="16.5" thickBot="1" x14ac:dyDescent="0.3">
      <c r="B42" s="80"/>
      <c r="C42" s="73" t="s">
        <v>510</v>
      </c>
      <c r="D42" s="85"/>
    </row>
    <row r="43" spans="2:4" ht="15.75" x14ac:dyDescent="0.25">
      <c r="B43" s="78" t="s">
        <v>511</v>
      </c>
      <c r="C43" s="71" t="s">
        <v>504</v>
      </c>
      <c r="D43" s="85"/>
    </row>
    <row r="44" spans="2:4" ht="31.5" x14ac:dyDescent="0.25">
      <c r="B44" s="79"/>
      <c r="C44" s="72" t="s">
        <v>512</v>
      </c>
      <c r="D44" s="85"/>
    </row>
    <row r="45" spans="2:4" ht="16.5" thickBot="1" x14ac:dyDescent="0.3">
      <c r="B45" s="80"/>
      <c r="C45" s="73" t="s">
        <v>510</v>
      </c>
      <c r="D45" s="85"/>
    </row>
    <row r="46" spans="2:4" ht="15.75" x14ac:dyDescent="0.25">
      <c r="B46" s="78" t="s">
        <v>53</v>
      </c>
      <c r="C46" s="71" t="s">
        <v>489</v>
      </c>
      <c r="D46" s="85"/>
    </row>
    <row r="47" spans="2:4" ht="47.25" x14ac:dyDescent="0.25">
      <c r="B47" s="79"/>
      <c r="C47" s="72" t="s">
        <v>513</v>
      </c>
      <c r="D47" s="85"/>
    </row>
    <row r="48" spans="2:4" ht="16.5" thickBot="1" x14ac:dyDescent="0.3">
      <c r="B48" s="80"/>
      <c r="C48" s="73" t="s">
        <v>483</v>
      </c>
      <c r="D48" s="86"/>
    </row>
  </sheetData>
  <mergeCells count="17">
    <mergeCell ref="D4:D6"/>
    <mergeCell ref="D7:D48"/>
    <mergeCell ref="B22:B24"/>
    <mergeCell ref="B25:B27"/>
    <mergeCell ref="B28:B30"/>
    <mergeCell ref="B31:B33"/>
    <mergeCell ref="B34:B36"/>
    <mergeCell ref="B37:B39"/>
    <mergeCell ref="B4:B6"/>
    <mergeCell ref="B7:B9"/>
    <mergeCell ref="B10:B12"/>
    <mergeCell ref="B13:B15"/>
    <mergeCell ref="B16:B18"/>
    <mergeCell ref="B19:B21"/>
    <mergeCell ref="B40:B42"/>
    <mergeCell ref="B43:B45"/>
    <mergeCell ref="B46:B48"/>
  </mergeCells>
  <hyperlinks>
    <hyperlink ref="B1" r:id="rId1" location="Sheet1!A1" xr:uid="{FC83A8DC-644D-4524-936B-8210218DDA0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D1EB-B3BA-4F08-BD09-4AAB639F5BFD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156</v>
      </c>
      <c r="C7" s="28" t="s">
        <v>157</v>
      </c>
      <c r="D7" s="28" t="s">
        <v>158</v>
      </c>
      <c r="E7" s="29">
        <v>13500</v>
      </c>
      <c r="F7" s="30">
        <v>345.42</v>
      </c>
      <c r="G7" s="31">
        <v>9.6699999999999994E-2</v>
      </c>
      <c r="H7" s="32"/>
    </row>
    <row r="8" spans="2:9" ht="15.75" customHeight="1" x14ac:dyDescent="0.2">
      <c r="B8" s="28" t="s">
        <v>115</v>
      </c>
      <c r="C8" s="28" t="s">
        <v>116</v>
      </c>
      <c r="D8" s="28" t="s">
        <v>117</v>
      </c>
      <c r="E8" s="29">
        <v>16750</v>
      </c>
      <c r="F8" s="30">
        <v>332.54</v>
      </c>
      <c r="G8" s="31">
        <v>9.3100000000000002E-2</v>
      </c>
      <c r="H8" s="32"/>
    </row>
    <row r="9" spans="2:9" ht="15.75" customHeight="1" x14ac:dyDescent="0.2">
      <c r="B9" s="28" t="s">
        <v>159</v>
      </c>
      <c r="C9" s="28" t="s">
        <v>160</v>
      </c>
      <c r="D9" s="28" t="s">
        <v>122</v>
      </c>
      <c r="E9" s="29">
        <v>33800</v>
      </c>
      <c r="F9" s="30">
        <v>311.39999999999998</v>
      </c>
      <c r="G9" s="31">
        <v>8.72E-2</v>
      </c>
      <c r="H9" s="32"/>
    </row>
    <row r="10" spans="2:9" ht="15.75" customHeight="1" x14ac:dyDescent="0.2">
      <c r="B10" s="28" t="s">
        <v>129</v>
      </c>
      <c r="C10" s="28" t="s">
        <v>130</v>
      </c>
      <c r="D10" s="28" t="s">
        <v>131</v>
      </c>
      <c r="E10" s="29">
        <v>49977</v>
      </c>
      <c r="F10" s="30">
        <v>254.73</v>
      </c>
      <c r="G10" s="31">
        <v>7.1300000000000002E-2</v>
      </c>
      <c r="H10" s="32"/>
    </row>
    <row r="11" spans="2:9" ht="15.75" customHeight="1" x14ac:dyDescent="0.2">
      <c r="B11" s="28" t="s">
        <v>161</v>
      </c>
      <c r="C11" s="28" t="s">
        <v>162</v>
      </c>
      <c r="D11" s="28" t="s">
        <v>125</v>
      </c>
      <c r="E11" s="29">
        <v>3100</v>
      </c>
      <c r="F11" s="30">
        <v>237.14</v>
      </c>
      <c r="G11" s="31">
        <v>6.6400000000000001E-2</v>
      </c>
      <c r="H11" s="32"/>
    </row>
    <row r="12" spans="2:9" ht="15.75" customHeight="1" x14ac:dyDescent="0.2">
      <c r="B12" s="28" t="s">
        <v>163</v>
      </c>
      <c r="C12" s="28" t="s">
        <v>164</v>
      </c>
      <c r="D12" s="28" t="s">
        <v>165</v>
      </c>
      <c r="E12" s="29">
        <v>14950</v>
      </c>
      <c r="F12" s="30">
        <v>192.5</v>
      </c>
      <c r="G12" s="31">
        <v>5.3900000000000003E-2</v>
      </c>
      <c r="H12" s="32"/>
    </row>
    <row r="13" spans="2:9" ht="15.75" customHeight="1" x14ac:dyDescent="0.2">
      <c r="B13" s="28" t="s">
        <v>166</v>
      </c>
      <c r="C13" s="28" t="s">
        <v>167</v>
      </c>
      <c r="D13" s="28" t="s">
        <v>158</v>
      </c>
      <c r="E13" s="29">
        <v>16500</v>
      </c>
      <c r="F13" s="30">
        <v>111.62</v>
      </c>
      <c r="G13" s="31">
        <v>3.1199999999999999E-2</v>
      </c>
      <c r="H13" s="32"/>
    </row>
    <row r="14" spans="2:9" ht="15.75" customHeight="1" x14ac:dyDescent="0.2">
      <c r="B14" s="28" t="s">
        <v>100</v>
      </c>
      <c r="C14" s="28" t="s">
        <v>101</v>
      </c>
      <c r="D14" s="28" t="s">
        <v>102</v>
      </c>
      <c r="E14" s="29">
        <v>7200</v>
      </c>
      <c r="F14" s="30">
        <v>90.42</v>
      </c>
      <c r="G14" s="31">
        <v>2.53E-2</v>
      </c>
      <c r="H14" s="32"/>
    </row>
    <row r="15" spans="2:9" ht="15.75" customHeight="1" x14ac:dyDescent="0.2">
      <c r="B15" s="28" t="s">
        <v>103</v>
      </c>
      <c r="C15" s="28" t="s">
        <v>104</v>
      </c>
      <c r="D15" s="28" t="s">
        <v>105</v>
      </c>
      <c r="E15" s="29">
        <v>16500</v>
      </c>
      <c r="F15" s="30">
        <v>88.28</v>
      </c>
      <c r="G15" s="31">
        <v>2.47E-2</v>
      </c>
      <c r="H15" s="32"/>
    </row>
    <row r="16" spans="2:9" ht="15.75" customHeight="1" x14ac:dyDescent="0.2">
      <c r="B16" s="28" t="s">
        <v>168</v>
      </c>
      <c r="C16" s="28" t="s">
        <v>169</v>
      </c>
      <c r="D16" s="28" t="s">
        <v>170</v>
      </c>
      <c r="E16" s="29">
        <v>11900</v>
      </c>
      <c r="F16" s="30">
        <v>76.59</v>
      </c>
      <c r="G16" s="31">
        <v>2.1399999999999999E-2</v>
      </c>
      <c r="H16" s="32"/>
    </row>
    <row r="17" spans="2:8" ht="15.75" customHeight="1" x14ac:dyDescent="0.2">
      <c r="B17" s="28" t="s">
        <v>171</v>
      </c>
      <c r="C17" s="28" t="s">
        <v>172</v>
      </c>
      <c r="D17" s="28" t="s">
        <v>122</v>
      </c>
      <c r="E17" s="29">
        <v>9100</v>
      </c>
      <c r="F17" s="30">
        <v>74.62</v>
      </c>
      <c r="G17" s="31">
        <v>2.0899999999999998E-2</v>
      </c>
      <c r="H17" s="32"/>
    </row>
    <row r="18" spans="2:8" ht="15.75" customHeight="1" x14ac:dyDescent="0.2">
      <c r="B18" s="28" t="s">
        <v>173</v>
      </c>
      <c r="C18" s="28" t="s">
        <v>174</v>
      </c>
      <c r="D18" s="28" t="s">
        <v>110</v>
      </c>
      <c r="E18" s="29">
        <v>12500</v>
      </c>
      <c r="F18" s="30">
        <v>66.75</v>
      </c>
      <c r="G18" s="31">
        <v>1.8700000000000001E-2</v>
      </c>
      <c r="H18" s="32"/>
    </row>
    <row r="19" spans="2:8" ht="15.75" customHeight="1" x14ac:dyDescent="0.2">
      <c r="B19" s="28" t="s">
        <v>147</v>
      </c>
      <c r="C19" s="28" t="s">
        <v>175</v>
      </c>
      <c r="D19" s="28" t="s">
        <v>158</v>
      </c>
      <c r="E19" s="29">
        <v>55800</v>
      </c>
      <c r="F19" s="30">
        <v>63.78</v>
      </c>
      <c r="G19" s="31">
        <v>1.78E-2</v>
      </c>
      <c r="H19" s="32"/>
    </row>
    <row r="20" spans="2:8" ht="15.75" customHeight="1" x14ac:dyDescent="0.2">
      <c r="B20" s="28" t="s">
        <v>176</v>
      </c>
      <c r="C20" s="28" t="s">
        <v>177</v>
      </c>
      <c r="D20" s="28" t="s">
        <v>122</v>
      </c>
      <c r="E20" s="29">
        <v>5950</v>
      </c>
      <c r="F20" s="30">
        <v>58.12</v>
      </c>
      <c r="G20" s="31">
        <v>1.6299999999999999E-2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105</v>
      </c>
      <c r="E21" s="29">
        <v>15000</v>
      </c>
      <c r="F21" s="30">
        <v>41.24</v>
      </c>
      <c r="G21" s="31">
        <v>1.15E-2</v>
      </c>
      <c r="H21" s="32"/>
    </row>
    <row r="22" spans="2:8" ht="15.75" customHeight="1" x14ac:dyDescent="0.2">
      <c r="B22" s="28" t="s">
        <v>180</v>
      </c>
      <c r="C22" s="28" t="s">
        <v>181</v>
      </c>
      <c r="D22" s="28" t="s">
        <v>182</v>
      </c>
      <c r="E22" s="29">
        <v>100</v>
      </c>
      <c r="F22" s="30">
        <v>24.01</v>
      </c>
      <c r="G22" s="31">
        <v>6.7000000000000002E-3</v>
      </c>
      <c r="H22" s="32"/>
    </row>
    <row r="23" spans="2:8" ht="15.75" customHeight="1" x14ac:dyDescent="0.2">
      <c r="B23" s="28" t="s">
        <v>183</v>
      </c>
      <c r="C23" s="28" t="s">
        <v>184</v>
      </c>
      <c r="D23" s="28" t="s">
        <v>182</v>
      </c>
      <c r="E23" s="29">
        <v>1900</v>
      </c>
      <c r="F23" s="30">
        <v>17.63</v>
      </c>
      <c r="G23" s="31">
        <v>4.8999999999999998E-3</v>
      </c>
      <c r="H23" s="32"/>
    </row>
    <row r="24" spans="2:8" ht="15.75" customHeight="1" x14ac:dyDescent="0.2">
      <c r="B24" s="28" t="s">
        <v>185</v>
      </c>
      <c r="C24" s="28" t="s">
        <v>186</v>
      </c>
      <c r="D24" s="28" t="s">
        <v>187</v>
      </c>
      <c r="E24" s="29">
        <v>13500</v>
      </c>
      <c r="F24" s="30">
        <v>10.210000000000001</v>
      </c>
      <c r="G24" s="31">
        <v>2.8999999999999998E-3</v>
      </c>
      <c r="H24" s="32"/>
    </row>
    <row r="25" spans="2:8" ht="15.75" customHeight="1" x14ac:dyDescent="0.2">
      <c r="B25" s="27" t="s">
        <v>77</v>
      </c>
      <c r="C25" s="27"/>
      <c r="D25" s="27"/>
      <c r="E25" s="33"/>
      <c r="F25" s="34">
        <v>2397</v>
      </c>
      <c r="G25" s="35">
        <v>0.67079999999999995</v>
      </c>
      <c r="H25" s="36"/>
    </row>
    <row r="26" spans="2:8" ht="15.75" customHeight="1" x14ac:dyDescent="0.2">
      <c r="B26" s="27" t="s">
        <v>142</v>
      </c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77</v>
      </c>
      <c r="C27" s="28"/>
      <c r="D27" s="28"/>
      <c r="E27" s="29"/>
      <c r="F27" s="37" t="s">
        <v>79</v>
      </c>
      <c r="G27" s="38" t="s">
        <v>79</v>
      </c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39" t="s">
        <v>81</v>
      </c>
      <c r="C29" s="39"/>
      <c r="D29" s="39"/>
      <c r="E29" s="40"/>
      <c r="F29" s="34">
        <v>2397</v>
      </c>
      <c r="G29" s="35">
        <v>0.67079999999999995</v>
      </c>
      <c r="H29" s="36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188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189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8" t="s">
        <v>190</v>
      </c>
      <c r="C34" s="28" t="s">
        <v>191</v>
      </c>
      <c r="D34" s="28"/>
      <c r="E34" s="29">
        <v>24513.637999999999</v>
      </c>
      <c r="F34" s="30">
        <v>908.66</v>
      </c>
      <c r="G34" s="31">
        <v>0.25430000000000003</v>
      </c>
      <c r="H34" s="32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39" t="s">
        <v>81</v>
      </c>
      <c r="C36" s="39"/>
      <c r="D36" s="39"/>
      <c r="E36" s="40"/>
      <c r="F36" s="34">
        <v>908.66</v>
      </c>
      <c r="G36" s="35">
        <v>0.25430000000000003</v>
      </c>
      <c r="H36" s="36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82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8" t="s">
        <v>83</v>
      </c>
      <c r="C39" s="28"/>
      <c r="D39" s="28"/>
      <c r="E39" s="29"/>
      <c r="F39" s="30">
        <v>69.44</v>
      </c>
      <c r="G39" s="31">
        <v>1.9400000000000001E-2</v>
      </c>
      <c r="H39" s="32"/>
    </row>
    <row r="40" spans="2:8" ht="15.75" customHeight="1" x14ac:dyDescent="0.2">
      <c r="B40" s="27" t="s">
        <v>77</v>
      </c>
      <c r="C40" s="27"/>
      <c r="D40" s="27"/>
      <c r="E40" s="33"/>
      <c r="F40" s="34">
        <v>69.44</v>
      </c>
      <c r="G40" s="35">
        <v>1.9400000000000001E-2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81</v>
      </c>
      <c r="C42" s="39"/>
      <c r="D42" s="39"/>
      <c r="E42" s="40"/>
      <c r="F42" s="34">
        <v>69.44</v>
      </c>
      <c r="G42" s="35">
        <v>1.9400000000000001E-2</v>
      </c>
      <c r="H42" s="36"/>
    </row>
    <row r="43" spans="2:8" ht="15.75" customHeight="1" x14ac:dyDescent="0.2">
      <c r="B43" s="28" t="s">
        <v>84</v>
      </c>
      <c r="C43" s="28"/>
      <c r="D43" s="28"/>
      <c r="E43" s="29"/>
      <c r="F43" s="30">
        <v>198</v>
      </c>
      <c r="G43" s="31">
        <v>5.5499999999999994E-2</v>
      </c>
      <c r="H43" s="32"/>
    </row>
    <row r="44" spans="2:8" ht="15.75" customHeight="1" x14ac:dyDescent="0.2">
      <c r="B44" s="41" t="s">
        <v>85</v>
      </c>
      <c r="C44" s="41"/>
      <c r="D44" s="41"/>
      <c r="E44" s="42"/>
      <c r="F44" s="43">
        <v>3573.1</v>
      </c>
      <c r="G44" s="44">
        <v>1</v>
      </c>
      <c r="H44" s="45"/>
    </row>
    <row r="45" spans="2:8" ht="15.75" customHeight="1" x14ac:dyDescent="0.2">
      <c r="B45" s="2"/>
    </row>
    <row r="46" spans="2:8" ht="15.75" customHeight="1" x14ac:dyDescent="0.2">
      <c r="B46" s="56"/>
    </row>
    <row r="47" spans="2:8" ht="15.75" customHeight="1" x14ac:dyDescent="0.2">
      <c r="B47" s="12" t="s">
        <v>195</v>
      </c>
    </row>
    <row r="48" spans="2:8" ht="15.75" customHeight="1" x14ac:dyDescent="0.2">
      <c r="B48" s="12" t="s">
        <v>196</v>
      </c>
    </row>
    <row r="49" spans="2:5" ht="15.75" customHeight="1" x14ac:dyDescent="0.2">
      <c r="B49" s="16" t="s">
        <v>192</v>
      </c>
      <c r="C49" s="53" t="s">
        <v>2</v>
      </c>
      <c r="D49" s="54" t="s">
        <v>3</v>
      </c>
      <c r="E49" s="55" t="s">
        <v>193</v>
      </c>
    </row>
    <row r="50" spans="2:5" ht="15.75" customHeight="1" x14ac:dyDescent="0.2">
      <c r="B50" s="49" t="s">
        <v>159</v>
      </c>
      <c r="C50" s="50">
        <v>-33800</v>
      </c>
      <c r="D50" s="51">
        <v>-312.33</v>
      </c>
      <c r="E50" s="52">
        <v>-8.7400000000000005E-2</v>
      </c>
    </row>
    <row r="51" spans="2:5" ht="15.75" customHeight="1" x14ac:dyDescent="0.2">
      <c r="B51" s="49" t="s">
        <v>129</v>
      </c>
      <c r="C51" s="50">
        <v>-49977</v>
      </c>
      <c r="D51" s="51">
        <v>-255.83</v>
      </c>
      <c r="E51" s="52">
        <v>-7.1599999999999997E-2</v>
      </c>
    </row>
    <row r="52" spans="2:5" ht="15.75" customHeight="1" x14ac:dyDescent="0.2">
      <c r="B52" s="49" t="s">
        <v>171</v>
      </c>
      <c r="C52" s="50">
        <v>-9100</v>
      </c>
      <c r="D52" s="51">
        <v>-74.88</v>
      </c>
      <c r="E52" s="52">
        <v>-2.1000000000000001E-2</v>
      </c>
    </row>
    <row r="53" spans="2:5" ht="15.75" customHeight="1" x14ac:dyDescent="0.2">
      <c r="B53" s="49" t="s">
        <v>173</v>
      </c>
      <c r="C53" s="50">
        <v>-12500</v>
      </c>
      <c r="D53" s="51">
        <v>-66.98</v>
      </c>
      <c r="E53" s="52">
        <v>-1.8700000000000001E-2</v>
      </c>
    </row>
    <row r="54" spans="2:5" ht="15.75" customHeight="1" x14ac:dyDescent="0.2">
      <c r="B54" s="49" t="s">
        <v>183</v>
      </c>
      <c r="C54" s="50">
        <v>-1900</v>
      </c>
      <c r="D54" s="51">
        <v>-17.7</v>
      </c>
      <c r="E54" s="52">
        <v>-5.0000000000000001E-3</v>
      </c>
    </row>
    <row r="55" spans="2:5" ht="15.75" customHeight="1" x14ac:dyDescent="0.2">
      <c r="B55" s="49" t="s">
        <v>156</v>
      </c>
      <c r="C55" s="50">
        <v>-13500</v>
      </c>
      <c r="D55" s="51">
        <v>-346.07</v>
      </c>
      <c r="E55" s="52">
        <v>-9.69E-2</v>
      </c>
    </row>
    <row r="56" spans="2:5" ht="15.75" customHeight="1" x14ac:dyDescent="0.2">
      <c r="B56" s="49" t="s">
        <v>103</v>
      </c>
      <c r="C56" s="50">
        <v>-16500</v>
      </c>
      <c r="D56" s="51">
        <v>-88.48</v>
      </c>
      <c r="E56" s="52">
        <v>-2.4799999999999999E-2</v>
      </c>
    </row>
    <row r="57" spans="2:5" ht="15.75" customHeight="1" x14ac:dyDescent="0.2">
      <c r="B57" s="49" t="s">
        <v>100</v>
      </c>
      <c r="C57" s="50">
        <v>-7200</v>
      </c>
      <c r="D57" s="51">
        <v>-90.6</v>
      </c>
      <c r="E57" s="52">
        <v>-2.5399999999999999E-2</v>
      </c>
    </row>
    <row r="58" spans="2:5" ht="15.75" customHeight="1" x14ac:dyDescent="0.2">
      <c r="B58" s="49" t="s">
        <v>163</v>
      </c>
      <c r="C58" s="50">
        <v>-14950</v>
      </c>
      <c r="D58" s="51">
        <v>-193.27</v>
      </c>
      <c r="E58" s="52">
        <v>-5.4100000000000002E-2</v>
      </c>
    </row>
    <row r="59" spans="2:5" ht="15.75" customHeight="1" x14ac:dyDescent="0.2">
      <c r="B59" s="49" t="s">
        <v>176</v>
      </c>
      <c r="C59" s="50">
        <v>-5950</v>
      </c>
      <c r="D59" s="51">
        <v>-58.36</v>
      </c>
      <c r="E59" s="52">
        <v>-1.6299999999999999E-2</v>
      </c>
    </row>
    <row r="60" spans="2:5" ht="15.75" customHeight="1" x14ac:dyDescent="0.2">
      <c r="B60" s="49" t="s">
        <v>161</v>
      </c>
      <c r="C60" s="50">
        <v>-3100</v>
      </c>
      <c r="D60" s="51">
        <v>-238</v>
      </c>
      <c r="E60" s="52">
        <v>-6.6600000000000006E-2</v>
      </c>
    </row>
    <row r="61" spans="2:5" ht="15.75" customHeight="1" x14ac:dyDescent="0.2">
      <c r="B61" s="49" t="s">
        <v>147</v>
      </c>
      <c r="C61" s="50">
        <v>-55800</v>
      </c>
      <c r="D61" s="51">
        <v>-63.97</v>
      </c>
      <c r="E61" s="52">
        <v>-1.7899999999999999E-2</v>
      </c>
    </row>
    <row r="62" spans="2:5" ht="15.75" customHeight="1" x14ac:dyDescent="0.2">
      <c r="B62" s="49" t="s">
        <v>115</v>
      </c>
      <c r="C62" s="50">
        <v>-16750</v>
      </c>
      <c r="D62" s="51">
        <v>-333.94</v>
      </c>
      <c r="E62" s="52">
        <v>-9.35E-2</v>
      </c>
    </row>
    <row r="63" spans="2:5" ht="15.75" customHeight="1" x14ac:dyDescent="0.2">
      <c r="B63" s="49" t="s">
        <v>178</v>
      </c>
      <c r="C63" s="50">
        <v>-15000</v>
      </c>
      <c r="D63" s="51">
        <v>-41.33</v>
      </c>
      <c r="E63" s="52">
        <v>-1.1599999999999999E-2</v>
      </c>
    </row>
    <row r="64" spans="2:5" ht="15.75" customHeight="1" x14ac:dyDescent="0.2">
      <c r="B64" s="49" t="s">
        <v>180</v>
      </c>
      <c r="C64" s="50">
        <v>-100</v>
      </c>
      <c r="D64" s="51">
        <v>-24.12</v>
      </c>
      <c r="E64" s="52">
        <v>-6.7999999999999996E-3</v>
      </c>
    </row>
    <row r="65" spans="2:16" ht="15.75" customHeight="1" x14ac:dyDescent="0.2">
      <c r="B65" s="49" t="s">
        <v>185</v>
      </c>
      <c r="C65" s="50">
        <v>-13500</v>
      </c>
      <c r="D65" s="51">
        <v>-10.25</v>
      </c>
      <c r="E65" s="52">
        <v>-2.8999999999999998E-3</v>
      </c>
    </row>
    <row r="66" spans="2:16" ht="15.75" customHeight="1" x14ac:dyDescent="0.2">
      <c r="B66" s="49" t="s">
        <v>168</v>
      </c>
      <c r="C66" s="50">
        <v>-11900</v>
      </c>
      <c r="D66" s="51">
        <v>-76.89</v>
      </c>
      <c r="E66" s="52">
        <v>-2.1499999999999998E-2</v>
      </c>
    </row>
    <row r="67" spans="2:16" ht="15.75" customHeight="1" x14ac:dyDescent="0.2">
      <c r="B67" s="49" t="s">
        <v>166</v>
      </c>
      <c r="C67" s="50">
        <v>-16500</v>
      </c>
      <c r="D67" s="51">
        <v>-111.88</v>
      </c>
      <c r="E67" s="52">
        <v>-3.1300000000000001E-2</v>
      </c>
    </row>
    <row r="68" spans="2:16" ht="15.75" customHeight="1" x14ac:dyDescent="0.2">
      <c r="B68" s="16" t="s">
        <v>194</v>
      </c>
      <c r="C68" s="53">
        <v>-298027.00000000006</v>
      </c>
      <c r="D68" s="54">
        <v>-2404.88</v>
      </c>
      <c r="E68" s="55">
        <v>-0.67330000000000001</v>
      </c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E83C56A-A3A4-44DC-A62B-37E71554BD7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CE256-CD12-4354-A5F9-25BBFE3A2984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680375</v>
      </c>
      <c r="F7" s="30">
        <v>3640.35</v>
      </c>
      <c r="G7" s="31">
        <v>8.2799999999999999E-2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247542</v>
      </c>
      <c r="F8" s="30">
        <v>3555.45</v>
      </c>
      <c r="G8" s="31">
        <v>8.09E-2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184882</v>
      </c>
      <c r="F9" s="30">
        <v>2321.75</v>
      </c>
      <c r="G9" s="31">
        <v>5.28E-2</v>
      </c>
      <c r="H9" s="32"/>
    </row>
    <row r="10" spans="2:9" ht="15.75" customHeight="1" x14ac:dyDescent="0.2">
      <c r="B10" s="28" t="s">
        <v>197</v>
      </c>
      <c r="C10" s="28" t="s">
        <v>198</v>
      </c>
      <c r="D10" s="28" t="s">
        <v>102</v>
      </c>
      <c r="E10" s="29">
        <v>75208</v>
      </c>
      <c r="F10" s="30">
        <v>2153.02</v>
      </c>
      <c r="G10" s="31">
        <v>4.9000000000000002E-2</v>
      </c>
      <c r="H10" s="32"/>
    </row>
    <row r="11" spans="2:9" ht="15.75" customHeight="1" x14ac:dyDescent="0.2">
      <c r="B11" s="28" t="s">
        <v>111</v>
      </c>
      <c r="C11" s="28" t="s">
        <v>112</v>
      </c>
      <c r="D11" s="28" t="s">
        <v>110</v>
      </c>
      <c r="E11" s="29">
        <v>83359</v>
      </c>
      <c r="F11" s="30">
        <v>1996.78</v>
      </c>
      <c r="G11" s="31">
        <v>4.5400000000000003E-2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105</v>
      </c>
      <c r="E12" s="29">
        <v>90721</v>
      </c>
      <c r="F12" s="30">
        <v>1810.43</v>
      </c>
      <c r="G12" s="31">
        <v>4.1200000000000001E-2</v>
      </c>
      <c r="H12" s="32"/>
    </row>
    <row r="13" spans="2:9" ht="15.75" customHeight="1" x14ac:dyDescent="0.2">
      <c r="B13" s="28" t="s">
        <v>201</v>
      </c>
      <c r="C13" s="28" t="s">
        <v>202</v>
      </c>
      <c r="D13" s="28" t="s">
        <v>203</v>
      </c>
      <c r="E13" s="29">
        <v>192828</v>
      </c>
      <c r="F13" s="30">
        <v>1570.78</v>
      </c>
      <c r="G13" s="31">
        <v>3.5700000000000003E-2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7768</v>
      </c>
      <c r="F14" s="30">
        <v>1428.55</v>
      </c>
      <c r="G14" s="31">
        <v>3.2500000000000001E-2</v>
      </c>
      <c r="H14" s="32"/>
    </row>
    <row r="15" spans="2:9" ht="15.75" customHeight="1" x14ac:dyDescent="0.2">
      <c r="B15" s="28" t="s">
        <v>156</v>
      </c>
      <c r="C15" s="28" t="s">
        <v>157</v>
      </c>
      <c r="D15" s="28" t="s">
        <v>158</v>
      </c>
      <c r="E15" s="29">
        <v>50026</v>
      </c>
      <c r="F15" s="30">
        <v>1279.99</v>
      </c>
      <c r="G15" s="31">
        <v>2.9100000000000001E-2</v>
      </c>
      <c r="H15" s="32"/>
    </row>
    <row r="16" spans="2:9" ht="15.75" customHeight="1" x14ac:dyDescent="0.2">
      <c r="B16" s="28" t="s">
        <v>204</v>
      </c>
      <c r="C16" s="28" t="s">
        <v>205</v>
      </c>
      <c r="D16" s="28" t="s">
        <v>110</v>
      </c>
      <c r="E16" s="29">
        <v>190444</v>
      </c>
      <c r="F16" s="30">
        <v>1157.42</v>
      </c>
      <c r="G16" s="31">
        <v>2.63E-2</v>
      </c>
      <c r="H16" s="32"/>
    </row>
    <row r="17" spans="2:8" ht="15.75" customHeight="1" x14ac:dyDescent="0.2">
      <c r="B17" s="28" t="s">
        <v>206</v>
      </c>
      <c r="C17" s="28" t="s">
        <v>207</v>
      </c>
      <c r="D17" s="28" t="s">
        <v>122</v>
      </c>
      <c r="E17" s="29">
        <v>186600</v>
      </c>
      <c r="F17" s="30">
        <v>868.44</v>
      </c>
      <c r="G17" s="31">
        <v>1.9800000000000002E-2</v>
      </c>
      <c r="H17" s="32"/>
    </row>
    <row r="18" spans="2:8" ht="15.75" customHeight="1" x14ac:dyDescent="0.2">
      <c r="B18" s="28" t="s">
        <v>208</v>
      </c>
      <c r="C18" s="28" t="s">
        <v>209</v>
      </c>
      <c r="D18" s="28" t="s">
        <v>110</v>
      </c>
      <c r="E18" s="29">
        <v>29650</v>
      </c>
      <c r="F18" s="30">
        <v>819.67</v>
      </c>
      <c r="G18" s="31">
        <v>1.8599999999999998E-2</v>
      </c>
      <c r="H18" s="32"/>
    </row>
    <row r="19" spans="2:8" ht="15.75" customHeight="1" x14ac:dyDescent="0.2">
      <c r="B19" s="28" t="s">
        <v>161</v>
      </c>
      <c r="C19" s="28" t="s">
        <v>162</v>
      </c>
      <c r="D19" s="28" t="s">
        <v>125</v>
      </c>
      <c r="E19" s="29">
        <v>9017</v>
      </c>
      <c r="F19" s="30">
        <v>689.76</v>
      </c>
      <c r="G19" s="31">
        <v>1.5699999999999999E-2</v>
      </c>
      <c r="H19" s="32"/>
    </row>
    <row r="20" spans="2:8" ht="15.75" customHeight="1" x14ac:dyDescent="0.2">
      <c r="B20" s="28" t="s">
        <v>210</v>
      </c>
      <c r="C20" s="28" t="s">
        <v>211</v>
      </c>
      <c r="D20" s="28" t="s">
        <v>122</v>
      </c>
      <c r="E20" s="29">
        <v>11487</v>
      </c>
      <c r="F20" s="30">
        <v>586.62</v>
      </c>
      <c r="G20" s="31">
        <v>1.3299999999999999E-2</v>
      </c>
      <c r="H20" s="32"/>
    </row>
    <row r="21" spans="2:8" ht="15.75" customHeight="1" x14ac:dyDescent="0.2">
      <c r="B21" s="28" t="s">
        <v>212</v>
      </c>
      <c r="C21" s="28" t="s">
        <v>213</v>
      </c>
      <c r="D21" s="28" t="s">
        <v>128</v>
      </c>
      <c r="E21" s="29">
        <v>143000</v>
      </c>
      <c r="F21" s="30">
        <v>538.25</v>
      </c>
      <c r="G21" s="31">
        <v>1.2200000000000001E-2</v>
      </c>
      <c r="H21" s="32"/>
    </row>
    <row r="22" spans="2:8" ht="15.75" customHeight="1" x14ac:dyDescent="0.2">
      <c r="B22" s="28" t="s">
        <v>129</v>
      </c>
      <c r="C22" s="28" t="s">
        <v>130</v>
      </c>
      <c r="D22" s="28" t="s">
        <v>131</v>
      </c>
      <c r="E22" s="29">
        <v>103694</v>
      </c>
      <c r="F22" s="30">
        <v>528.53</v>
      </c>
      <c r="G22" s="31">
        <v>1.2E-2</v>
      </c>
      <c r="H22" s="32"/>
    </row>
    <row r="23" spans="2:8" ht="15.75" customHeight="1" x14ac:dyDescent="0.2">
      <c r="B23" s="28" t="s">
        <v>214</v>
      </c>
      <c r="C23" s="28" t="s">
        <v>215</v>
      </c>
      <c r="D23" s="28" t="s">
        <v>158</v>
      </c>
      <c r="E23" s="29">
        <v>54909</v>
      </c>
      <c r="F23" s="30">
        <v>496.51</v>
      </c>
      <c r="G23" s="31">
        <v>1.1299999999999999E-2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165</v>
      </c>
      <c r="E24" s="29">
        <v>535840</v>
      </c>
      <c r="F24" s="30">
        <v>496.46</v>
      </c>
      <c r="G24" s="31">
        <v>1.1299999999999999E-2</v>
      </c>
      <c r="H24" s="32"/>
    </row>
    <row r="25" spans="2:8" ht="15.75" customHeight="1" x14ac:dyDescent="0.2">
      <c r="B25" s="28" t="s">
        <v>120</v>
      </c>
      <c r="C25" s="28" t="s">
        <v>121</v>
      </c>
      <c r="D25" s="28" t="s">
        <v>122</v>
      </c>
      <c r="E25" s="29">
        <v>5763</v>
      </c>
      <c r="F25" s="30">
        <v>479.88</v>
      </c>
      <c r="G25" s="31">
        <v>1.09E-2</v>
      </c>
      <c r="H25" s="32"/>
    </row>
    <row r="26" spans="2:8" ht="15.75" customHeight="1" x14ac:dyDescent="0.2">
      <c r="B26" s="28" t="s">
        <v>218</v>
      </c>
      <c r="C26" s="28" t="s">
        <v>219</v>
      </c>
      <c r="D26" s="28" t="s">
        <v>134</v>
      </c>
      <c r="E26" s="29">
        <v>29892</v>
      </c>
      <c r="F26" s="30">
        <v>468.45</v>
      </c>
      <c r="G26" s="31">
        <v>1.0699999999999999E-2</v>
      </c>
      <c r="H26" s="32"/>
    </row>
    <row r="27" spans="2:8" ht="15.75" customHeight="1" x14ac:dyDescent="0.2">
      <c r="B27" s="28" t="s">
        <v>220</v>
      </c>
      <c r="C27" s="28" t="s">
        <v>221</v>
      </c>
      <c r="D27" s="28" t="s">
        <v>222</v>
      </c>
      <c r="E27" s="29">
        <v>112667</v>
      </c>
      <c r="F27" s="30">
        <v>449.88</v>
      </c>
      <c r="G27" s="31">
        <v>1.0200000000000001E-2</v>
      </c>
      <c r="H27" s="32"/>
    </row>
    <row r="28" spans="2:8" ht="15.75" customHeight="1" x14ac:dyDescent="0.2">
      <c r="B28" s="28" t="s">
        <v>223</v>
      </c>
      <c r="C28" s="28" t="s">
        <v>224</v>
      </c>
      <c r="D28" s="28" t="s">
        <v>225</v>
      </c>
      <c r="E28" s="29">
        <v>175000</v>
      </c>
      <c r="F28" s="30">
        <v>435.93</v>
      </c>
      <c r="G28" s="31">
        <v>9.9000000000000008E-3</v>
      </c>
      <c r="H28" s="32"/>
    </row>
    <row r="29" spans="2:8" ht="15.75" customHeight="1" x14ac:dyDescent="0.2">
      <c r="B29" s="28" t="s">
        <v>173</v>
      </c>
      <c r="C29" s="28" t="s">
        <v>174</v>
      </c>
      <c r="D29" s="28" t="s">
        <v>110</v>
      </c>
      <c r="E29" s="29">
        <v>78873</v>
      </c>
      <c r="F29" s="30">
        <v>421.18</v>
      </c>
      <c r="G29" s="31">
        <v>9.5999999999999992E-3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122</v>
      </c>
      <c r="E30" s="29">
        <v>14075</v>
      </c>
      <c r="F30" s="30">
        <v>411.86</v>
      </c>
      <c r="G30" s="31">
        <v>9.4000000000000004E-3</v>
      </c>
      <c r="H30" s="32"/>
    </row>
    <row r="31" spans="2:8" ht="15.75" customHeight="1" x14ac:dyDescent="0.2">
      <c r="B31" s="28" t="s">
        <v>228</v>
      </c>
      <c r="C31" s="28" t="s">
        <v>229</v>
      </c>
      <c r="D31" s="28" t="s">
        <v>158</v>
      </c>
      <c r="E31" s="29">
        <v>26619</v>
      </c>
      <c r="F31" s="30">
        <v>404.84</v>
      </c>
      <c r="G31" s="31">
        <v>9.1999999999999998E-3</v>
      </c>
      <c r="H31" s="32"/>
    </row>
    <row r="32" spans="2:8" ht="15.75" customHeight="1" x14ac:dyDescent="0.2">
      <c r="B32" s="28" t="s">
        <v>230</v>
      </c>
      <c r="C32" s="28" t="s">
        <v>231</v>
      </c>
      <c r="D32" s="28" t="s">
        <v>125</v>
      </c>
      <c r="E32" s="29">
        <v>12955</v>
      </c>
      <c r="F32" s="30">
        <v>402.9</v>
      </c>
      <c r="G32" s="31">
        <v>9.1999999999999998E-3</v>
      </c>
      <c r="H32" s="32"/>
    </row>
    <row r="33" spans="2:8" ht="15.75" customHeight="1" x14ac:dyDescent="0.2">
      <c r="B33" s="28" t="s">
        <v>232</v>
      </c>
      <c r="C33" s="28" t="s">
        <v>233</v>
      </c>
      <c r="D33" s="28" t="s">
        <v>222</v>
      </c>
      <c r="E33" s="29">
        <v>160138</v>
      </c>
      <c r="F33" s="30">
        <v>402.51</v>
      </c>
      <c r="G33" s="31">
        <v>9.1999999999999998E-3</v>
      </c>
      <c r="H33" s="32"/>
    </row>
    <row r="34" spans="2:8" ht="15.75" customHeight="1" x14ac:dyDescent="0.2">
      <c r="B34" s="28" t="s">
        <v>234</v>
      </c>
      <c r="C34" s="28" t="s">
        <v>235</v>
      </c>
      <c r="D34" s="28" t="s">
        <v>105</v>
      </c>
      <c r="E34" s="29">
        <v>218986</v>
      </c>
      <c r="F34" s="30">
        <v>394.39</v>
      </c>
      <c r="G34" s="31">
        <v>8.9999999999999993E-3</v>
      </c>
      <c r="H34" s="32"/>
    </row>
    <row r="35" spans="2:8" ht="15.75" customHeight="1" x14ac:dyDescent="0.2">
      <c r="B35" s="28" t="s">
        <v>118</v>
      </c>
      <c r="C35" s="28" t="s">
        <v>119</v>
      </c>
      <c r="D35" s="28" t="s">
        <v>102</v>
      </c>
      <c r="E35" s="29">
        <v>39370</v>
      </c>
      <c r="F35" s="30">
        <v>383.15</v>
      </c>
      <c r="G35" s="31">
        <v>8.6999999999999994E-3</v>
      </c>
      <c r="H35" s="32"/>
    </row>
    <row r="36" spans="2:8" ht="15.75" customHeight="1" x14ac:dyDescent="0.2">
      <c r="B36" s="28" t="s">
        <v>236</v>
      </c>
      <c r="C36" s="28" t="s">
        <v>237</v>
      </c>
      <c r="D36" s="28" t="s">
        <v>158</v>
      </c>
      <c r="E36" s="29">
        <v>74600</v>
      </c>
      <c r="F36" s="30">
        <v>372.14</v>
      </c>
      <c r="G36" s="31">
        <v>8.5000000000000006E-3</v>
      </c>
      <c r="H36" s="32"/>
    </row>
    <row r="37" spans="2:8" ht="15.75" customHeight="1" x14ac:dyDescent="0.2">
      <c r="B37" s="28" t="s">
        <v>238</v>
      </c>
      <c r="C37" s="28" t="s">
        <v>239</v>
      </c>
      <c r="D37" s="28" t="s">
        <v>102</v>
      </c>
      <c r="E37" s="29">
        <v>38986</v>
      </c>
      <c r="F37" s="30">
        <v>368.87</v>
      </c>
      <c r="G37" s="31">
        <v>8.3999999999999995E-3</v>
      </c>
      <c r="H37" s="32"/>
    </row>
    <row r="38" spans="2:8" ht="15.75" customHeight="1" x14ac:dyDescent="0.2">
      <c r="B38" s="28" t="s">
        <v>240</v>
      </c>
      <c r="C38" s="28" t="s">
        <v>241</v>
      </c>
      <c r="D38" s="28" t="s">
        <v>134</v>
      </c>
      <c r="E38" s="29">
        <v>5585</v>
      </c>
      <c r="F38" s="30">
        <v>345.19</v>
      </c>
      <c r="G38" s="31">
        <v>7.9000000000000008E-3</v>
      </c>
      <c r="H38" s="32"/>
    </row>
    <row r="39" spans="2:8" ht="15.75" customHeight="1" x14ac:dyDescent="0.2">
      <c r="B39" s="28" t="s">
        <v>138</v>
      </c>
      <c r="C39" s="28" t="s">
        <v>139</v>
      </c>
      <c r="D39" s="28" t="s">
        <v>122</v>
      </c>
      <c r="E39" s="29">
        <v>2137</v>
      </c>
      <c r="F39" s="30">
        <v>336.99</v>
      </c>
      <c r="G39" s="31">
        <v>7.7000000000000002E-3</v>
      </c>
      <c r="H39" s="32"/>
    </row>
    <row r="40" spans="2:8" ht="15.75" customHeight="1" x14ac:dyDescent="0.2">
      <c r="B40" s="28" t="s">
        <v>242</v>
      </c>
      <c r="C40" s="28" t="s">
        <v>243</v>
      </c>
      <c r="D40" s="28" t="s">
        <v>244</v>
      </c>
      <c r="E40" s="29">
        <v>1597</v>
      </c>
      <c r="F40" s="30">
        <v>332.66</v>
      </c>
      <c r="G40" s="31">
        <v>7.6E-3</v>
      </c>
      <c r="H40" s="32"/>
    </row>
    <row r="41" spans="2:8" ht="15.75" customHeight="1" x14ac:dyDescent="0.2">
      <c r="B41" s="28" t="s">
        <v>245</v>
      </c>
      <c r="C41" s="28" t="s">
        <v>246</v>
      </c>
      <c r="D41" s="28" t="s">
        <v>247</v>
      </c>
      <c r="E41" s="29">
        <v>896</v>
      </c>
      <c r="F41" s="30">
        <v>332.46</v>
      </c>
      <c r="G41" s="31">
        <v>7.6E-3</v>
      </c>
      <c r="H41" s="32"/>
    </row>
    <row r="42" spans="2:8" ht="15.75" customHeight="1" x14ac:dyDescent="0.2">
      <c r="B42" s="28" t="s">
        <v>126</v>
      </c>
      <c r="C42" s="28" t="s">
        <v>127</v>
      </c>
      <c r="D42" s="28" t="s">
        <v>128</v>
      </c>
      <c r="E42" s="29">
        <v>121795</v>
      </c>
      <c r="F42" s="30">
        <v>301.56</v>
      </c>
      <c r="G42" s="31">
        <v>6.8999999999999999E-3</v>
      </c>
      <c r="H42" s="32"/>
    </row>
    <row r="43" spans="2:8" ht="15.75" customHeight="1" x14ac:dyDescent="0.2">
      <c r="B43" s="28" t="s">
        <v>248</v>
      </c>
      <c r="C43" s="28" t="s">
        <v>249</v>
      </c>
      <c r="D43" s="28" t="s">
        <v>134</v>
      </c>
      <c r="E43" s="29">
        <v>33190</v>
      </c>
      <c r="F43" s="30">
        <v>268.74</v>
      </c>
      <c r="G43" s="31">
        <v>6.1000000000000004E-3</v>
      </c>
      <c r="H43" s="32"/>
    </row>
    <row r="44" spans="2:8" ht="15.75" customHeight="1" x14ac:dyDescent="0.2">
      <c r="B44" s="28" t="s">
        <v>250</v>
      </c>
      <c r="C44" s="28" t="s">
        <v>251</v>
      </c>
      <c r="D44" s="28" t="s">
        <v>252</v>
      </c>
      <c r="E44" s="29">
        <v>142049</v>
      </c>
      <c r="F44" s="30">
        <v>170.6</v>
      </c>
      <c r="G44" s="31">
        <v>3.8999999999999998E-3</v>
      </c>
      <c r="H44" s="32"/>
    </row>
    <row r="45" spans="2:8" ht="15.75" customHeight="1" x14ac:dyDescent="0.2">
      <c r="B45" s="28" t="s">
        <v>253</v>
      </c>
      <c r="C45" s="28" t="s">
        <v>254</v>
      </c>
      <c r="D45" s="28" t="s">
        <v>128</v>
      </c>
      <c r="E45" s="29">
        <v>51905</v>
      </c>
      <c r="F45" s="30">
        <v>115.02</v>
      </c>
      <c r="G45" s="31">
        <v>2.5999999999999999E-3</v>
      </c>
      <c r="H45" s="32"/>
    </row>
    <row r="46" spans="2:8" ht="15.75" customHeight="1" x14ac:dyDescent="0.2">
      <c r="B46" s="27" t="s">
        <v>77</v>
      </c>
      <c r="C46" s="27"/>
      <c r="D46" s="27"/>
      <c r="E46" s="33"/>
      <c r="F46" s="34">
        <v>33537.96</v>
      </c>
      <c r="G46" s="35">
        <v>0.76270000000000004</v>
      </c>
      <c r="H46" s="36"/>
    </row>
    <row r="47" spans="2:8" ht="15.75" customHeight="1" x14ac:dyDescent="0.2">
      <c r="B47" s="27" t="s">
        <v>142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77</v>
      </c>
      <c r="C48" s="28"/>
      <c r="D48" s="28"/>
      <c r="E48" s="29"/>
      <c r="F48" s="37" t="s">
        <v>79</v>
      </c>
      <c r="G48" s="38" t="s">
        <v>79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81</v>
      </c>
      <c r="C50" s="39"/>
      <c r="D50" s="39"/>
      <c r="E50" s="40"/>
      <c r="F50" s="34">
        <v>33537.96</v>
      </c>
      <c r="G50" s="35">
        <v>0.76270000000000004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57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58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152</v>
      </c>
      <c r="C54" s="28" t="s">
        <v>153</v>
      </c>
      <c r="D54" s="28" t="s">
        <v>93</v>
      </c>
      <c r="E54" s="29">
        <v>60</v>
      </c>
      <c r="F54" s="30">
        <v>1618.84</v>
      </c>
      <c r="G54" s="31">
        <v>3.6799999999999999E-2</v>
      </c>
      <c r="H54" s="32">
        <v>4.8798000000000001E-2</v>
      </c>
    </row>
    <row r="55" spans="2:8" ht="15.75" customHeight="1" x14ac:dyDescent="0.2">
      <c r="B55" s="28" t="s">
        <v>154</v>
      </c>
      <c r="C55" s="28" t="s">
        <v>155</v>
      </c>
      <c r="D55" s="28" t="s">
        <v>64</v>
      </c>
      <c r="E55" s="29">
        <v>150</v>
      </c>
      <c r="F55" s="30">
        <v>1569.02</v>
      </c>
      <c r="G55" s="31">
        <v>3.5700000000000003E-2</v>
      </c>
      <c r="H55" s="32">
        <v>5.4446000000000001E-2</v>
      </c>
    </row>
    <row r="56" spans="2:8" ht="15.75" customHeight="1" x14ac:dyDescent="0.2">
      <c r="B56" s="28" t="s">
        <v>59</v>
      </c>
      <c r="C56" s="28" t="s">
        <v>60</v>
      </c>
      <c r="D56" s="28" t="s">
        <v>61</v>
      </c>
      <c r="E56" s="29">
        <v>1000000</v>
      </c>
      <c r="F56" s="30">
        <v>1003.54</v>
      </c>
      <c r="G56" s="31">
        <v>2.2800000000000001E-2</v>
      </c>
      <c r="H56" s="32">
        <v>5.8672000000000002E-2</v>
      </c>
    </row>
    <row r="57" spans="2:8" ht="15.75" customHeight="1" x14ac:dyDescent="0.2">
      <c r="B57" s="28" t="s">
        <v>96</v>
      </c>
      <c r="C57" s="28" t="s">
        <v>97</v>
      </c>
      <c r="D57" s="28" t="s">
        <v>93</v>
      </c>
      <c r="E57" s="29">
        <v>50</v>
      </c>
      <c r="F57" s="30">
        <v>544.53</v>
      </c>
      <c r="G57" s="31">
        <v>1.24E-2</v>
      </c>
      <c r="H57" s="32">
        <v>4.2099999999999999E-2</v>
      </c>
    </row>
    <row r="58" spans="2:8" ht="15.75" customHeight="1" x14ac:dyDescent="0.2">
      <c r="B58" s="28" t="s">
        <v>73</v>
      </c>
      <c r="C58" s="28" t="s">
        <v>74</v>
      </c>
      <c r="D58" s="28" t="s">
        <v>61</v>
      </c>
      <c r="E58" s="29">
        <v>469354</v>
      </c>
      <c r="F58" s="30">
        <v>522.37</v>
      </c>
      <c r="G58" s="31">
        <v>1.1900000000000001E-2</v>
      </c>
      <c r="H58" s="32">
        <v>6.2834000000000001E-2</v>
      </c>
    </row>
    <row r="59" spans="2:8" ht="15.75" customHeight="1" x14ac:dyDescent="0.2">
      <c r="B59" s="28" t="s">
        <v>71</v>
      </c>
      <c r="C59" s="28" t="s">
        <v>72</v>
      </c>
      <c r="D59" s="28" t="s">
        <v>61</v>
      </c>
      <c r="E59" s="29">
        <v>500000</v>
      </c>
      <c r="F59" s="30">
        <v>506.67</v>
      </c>
      <c r="G59" s="31">
        <v>1.15E-2</v>
      </c>
      <c r="H59" s="32">
        <v>6.2413000000000003E-2</v>
      </c>
    </row>
    <row r="60" spans="2:8" ht="15.75" customHeight="1" x14ac:dyDescent="0.2">
      <c r="B60" s="28" t="s">
        <v>62</v>
      </c>
      <c r="C60" s="28" t="s">
        <v>63</v>
      </c>
      <c r="D60" s="28" t="s">
        <v>61</v>
      </c>
      <c r="E60" s="29">
        <v>500000</v>
      </c>
      <c r="F60" s="30">
        <v>504.61</v>
      </c>
      <c r="G60" s="31">
        <v>1.15E-2</v>
      </c>
      <c r="H60" s="32">
        <v>5.0444000000000003E-2</v>
      </c>
    </row>
    <row r="61" spans="2:8" ht="15.75" customHeight="1" x14ac:dyDescent="0.2">
      <c r="B61" s="28" t="s">
        <v>87</v>
      </c>
      <c r="C61" s="28" t="s">
        <v>88</v>
      </c>
      <c r="D61" s="28" t="s">
        <v>61</v>
      </c>
      <c r="E61" s="29">
        <v>312706</v>
      </c>
      <c r="F61" s="30">
        <v>327.78</v>
      </c>
      <c r="G61" s="31">
        <v>7.4999999999999997E-3</v>
      </c>
      <c r="H61" s="32">
        <v>5.9570999999999999E-2</v>
      </c>
    </row>
    <row r="62" spans="2:8" ht="15.75" customHeight="1" x14ac:dyDescent="0.2">
      <c r="B62" s="28" t="s">
        <v>65</v>
      </c>
      <c r="C62" s="28" t="s">
        <v>66</v>
      </c>
      <c r="D62" s="28" t="s">
        <v>61</v>
      </c>
      <c r="E62" s="29">
        <v>202373</v>
      </c>
      <c r="F62" s="30">
        <v>226.07</v>
      </c>
      <c r="G62" s="31">
        <v>5.1000000000000004E-3</v>
      </c>
      <c r="H62" s="32">
        <v>5.9393000000000001E-2</v>
      </c>
    </row>
    <row r="63" spans="2:8" ht="15.75" customHeight="1" x14ac:dyDescent="0.2">
      <c r="B63" s="28" t="s">
        <v>67</v>
      </c>
      <c r="C63" s="28" t="s">
        <v>68</v>
      </c>
      <c r="D63" s="28" t="s">
        <v>61</v>
      </c>
      <c r="E63" s="29">
        <v>200000</v>
      </c>
      <c r="F63" s="30">
        <v>222.79</v>
      </c>
      <c r="G63" s="31">
        <v>5.1000000000000004E-3</v>
      </c>
      <c r="H63" s="32">
        <v>4.4074000000000002E-2</v>
      </c>
    </row>
    <row r="64" spans="2:8" ht="15.75" customHeight="1" x14ac:dyDescent="0.2">
      <c r="B64" s="28" t="s">
        <v>150</v>
      </c>
      <c r="C64" s="28" t="s">
        <v>151</v>
      </c>
      <c r="D64" s="28" t="s">
        <v>61</v>
      </c>
      <c r="E64" s="29">
        <v>176300</v>
      </c>
      <c r="F64" s="30">
        <v>195.51</v>
      </c>
      <c r="G64" s="31">
        <v>4.4000000000000003E-3</v>
      </c>
      <c r="H64" s="32">
        <v>5.2419E-2</v>
      </c>
    </row>
    <row r="65" spans="2:16" ht="15.75" customHeight="1" x14ac:dyDescent="0.2">
      <c r="B65" s="28" t="s">
        <v>94</v>
      </c>
      <c r="C65" s="28" t="s">
        <v>95</v>
      </c>
      <c r="D65" s="28" t="s">
        <v>93</v>
      </c>
      <c r="E65" s="29">
        <v>10</v>
      </c>
      <c r="F65" s="30">
        <v>103.3</v>
      </c>
      <c r="G65" s="31">
        <v>2.3E-3</v>
      </c>
      <c r="H65" s="32">
        <v>3.6949999999999997E-2</v>
      </c>
    </row>
    <row r="66" spans="2:16" ht="15.75" customHeight="1" x14ac:dyDescent="0.2">
      <c r="B66" s="28" t="s">
        <v>69</v>
      </c>
      <c r="C66" s="28" t="s">
        <v>70</v>
      </c>
      <c r="D66" s="28" t="s">
        <v>61</v>
      </c>
      <c r="E66" s="29">
        <v>71474</v>
      </c>
      <c r="F66" s="30">
        <v>83.85</v>
      </c>
      <c r="G66" s="31">
        <v>1.9E-3</v>
      </c>
      <c r="H66" s="32">
        <v>5.8090999999999997E-2</v>
      </c>
    </row>
    <row r="67" spans="2:16" ht="15.75" customHeight="1" x14ac:dyDescent="0.2">
      <c r="B67" s="28" t="s">
        <v>255</v>
      </c>
      <c r="C67" s="28" t="s">
        <v>256</v>
      </c>
      <c r="D67" s="28" t="s">
        <v>61</v>
      </c>
      <c r="E67" s="29">
        <v>50000</v>
      </c>
      <c r="F67" s="30">
        <v>57.51</v>
      </c>
      <c r="G67" s="31">
        <v>1.2999999999999999E-3</v>
      </c>
      <c r="H67" s="32">
        <v>6.0470000000000003E-2</v>
      </c>
    </row>
    <row r="68" spans="2:16" ht="15.75" customHeight="1" x14ac:dyDescent="0.2">
      <c r="B68" s="28" t="s">
        <v>75</v>
      </c>
      <c r="C68" s="28" t="s">
        <v>76</v>
      </c>
      <c r="D68" s="28" t="s">
        <v>61</v>
      </c>
      <c r="E68" s="29">
        <v>10450</v>
      </c>
      <c r="F68" s="30">
        <v>11.03</v>
      </c>
      <c r="G68" s="31">
        <v>2.9999999999999997E-4</v>
      </c>
      <c r="H68" s="32">
        <v>5.9894000000000003E-2</v>
      </c>
      <c r="L68" s="3"/>
    </row>
    <row r="69" spans="2:16" ht="15.75" customHeight="1" x14ac:dyDescent="0.2">
      <c r="B69" s="28" t="s">
        <v>143</v>
      </c>
      <c r="C69" s="28" t="s">
        <v>144</v>
      </c>
      <c r="D69" s="28" t="s">
        <v>93</v>
      </c>
      <c r="E69" s="29">
        <v>36000</v>
      </c>
      <c r="F69" s="30">
        <v>5.23</v>
      </c>
      <c r="G69" s="31">
        <v>1E-4</v>
      </c>
      <c r="H69" s="32">
        <v>5.3150000000000003E-2</v>
      </c>
    </row>
    <row r="70" spans="2:16" ht="15.75" customHeight="1" x14ac:dyDescent="0.2">
      <c r="B70" s="27" t="s">
        <v>77</v>
      </c>
      <c r="C70" s="27"/>
      <c r="D70" s="27"/>
      <c r="E70" s="33"/>
      <c r="F70" s="34">
        <v>7502.65</v>
      </c>
      <c r="G70" s="35">
        <v>0.1706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78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77</v>
      </c>
      <c r="C73" s="28"/>
      <c r="D73" s="28"/>
      <c r="E73" s="29"/>
      <c r="F73" s="37" t="s">
        <v>79</v>
      </c>
      <c r="G73" s="38" t="s">
        <v>79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80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77</v>
      </c>
      <c r="C76" s="28"/>
      <c r="D76" s="28"/>
      <c r="E76" s="29"/>
      <c r="F76" s="37" t="s">
        <v>79</v>
      </c>
      <c r="G76" s="38" t="s">
        <v>79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81</v>
      </c>
      <c r="C78" s="39"/>
      <c r="D78" s="39"/>
      <c r="E78" s="40"/>
      <c r="F78" s="34">
        <v>7502.65</v>
      </c>
      <c r="G78" s="35">
        <v>0.1706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89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90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145</v>
      </c>
      <c r="C83" s="28" t="s">
        <v>146</v>
      </c>
      <c r="D83" s="28" t="s">
        <v>61</v>
      </c>
      <c r="E83" s="29">
        <v>1000000</v>
      </c>
      <c r="F83" s="30">
        <v>993.79</v>
      </c>
      <c r="G83" s="31">
        <v>2.2599999999999999E-2</v>
      </c>
      <c r="H83" s="32">
        <v>3.0001E-2</v>
      </c>
      <c r="L83" s="9"/>
      <c r="M83" s="9"/>
      <c r="N83" s="9"/>
      <c r="O83" s="9"/>
      <c r="P83" s="9"/>
    </row>
    <row r="84" spans="2:16" ht="15.75" customHeight="1" x14ac:dyDescent="0.2">
      <c r="B84" s="28" t="s">
        <v>91</v>
      </c>
      <c r="C84" s="28" t="s">
        <v>92</v>
      </c>
      <c r="D84" s="28" t="s">
        <v>61</v>
      </c>
      <c r="E84" s="29">
        <v>500000</v>
      </c>
      <c r="F84" s="30">
        <v>496.9</v>
      </c>
      <c r="G84" s="31">
        <v>1.1299999999999999E-2</v>
      </c>
      <c r="H84" s="32">
        <v>3.0001E-2</v>
      </c>
      <c r="L84" s="9"/>
      <c r="M84" s="9"/>
      <c r="N84" s="9"/>
      <c r="O84" s="9"/>
      <c r="P84" s="9"/>
    </row>
    <row r="85" spans="2:16" ht="15.75" customHeight="1" x14ac:dyDescent="0.2">
      <c r="B85" s="27" t="s">
        <v>77</v>
      </c>
      <c r="C85" s="27"/>
      <c r="D85" s="27"/>
      <c r="E85" s="33"/>
      <c r="F85" s="34">
        <v>1490.69</v>
      </c>
      <c r="G85" s="35">
        <v>3.39E-2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81</v>
      </c>
      <c r="C87" s="39"/>
      <c r="D87" s="39"/>
      <c r="E87" s="40"/>
      <c r="F87" s="34">
        <v>1490.69</v>
      </c>
      <c r="G87" s="35">
        <v>3.39E-2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82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83</v>
      </c>
      <c r="C91" s="28"/>
      <c r="D91" s="28"/>
      <c r="E91" s="29"/>
      <c r="F91" s="30">
        <v>1645.83</v>
      </c>
      <c r="G91" s="31">
        <v>3.7400000000000003E-2</v>
      </c>
      <c r="H91" s="32"/>
    </row>
    <row r="92" spans="2:16" ht="15.75" customHeight="1" x14ac:dyDescent="0.2">
      <c r="B92" s="27" t="s">
        <v>77</v>
      </c>
      <c r="C92" s="27"/>
      <c r="D92" s="27"/>
      <c r="E92" s="33"/>
      <c r="F92" s="34">
        <v>1645.83</v>
      </c>
      <c r="G92" s="35">
        <v>3.7400000000000003E-2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81</v>
      </c>
      <c r="C94" s="39"/>
      <c r="D94" s="39"/>
      <c r="E94" s="40"/>
      <c r="F94" s="34">
        <v>1645.83</v>
      </c>
      <c r="G94" s="35">
        <v>3.7400000000000003E-2</v>
      </c>
      <c r="H94" s="36"/>
    </row>
    <row r="95" spans="2:16" ht="15.75" customHeight="1" x14ac:dyDescent="0.2">
      <c r="B95" s="28" t="s">
        <v>84</v>
      </c>
      <c r="C95" s="28"/>
      <c r="D95" s="28"/>
      <c r="E95" s="29"/>
      <c r="F95" s="46">
        <v>-207.97</v>
      </c>
      <c r="G95" s="47">
        <v>-4.6000000000001595E-3</v>
      </c>
      <c r="H95" s="32"/>
    </row>
    <row r="96" spans="2:16" ht="15.75" customHeight="1" x14ac:dyDescent="0.2">
      <c r="B96" s="41" t="s">
        <v>85</v>
      </c>
      <c r="C96" s="41"/>
      <c r="D96" s="41"/>
      <c r="E96" s="42"/>
      <c r="F96" s="43">
        <v>43969.16</v>
      </c>
      <c r="G96" s="44">
        <v>1</v>
      </c>
      <c r="H96" s="45"/>
    </row>
    <row r="97" spans="2:2" ht="15.75" customHeight="1" x14ac:dyDescent="0.2">
      <c r="B97" s="2"/>
    </row>
    <row r="98" spans="2:2" ht="15.75" customHeight="1" x14ac:dyDescent="0.2">
      <c r="B98" s="15" t="s">
        <v>86</v>
      </c>
    </row>
  </sheetData>
  <hyperlinks>
    <hyperlink ref="I1" location="'Sheet1'!A1" display="Index" xr:uid="{F8E2A48E-4436-44EA-A307-30831EE08CA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CD1D-D044-4674-986E-F1DCF86BC83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105</v>
      </c>
      <c r="E7" s="29">
        <v>105081</v>
      </c>
      <c r="F7" s="30">
        <v>1509.28</v>
      </c>
      <c r="G7" s="31">
        <v>0.2492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163487</v>
      </c>
      <c r="F8" s="30">
        <v>874.74</v>
      </c>
      <c r="G8" s="31">
        <v>0.1444</v>
      </c>
      <c r="H8" s="32"/>
    </row>
    <row r="9" spans="2:9" ht="15.75" customHeight="1" x14ac:dyDescent="0.2">
      <c r="B9" s="28" t="s">
        <v>199</v>
      </c>
      <c r="C9" s="28" t="s">
        <v>200</v>
      </c>
      <c r="D9" s="28" t="s">
        <v>105</v>
      </c>
      <c r="E9" s="29">
        <v>35426</v>
      </c>
      <c r="F9" s="30">
        <v>706.96</v>
      </c>
      <c r="G9" s="31">
        <v>0.1167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19027</v>
      </c>
      <c r="F10" s="30">
        <v>486.83</v>
      </c>
      <c r="G10" s="31">
        <v>8.0399999999999999E-2</v>
      </c>
      <c r="H10" s="32"/>
    </row>
    <row r="11" spans="2:9" ht="15.75" customHeight="1" x14ac:dyDescent="0.2">
      <c r="B11" s="28" t="s">
        <v>257</v>
      </c>
      <c r="C11" s="28" t="s">
        <v>258</v>
      </c>
      <c r="D11" s="28" t="s">
        <v>105</v>
      </c>
      <c r="E11" s="29">
        <v>66898</v>
      </c>
      <c r="F11" s="30">
        <v>415.07</v>
      </c>
      <c r="G11" s="31">
        <v>6.8500000000000005E-2</v>
      </c>
      <c r="H11" s="32"/>
    </row>
    <row r="12" spans="2:9" ht="15.75" customHeight="1" x14ac:dyDescent="0.2">
      <c r="B12" s="28" t="s">
        <v>234</v>
      </c>
      <c r="C12" s="28" t="s">
        <v>235</v>
      </c>
      <c r="D12" s="28" t="s">
        <v>105</v>
      </c>
      <c r="E12" s="29">
        <v>175594</v>
      </c>
      <c r="F12" s="30">
        <v>316.24</v>
      </c>
      <c r="G12" s="31">
        <v>5.2200000000000003E-2</v>
      </c>
      <c r="H12" s="32"/>
    </row>
    <row r="13" spans="2:9" ht="15.75" customHeight="1" x14ac:dyDescent="0.2">
      <c r="B13" s="28" t="s">
        <v>178</v>
      </c>
      <c r="C13" s="28" t="s">
        <v>179</v>
      </c>
      <c r="D13" s="28" t="s">
        <v>105</v>
      </c>
      <c r="E13" s="29">
        <v>112718</v>
      </c>
      <c r="F13" s="30">
        <v>309.92</v>
      </c>
      <c r="G13" s="31">
        <v>5.1200000000000002E-2</v>
      </c>
      <c r="H13" s="32"/>
    </row>
    <row r="14" spans="2:9" ht="15.75" customHeight="1" x14ac:dyDescent="0.2">
      <c r="B14" s="28" t="s">
        <v>259</v>
      </c>
      <c r="C14" s="28" t="s">
        <v>260</v>
      </c>
      <c r="D14" s="28" t="s">
        <v>105</v>
      </c>
      <c r="E14" s="29">
        <v>452286</v>
      </c>
      <c r="F14" s="30">
        <v>301.67</v>
      </c>
      <c r="G14" s="31">
        <v>4.9799999999999997E-2</v>
      </c>
      <c r="H14" s="32"/>
    </row>
    <row r="15" spans="2:9" ht="15.75" customHeight="1" x14ac:dyDescent="0.2">
      <c r="B15" s="28" t="s">
        <v>261</v>
      </c>
      <c r="C15" s="28" t="s">
        <v>262</v>
      </c>
      <c r="D15" s="28" t="s">
        <v>105</v>
      </c>
      <c r="E15" s="29">
        <v>139437</v>
      </c>
      <c r="F15" s="30">
        <v>166.28</v>
      </c>
      <c r="G15" s="31">
        <v>2.75E-2</v>
      </c>
      <c r="H15" s="32"/>
    </row>
    <row r="16" spans="2:9" ht="15.75" customHeight="1" x14ac:dyDescent="0.2">
      <c r="B16" s="28" t="s">
        <v>228</v>
      </c>
      <c r="C16" s="28" t="s">
        <v>229</v>
      </c>
      <c r="D16" s="28" t="s">
        <v>158</v>
      </c>
      <c r="E16" s="29">
        <v>10149</v>
      </c>
      <c r="F16" s="30">
        <v>154.35</v>
      </c>
      <c r="G16" s="31">
        <v>2.5499999999999998E-2</v>
      </c>
      <c r="H16" s="32"/>
    </row>
    <row r="17" spans="2:8" ht="15.75" customHeight="1" x14ac:dyDescent="0.2">
      <c r="B17" s="28" t="s">
        <v>263</v>
      </c>
      <c r="C17" s="28" t="s">
        <v>264</v>
      </c>
      <c r="D17" s="28" t="s">
        <v>158</v>
      </c>
      <c r="E17" s="29">
        <v>2307</v>
      </c>
      <c r="F17" s="30">
        <v>122.16</v>
      </c>
      <c r="G17" s="31">
        <v>2.0199999999999999E-2</v>
      </c>
      <c r="H17" s="32"/>
    </row>
    <row r="18" spans="2:8" ht="15.75" customHeight="1" x14ac:dyDescent="0.2">
      <c r="B18" s="28" t="s">
        <v>265</v>
      </c>
      <c r="C18" s="28" t="s">
        <v>266</v>
      </c>
      <c r="D18" s="28" t="s">
        <v>158</v>
      </c>
      <c r="E18" s="29">
        <v>19632</v>
      </c>
      <c r="F18" s="30">
        <v>104.66</v>
      </c>
      <c r="G18" s="31">
        <v>1.7299999999999999E-2</v>
      </c>
      <c r="H18" s="32"/>
    </row>
    <row r="19" spans="2:8" ht="15.75" customHeight="1" x14ac:dyDescent="0.2">
      <c r="B19" s="28" t="s">
        <v>214</v>
      </c>
      <c r="C19" s="28" t="s">
        <v>215</v>
      </c>
      <c r="D19" s="28" t="s">
        <v>158</v>
      </c>
      <c r="E19" s="29">
        <v>11067</v>
      </c>
      <c r="F19" s="30">
        <v>100.07</v>
      </c>
      <c r="G19" s="31">
        <v>1.6500000000000001E-2</v>
      </c>
      <c r="H19" s="32"/>
    </row>
    <row r="20" spans="2:8" ht="15.75" customHeight="1" x14ac:dyDescent="0.2">
      <c r="B20" s="28" t="s">
        <v>236</v>
      </c>
      <c r="C20" s="28" t="s">
        <v>237</v>
      </c>
      <c r="D20" s="28" t="s">
        <v>158</v>
      </c>
      <c r="E20" s="29">
        <v>19833</v>
      </c>
      <c r="F20" s="30">
        <v>98.94</v>
      </c>
      <c r="G20" s="31">
        <v>1.6299999999999999E-2</v>
      </c>
      <c r="H20" s="32"/>
    </row>
    <row r="21" spans="2:8" ht="15.75" customHeight="1" x14ac:dyDescent="0.2">
      <c r="B21" s="27" t="s">
        <v>77</v>
      </c>
      <c r="C21" s="27"/>
      <c r="D21" s="27"/>
      <c r="E21" s="33"/>
      <c r="F21" s="34">
        <v>5667.17</v>
      </c>
      <c r="G21" s="35">
        <v>0.93559999999999999</v>
      </c>
      <c r="H21" s="36"/>
    </row>
    <row r="22" spans="2:8" ht="15.75" customHeight="1" x14ac:dyDescent="0.2">
      <c r="B22" s="27" t="s">
        <v>142</v>
      </c>
      <c r="C22" s="28"/>
      <c r="D22" s="28"/>
      <c r="E22" s="29"/>
      <c r="F22" s="30"/>
      <c r="G22" s="31"/>
      <c r="H22" s="32"/>
    </row>
    <row r="23" spans="2:8" ht="15.75" customHeight="1" x14ac:dyDescent="0.2">
      <c r="B23" s="27" t="s">
        <v>77</v>
      </c>
      <c r="C23" s="28"/>
      <c r="D23" s="28"/>
      <c r="E23" s="29"/>
      <c r="F23" s="37" t="s">
        <v>79</v>
      </c>
      <c r="G23" s="38" t="s">
        <v>79</v>
      </c>
      <c r="H23" s="32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39" t="s">
        <v>81</v>
      </c>
      <c r="C25" s="39"/>
      <c r="D25" s="39"/>
      <c r="E25" s="40"/>
      <c r="F25" s="34">
        <v>5667.17</v>
      </c>
      <c r="G25" s="35">
        <v>0.93559999999999999</v>
      </c>
      <c r="H25" s="36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82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8" t="s">
        <v>83</v>
      </c>
      <c r="C29" s="28"/>
      <c r="D29" s="28"/>
      <c r="E29" s="29"/>
      <c r="F29" s="30">
        <v>431.38</v>
      </c>
      <c r="G29" s="31">
        <v>7.1199999999999999E-2</v>
      </c>
      <c r="H29" s="32"/>
    </row>
    <row r="30" spans="2:8" ht="15.75" customHeight="1" x14ac:dyDescent="0.2">
      <c r="B30" s="27" t="s">
        <v>77</v>
      </c>
      <c r="C30" s="27"/>
      <c r="D30" s="27"/>
      <c r="E30" s="33"/>
      <c r="F30" s="34">
        <v>431.38</v>
      </c>
      <c r="G30" s="35">
        <v>7.1199999999999999E-2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39" t="s">
        <v>81</v>
      </c>
      <c r="C32" s="39"/>
      <c r="D32" s="39"/>
      <c r="E32" s="40"/>
      <c r="F32" s="34">
        <v>431.38</v>
      </c>
      <c r="G32" s="35">
        <v>7.1199999999999999E-2</v>
      </c>
      <c r="H32" s="36"/>
    </row>
    <row r="33" spans="2:8" ht="15.75" customHeight="1" x14ac:dyDescent="0.2">
      <c r="B33" s="28" t="s">
        <v>84</v>
      </c>
      <c r="C33" s="28"/>
      <c r="D33" s="28"/>
      <c r="E33" s="29"/>
      <c r="F33" s="46">
        <v>-41.55</v>
      </c>
      <c r="G33" s="47">
        <v>-6.7999999999999172E-3</v>
      </c>
      <c r="H33" s="32"/>
    </row>
    <row r="34" spans="2:8" ht="15.75" customHeight="1" x14ac:dyDescent="0.2">
      <c r="B34" s="41" t="s">
        <v>85</v>
      </c>
      <c r="C34" s="41"/>
      <c r="D34" s="41"/>
      <c r="E34" s="42"/>
      <c r="F34" s="43">
        <v>6057</v>
      </c>
      <c r="G34" s="44">
        <v>1</v>
      </c>
      <c r="H34" s="45"/>
    </row>
    <row r="35" spans="2:8" ht="15.75" customHeight="1" x14ac:dyDescent="0.2">
      <c r="B3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B4F7F64-4A14-4F84-9F98-CCD90741538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7B7D-7ED2-4A6D-9CFF-35C9A680517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105</v>
      </c>
      <c r="E7" s="29">
        <v>8042</v>
      </c>
      <c r="F7" s="30">
        <v>115.51</v>
      </c>
      <c r="G7" s="31">
        <v>8.72E-2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19359</v>
      </c>
      <c r="F8" s="30">
        <v>103.58</v>
      </c>
      <c r="G8" s="31">
        <v>7.8200000000000006E-2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7944</v>
      </c>
      <c r="F9" s="30">
        <v>99.76</v>
      </c>
      <c r="G9" s="31">
        <v>7.5300000000000006E-2</v>
      </c>
      <c r="H9" s="32"/>
    </row>
    <row r="10" spans="2:9" ht="15.75" customHeight="1" x14ac:dyDescent="0.2">
      <c r="B10" s="28" t="s">
        <v>199</v>
      </c>
      <c r="C10" s="28" t="s">
        <v>200</v>
      </c>
      <c r="D10" s="28" t="s">
        <v>105</v>
      </c>
      <c r="E10" s="29">
        <v>4708</v>
      </c>
      <c r="F10" s="30">
        <v>93.95</v>
      </c>
      <c r="G10" s="31">
        <v>7.0900000000000005E-2</v>
      </c>
      <c r="H10" s="32"/>
    </row>
    <row r="11" spans="2:9" ht="15.75" customHeight="1" x14ac:dyDescent="0.2">
      <c r="B11" s="28" t="s">
        <v>197</v>
      </c>
      <c r="C11" s="28" t="s">
        <v>198</v>
      </c>
      <c r="D11" s="28" t="s">
        <v>102</v>
      </c>
      <c r="E11" s="29">
        <v>2841</v>
      </c>
      <c r="F11" s="30">
        <v>81.33</v>
      </c>
      <c r="G11" s="31">
        <v>6.1400000000000003E-2</v>
      </c>
      <c r="H11" s="32"/>
    </row>
    <row r="12" spans="2:9" ht="15.75" customHeight="1" x14ac:dyDescent="0.2">
      <c r="B12" s="28" t="s">
        <v>108</v>
      </c>
      <c r="C12" s="28" t="s">
        <v>109</v>
      </c>
      <c r="D12" s="28" t="s">
        <v>110</v>
      </c>
      <c r="E12" s="29">
        <v>333</v>
      </c>
      <c r="F12" s="30">
        <v>61.24</v>
      </c>
      <c r="G12" s="31">
        <v>4.6199999999999998E-2</v>
      </c>
      <c r="H12" s="32"/>
    </row>
    <row r="13" spans="2:9" ht="15.75" customHeight="1" x14ac:dyDescent="0.2">
      <c r="B13" s="28" t="s">
        <v>214</v>
      </c>
      <c r="C13" s="28" t="s">
        <v>215</v>
      </c>
      <c r="D13" s="28" t="s">
        <v>158</v>
      </c>
      <c r="E13" s="29">
        <v>4410</v>
      </c>
      <c r="F13" s="30">
        <v>39.880000000000003</v>
      </c>
      <c r="G13" s="31">
        <v>3.0099999999999998E-2</v>
      </c>
      <c r="H13" s="32"/>
    </row>
    <row r="14" spans="2:9" ht="15.75" customHeight="1" x14ac:dyDescent="0.2">
      <c r="B14" s="28" t="s">
        <v>201</v>
      </c>
      <c r="C14" s="28" t="s">
        <v>202</v>
      </c>
      <c r="D14" s="28" t="s">
        <v>203</v>
      </c>
      <c r="E14" s="29">
        <v>4707</v>
      </c>
      <c r="F14" s="30">
        <v>38.340000000000003</v>
      </c>
      <c r="G14" s="31">
        <v>2.8899999999999999E-2</v>
      </c>
      <c r="H14" s="32"/>
    </row>
    <row r="15" spans="2:9" ht="15.75" customHeight="1" x14ac:dyDescent="0.2">
      <c r="B15" s="28" t="s">
        <v>111</v>
      </c>
      <c r="C15" s="28" t="s">
        <v>112</v>
      </c>
      <c r="D15" s="28" t="s">
        <v>110</v>
      </c>
      <c r="E15" s="29">
        <v>1547</v>
      </c>
      <c r="F15" s="30">
        <v>37.06</v>
      </c>
      <c r="G15" s="31">
        <v>2.8000000000000001E-2</v>
      </c>
      <c r="H15" s="32"/>
    </row>
    <row r="16" spans="2:9" ht="15.75" customHeight="1" x14ac:dyDescent="0.2">
      <c r="B16" s="28" t="s">
        <v>257</v>
      </c>
      <c r="C16" s="28" t="s">
        <v>258</v>
      </c>
      <c r="D16" s="28" t="s">
        <v>105</v>
      </c>
      <c r="E16" s="29">
        <v>5735</v>
      </c>
      <c r="F16" s="30">
        <v>35.58</v>
      </c>
      <c r="G16" s="31">
        <v>2.69E-2</v>
      </c>
      <c r="H16" s="32"/>
    </row>
    <row r="17" spans="2:8" ht="15.75" customHeight="1" x14ac:dyDescent="0.2">
      <c r="B17" s="28" t="s">
        <v>228</v>
      </c>
      <c r="C17" s="28" t="s">
        <v>229</v>
      </c>
      <c r="D17" s="28" t="s">
        <v>158</v>
      </c>
      <c r="E17" s="29">
        <v>2256</v>
      </c>
      <c r="F17" s="30">
        <v>34.31</v>
      </c>
      <c r="G17" s="31">
        <v>2.5899999999999999E-2</v>
      </c>
      <c r="H17" s="32"/>
    </row>
    <row r="18" spans="2:8" ht="15.75" customHeight="1" x14ac:dyDescent="0.2">
      <c r="B18" s="28" t="s">
        <v>204</v>
      </c>
      <c r="C18" s="28" t="s">
        <v>205</v>
      </c>
      <c r="D18" s="28" t="s">
        <v>110</v>
      </c>
      <c r="E18" s="29">
        <v>5482</v>
      </c>
      <c r="F18" s="30">
        <v>33.32</v>
      </c>
      <c r="G18" s="31">
        <v>2.5100000000000001E-2</v>
      </c>
      <c r="H18" s="32"/>
    </row>
    <row r="19" spans="2:8" ht="15.75" customHeight="1" x14ac:dyDescent="0.2">
      <c r="B19" s="28" t="s">
        <v>173</v>
      </c>
      <c r="C19" s="28" t="s">
        <v>174</v>
      </c>
      <c r="D19" s="28" t="s">
        <v>110</v>
      </c>
      <c r="E19" s="29">
        <v>5850</v>
      </c>
      <c r="F19" s="30">
        <v>31.24</v>
      </c>
      <c r="G19" s="31">
        <v>2.3599999999999999E-2</v>
      </c>
      <c r="H19" s="32"/>
    </row>
    <row r="20" spans="2:8" ht="15.75" customHeight="1" x14ac:dyDescent="0.2">
      <c r="B20" s="28" t="s">
        <v>206</v>
      </c>
      <c r="C20" s="28" t="s">
        <v>207</v>
      </c>
      <c r="D20" s="28" t="s">
        <v>122</v>
      </c>
      <c r="E20" s="29">
        <v>6500</v>
      </c>
      <c r="F20" s="30">
        <v>30.25</v>
      </c>
      <c r="G20" s="31">
        <v>2.2800000000000001E-2</v>
      </c>
      <c r="H20" s="32"/>
    </row>
    <row r="21" spans="2:8" ht="15.75" customHeight="1" x14ac:dyDescent="0.2">
      <c r="B21" s="28" t="s">
        <v>115</v>
      </c>
      <c r="C21" s="28" t="s">
        <v>116</v>
      </c>
      <c r="D21" s="28" t="s">
        <v>117</v>
      </c>
      <c r="E21" s="29">
        <v>1421</v>
      </c>
      <c r="F21" s="30">
        <v>28.21</v>
      </c>
      <c r="G21" s="31">
        <v>2.1299999999999999E-2</v>
      </c>
      <c r="H21" s="32"/>
    </row>
    <row r="22" spans="2:8" ht="15.75" customHeight="1" x14ac:dyDescent="0.2">
      <c r="B22" s="28" t="s">
        <v>230</v>
      </c>
      <c r="C22" s="28" t="s">
        <v>231</v>
      </c>
      <c r="D22" s="28" t="s">
        <v>125</v>
      </c>
      <c r="E22" s="29">
        <v>828</v>
      </c>
      <c r="F22" s="30">
        <v>25.75</v>
      </c>
      <c r="G22" s="31">
        <v>1.9400000000000001E-2</v>
      </c>
      <c r="H22" s="32"/>
    </row>
    <row r="23" spans="2:8" ht="15.75" customHeight="1" x14ac:dyDescent="0.2">
      <c r="B23" s="28" t="s">
        <v>267</v>
      </c>
      <c r="C23" s="28" t="s">
        <v>268</v>
      </c>
      <c r="D23" s="28" t="s">
        <v>110</v>
      </c>
      <c r="E23" s="29">
        <v>715</v>
      </c>
      <c r="F23" s="30">
        <v>25.57</v>
      </c>
      <c r="G23" s="31">
        <v>1.9300000000000001E-2</v>
      </c>
      <c r="H23" s="32"/>
    </row>
    <row r="24" spans="2:8" ht="15.75" customHeight="1" x14ac:dyDescent="0.2">
      <c r="B24" s="28" t="s">
        <v>120</v>
      </c>
      <c r="C24" s="28" t="s">
        <v>121</v>
      </c>
      <c r="D24" s="28" t="s">
        <v>122</v>
      </c>
      <c r="E24" s="29">
        <v>293</v>
      </c>
      <c r="F24" s="30">
        <v>24.4</v>
      </c>
      <c r="G24" s="31">
        <v>1.84E-2</v>
      </c>
      <c r="H24" s="32"/>
    </row>
    <row r="25" spans="2:8" ht="15.75" customHeight="1" x14ac:dyDescent="0.2">
      <c r="B25" s="28" t="s">
        <v>118</v>
      </c>
      <c r="C25" s="28" t="s">
        <v>119</v>
      </c>
      <c r="D25" s="28" t="s">
        <v>102</v>
      </c>
      <c r="E25" s="29">
        <v>2500</v>
      </c>
      <c r="F25" s="30">
        <v>24.33</v>
      </c>
      <c r="G25" s="31">
        <v>1.84E-2</v>
      </c>
      <c r="H25" s="32"/>
    </row>
    <row r="26" spans="2:8" ht="15.75" customHeight="1" x14ac:dyDescent="0.2">
      <c r="B26" s="28" t="s">
        <v>156</v>
      </c>
      <c r="C26" s="28" t="s">
        <v>157</v>
      </c>
      <c r="D26" s="28" t="s">
        <v>158</v>
      </c>
      <c r="E26" s="29">
        <v>950</v>
      </c>
      <c r="F26" s="30">
        <v>24.31</v>
      </c>
      <c r="G26" s="31">
        <v>1.83E-2</v>
      </c>
      <c r="H26" s="32"/>
    </row>
    <row r="27" spans="2:8" ht="15.75" customHeight="1" x14ac:dyDescent="0.2">
      <c r="B27" s="28" t="s">
        <v>126</v>
      </c>
      <c r="C27" s="28" t="s">
        <v>127</v>
      </c>
      <c r="D27" s="28" t="s">
        <v>128</v>
      </c>
      <c r="E27" s="29">
        <v>9413</v>
      </c>
      <c r="F27" s="30">
        <v>23.31</v>
      </c>
      <c r="G27" s="31">
        <v>1.7600000000000001E-2</v>
      </c>
      <c r="H27" s="32"/>
    </row>
    <row r="28" spans="2:8" ht="15.75" customHeight="1" x14ac:dyDescent="0.2">
      <c r="B28" s="28" t="s">
        <v>238</v>
      </c>
      <c r="C28" s="28" t="s">
        <v>239</v>
      </c>
      <c r="D28" s="28" t="s">
        <v>102</v>
      </c>
      <c r="E28" s="29">
        <v>2304</v>
      </c>
      <c r="F28" s="30">
        <v>21.8</v>
      </c>
      <c r="G28" s="31">
        <v>1.6500000000000001E-2</v>
      </c>
      <c r="H28" s="32"/>
    </row>
    <row r="29" spans="2:8" ht="15.75" customHeight="1" x14ac:dyDescent="0.2">
      <c r="B29" s="28" t="s">
        <v>234</v>
      </c>
      <c r="C29" s="28" t="s">
        <v>235</v>
      </c>
      <c r="D29" s="28" t="s">
        <v>105</v>
      </c>
      <c r="E29" s="29">
        <v>11240</v>
      </c>
      <c r="F29" s="30">
        <v>20.239999999999998</v>
      </c>
      <c r="G29" s="31">
        <v>1.5299999999999999E-2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122</v>
      </c>
      <c r="E30" s="29">
        <v>680</v>
      </c>
      <c r="F30" s="30">
        <v>19.899999999999999</v>
      </c>
      <c r="G30" s="31">
        <v>1.4999999999999999E-2</v>
      </c>
      <c r="H30" s="32"/>
    </row>
    <row r="31" spans="2:8" ht="15.75" customHeight="1" x14ac:dyDescent="0.2">
      <c r="B31" s="28" t="s">
        <v>220</v>
      </c>
      <c r="C31" s="28" t="s">
        <v>221</v>
      </c>
      <c r="D31" s="28" t="s">
        <v>222</v>
      </c>
      <c r="E31" s="29">
        <v>4616</v>
      </c>
      <c r="F31" s="30">
        <v>18.43</v>
      </c>
      <c r="G31" s="31">
        <v>1.3899999999999999E-2</v>
      </c>
      <c r="H31" s="32"/>
    </row>
    <row r="32" spans="2:8" ht="15.75" customHeight="1" x14ac:dyDescent="0.2">
      <c r="B32" s="28" t="s">
        <v>269</v>
      </c>
      <c r="C32" s="28" t="s">
        <v>270</v>
      </c>
      <c r="D32" s="28" t="s">
        <v>128</v>
      </c>
      <c r="E32" s="29">
        <v>3170</v>
      </c>
      <c r="F32" s="30">
        <v>15.92</v>
      </c>
      <c r="G32" s="31">
        <v>1.2E-2</v>
      </c>
      <c r="H32" s="32"/>
    </row>
    <row r="33" spans="2:8" ht="15.75" customHeight="1" x14ac:dyDescent="0.2">
      <c r="B33" s="28" t="s">
        <v>245</v>
      </c>
      <c r="C33" s="28" t="s">
        <v>246</v>
      </c>
      <c r="D33" s="28" t="s">
        <v>247</v>
      </c>
      <c r="E33" s="29">
        <v>40</v>
      </c>
      <c r="F33" s="30">
        <v>14.84</v>
      </c>
      <c r="G33" s="31">
        <v>1.12E-2</v>
      </c>
      <c r="H33" s="32"/>
    </row>
    <row r="34" spans="2:8" ht="15.75" customHeight="1" x14ac:dyDescent="0.2">
      <c r="B34" s="28" t="s">
        <v>161</v>
      </c>
      <c r="C34" s="28" t="s">
        <v>162</v>
      </c>
      <c r="D34" s="28" t="s">
        <v>125</v>
      </c>
      <c r="E34" s="29">
        <v>192</v>
      </c>
      <c r="F34" s="30">
        <v>14.69</v>
      </c>
      <c r="G34" s="31">
        <v>1.11E-2</v>
      </c>
      <c r="H34" s="32"/>
    </row>
    <row r="35" spans="2:8" ht="15.75" customHeight="1" x14ac:dyDescent="0.2">
      <c r="B35" s="28" t="s">
        <v>240</v>
      </c>
      <c r="C35" s="28" t="s">
        <v>241</v>
      </c>
      <c r="D35" s="28" t="s">
        <v>134</v>
      </c>
      <c r="E35" s="29">
        <v>235</v>
      </c>
      <c r="F35" s="30">
        <v>14.52</v>
      </c>
      <c r="G35" s="31">
        <v>1.0999999999999999E-2</v>
      </c>
      <c r="H35" s="32"/>
    </row>
    <row r="36" spans="2:8" ht="15.75" customHeight="1" x14ac:dyDescent="0.2">
      <c r="B36" s="28" t="s">
        <v>135</v>
      </c>
      <c r="C36" s="28" t="s">
        <v>136</v>
      </c>
      <c r="D36" s="28" t="s">
        <v>137</v>
      </c>
      <c r="E36" s="29">
        <v>4260</v>
      </c>
      <c r="F36" s="30">
        <v>12.46</v>
      </c>
      <c r="G36" s="31">
        <v>9.4000000000000004E-3</v>
      </c>
      <c r="H36" s="32"/>
    </row>
    <row r="37" spans="2:8" ht="15.75" customHeight="1" x14ac:dyDescent="0.2">
      <c r="B37" s="28" t="s">
        <v>208</v>
      </c>
      <c r="C37" s="28" t="s">
        <v>209</v>
      </c>
      <c r="D37" s="28" t="s">
        <v>110</v>
      </c>
      <c r="E37" s="29">
        <v>400</v>
      </c>
      <c r="F37" s="30">
        <v>11.06</v>
      </c>
      <c r="G37" s="31">
        <v>8.3000000000000001E-3</v>
      </c>
      <c r="H37" s="32"/>
    </row>
    <row r="38" spans="2:8" ht="15.75" customHeight="1" x14ac:dyDescent="0.2">
      <c r="B38" s="28" t="s">
        <v>106</v>
      </c>
      <c r="C38" s="28" t="s">
        <v>107</v>
      </c>
      <c r="D38" s="28" t="s">
        <v>102</v>
      </c>
      <c r="E38" s="29">
        <v>300</v>
      </c>
      <c r="F38" s="30">
        <v>10.98</v>
      </c>
      <c r="G38" s="31">
        <v>8.3000000000000001E-3</v>
      </c>
      <c r="H38" s="32"/>
    </row>
    <row r="39" spans="2:8" ht="15.75" customHeight="1" x14ac:dyDescent="0.2">
      <c r="B39" s="28" t="s">
        <v>271</v>
      </c>
      <c r="C39" s="28" t="s">
        <v>272</v>
      </c>
      <c r="D39" s="28" t="s">
        <v>182</v>
      </c>
      <c r="E39" s="29">
        <v>202</v>
      </c>
      <c r="F39" s="30">
        <v>10.68</v>
      </c>
      <c r="G39" s="31">
        <v>8.0999999999999996E-3</v>
      </c>
      <c r="H39" s="32"/>
    </row>
    <row r="40" spans="2:8" ht="15.75" customHeight="1" x14ac:dyDescent="0.2">
      <c r="B40" s="28" t="s">
        <v>236</v>
      </c>
      <c r="C40" s="28" t="s">
        <v>237</v>
      </c>
      <c r="D40" s="28" t="s">
        <v>158</v>
      </c>
      <c r="E40" s="29">
        <v>700</v>
      </c>
      <c r="F40" s="30">
        <v>3.49</v>
      </c>
      <c r="G40" s="31">
        <v>2.5999999999999999E-3</v>
      </c>
      <c r="H40" s="32"/>
    </row>
    <row r="41" spans="2:8" ht="15.75" customHeight="1" x14ac:dyDescent="0.2">
      <c r="B41" s="28" t="s">
        <v>140</v>
      </c>
      <c r="C41" s="28" t="s">
        <v>141</v>
      </c>
      <c r="D41" s="28" t="s">
        <v>117</v>
      </c>
      <c r="E41" s="29">
        <v>94</v>
      </c>
      <c r="F41" s="30">
        <v>1.05</v>
      </c>
      <c r="G41" s="31">
        <v>8.0000000000000004E-4</v>
      </c>
      <c r="H41" s="32"/>
    </row>
    <row r="42" spans="2:8" ht="15.75" customHeight="1" x14ac:dyDescent="0.2">
      <c r="B42" s="27" t="s">
        <v>77</v>
      </c>
      <c r="C42" s="27"/>
      <c r="D42" s="27"/>
      <c r="E42" s="33"/>
      <c r="F42" s="34">
        <v>1201.29</v>
      </c>
      <c r="G42" s="35">
        <v>0.90669999999999995</v>
      </c>
      <c r="H42" s="36"/>
    </row>
    <row r="43" spans="2:8" ht="15.75" customHeight="1" x14ac:dyDescent="0.2">
      <c r="B43" s="27" t="s">
        <v>142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7" t="s">
        <v>79</v>
      </c>
      <c r="G44" s="38" t="s">
        <v>79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81</v>
      </c>
      <c r="C46" s="39"/>
      <c r="D46" s="39"/>
      <c r="E46" s="40"/>
      <c r="F46" s="34">
        <v>1201.29</v>
      </c>
      <c r="G46" s="35">
        <v>0.90669999999999995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83</v>
      </c>
      <c r="C50" s="28"/>
      <c r="D50" s="28"/>
      <c r="E50" s="29"/>
      <c r="F50" s="30">
        <v>130.11000000000001</v>
      </c>
      <c r="G50" s="31">
        <v>9.8199999999999996E-2</v>
      </c>
      <c r="H50" s="32"/>
    </row>
    <row r="51" spans="2:8" ht="15.75" customHeight="1" x14ac:dyDescent="0.2">
      <c r="B51" s="27" t="s">
        <v>77</v>
      </c>
      <c r="C51" s="27"/>
      <c r="D51" s="27"/>
      <c r="E51" s="33"/>
      <c r="F51" s="34">
        <v>130.11000000000001</v>
      </c>
      <c r="G51" s="35">
        <v>9.8199999999999996E-2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81</v>
      </c>
      <c r="C53" s="39"/>
      <c r="D53" s="39"/>
      <c r="E53" s="40"/>
      <c r="F53" s="34">
        <v>130.11000000000001</v>
      </c>
      <c r="G53" s="35">
        <v>9.8199999999999996E-2</v>
      </c>
      <c r="H53" s="36"/>
    </row>
    <row r="54" spans="2:8" ht="15.75" customHeight="1" x14ac:dyDescent="0.2">
      <c r="B54" s="28" t="s">
        <v>84</v>
      </c>
      <c r="C54" s="28"/>
      <c r="D54" s="28"/>
      <c r="E54" s="29"/>
      <c r="F54" s="46">
        <v>-6.54</v>
      </c>
      <c r="G54" s="47">
        <v>-4.8999999999999044E-3</v>
      </c>
      <c r="H54" s="32"/>
    </row>
    <row r="55" spans="2:8" ht="15.75" customHeight="1" x14ac:dyDescent="0.2">
      <c r="B55" s="41" t="s">
        <v>85</v>
      </c>
      <c r="C55" s="41"/>
      <c r="D55" s="41"/>
      <c r="E55" s="42"/>
      <c r="F55" s="43">
        <v>1324.86</v>
      </c>
      <c r="G55" s="44">
        <v>1</v>
      </c>
      <c r="H55" s="45"/>
    </row>
    <row r="56" spans="2:8" ht="15.75" customHeight="1" x14ac:dyDescent="0.2">
      <c r="B5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FEFA035-D9D8-451B-A915-1B98F788711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0C7B-1774-4BD8-9610-D1FEC7B9500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105</v>
      </c>
      <c r="E7" s="29">
        <v>213060</v>
      </c>
      <c r="F7" s="30">
        <v>3060.18</v>
      </c>
      <c r="G7" s="31">
        <v>8.5999999999999993E-2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525712</v>
      </c>
      <c r="F8" s="30">
        <v>2812.82</v>
      </c>
      <c r="G8" s="31">
        <v>7.9100000000000004E-2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208206</v>
      </c>
      <c r="F9" s="30">
        <v>2614.65</v>
      </c>
      <c r="G9" s="31">
        <v>7.3499999999999996E-2</v>
      </c>
      <c r="H9" s="32"/>
    </row>
    <row r="10" spans="2:9" ht="15.75" customHeight="1" x14ac:dyDescent="0.2">
      <c r="B10" s="28" t="s">
        <v>197</v>
      </c>
      <c r="C10" s="28" t="s">
        <v>198</v>
      </c>
      <c r="D10" s="28" t="s">
        <v>102</v>
      </c>
      <c r="E10" s="29">
        <v>73265</v>
      </c>
      <c r="F10" s="30">
        <v>2097.39</v>
      </c>
      <c r="G10" s="31">
        <v>5.8999999999999997E-2</v>
      </c>
      <c r="H10" s="32"/>
    </row>
    <row r="11" spans="2:9" ht="15.75" customHeight="1" x14ac:dyDescent="0.2">
      <c r="B11" s="28" t="s">
        <v>111</v>
      </c>
      <c r="C11" s="28" t="s">
        <v>112</v>
      </c>
      <c r="D11" s="28" t="s">
        <v>110</v>
      </c>
      <c r="E11" s="29">
        <v>87300</v>
      </c>
      <c r="F11" s="30">
        <v>2091.1799999999998</v>
      </c>
      <c r="G11" s="31">
        <v>5.8799999999999998E-2</v>
      </c>
      <c r="H11" s="32"/>
    </row>
    <row r="12" spans="2:9" ht="15.75" customHeight="1" x14ac:dyDescent="0.2">
      <c r="B12" s="28" t="s">
        <v>201</v>
      </c>
      <c r="C12" s="28" t="s">
        <v>202</v>
      </c>
      <c r="D12" s="28" t="s">
        <v>203</v>
      </c>
      <c r="E12" s="29">
        <v>210951</v>
      </c>
      <c r="F12" s="30">
        <v>1718.41</v>
      </c>
      <c r="G12" s="31">
        <v>4.8300000000000003E-2</v>
      </c>
      <c r="H12" s="32"/>
    </row>
    <row r="13" spans="2:9" ht="15.75" customHeight="1" x14ac:dyDescent="0.2">
      <c r="B13" s="28" t="s">
        <v>199</v>
      </c>
      <c r="C13" s="28" t="s">
        <v>200</v>
      </c>
      <c r="D13" s="28" t="s">
        <v>105</v>
      </c>
      <c r="E13" s="29">
        <v>85400</v>
      </c>
      <c r="F13" s="30">
        <v>1704.24</v>
      </c>
      <c r="G13" s="31">
        <v>4.7899999999999998E-2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8600</v>
      </c>
      <c r="F14" s="30">
        <v>1581.56</v>
      </c>
      <c r="G14" s="31">
        <v>4.4499999999999998E-2</v>
      </c>
      <c r="H14" s="32"/>
    </row>
    <row r="15" spans="2:9" ht="15.75" customHeight="1" x14ac:dyDescent="0.2">
      <c r="B15" s="28" t="s">
        <v>156</v>
      </c>
      <c r="C15" s="28" t="s">
        <v>157</v>
      </c>
      <c r="D15" s="28" t="s">
        <v>158</v>
      </c>
      <c r="E15" s="29">
        <v>60975</v>
      </c>
      <c r="F15" s="30">
        <v>1560.14</v>
      </c>
      <c r="G15" s="31">
        <v>4.3900000000000002E-2</v>
      </c>
      <c r="H15" s="32"/>
    </row>
    <row r="16" spans="2:9" ht="15.75" customHeight="1" x14ac:dyDescent="0.2">
      <c r="B16" s="28" t="s">
        <v>206</v>
      </c>
      <c r="C16" s="28" t="s">
        <v>207</v>
      </c>
      <c r="D16" s="28" t="s">
        <v>122</v>
      </c>
      <c r="E16" s="29">
        <v>220750</v>
      </c>
      <c r="F16" s="30">
        <v>1027.3699999999999</v>
      </c>
      <c r="G16" s="31">
        <v>2.8899999999999999E-2</v>
      </c>
      <c r="H16" s="32"/>
    </row>
    <row r="17" spans="2:8" ht="15.75" customHeight="1" x14ac:dyDescent="0.2">
      <c r="B17" s="28" t="s">
        <v>204</v>
      </c>
      <c r="C17" s="28" t="s">
        <v>205</v>
      </c>
      <c r="D17" s="28" t="s">
        <v>110</v>
      </c>
      <c r="E17" s="29">
        <v>158865</v>
      </c>
      <c r="F17" s="30">
        <v>965.5</v>
      </c>
      <c r="G17" s="31">
        <v>2.7099999999999999E-2</v>
      </c>
      <c r="H17" s="32"/>
    </row>
    <row r="18" spans="2:8" ht="15.75" customHeight="1" x14ac:dyDescent="0.2">
      <c r="B18" s="28" t="s">
        <v>129</v>
      </c>
      <c r="C18" s="28" t="s">
        <v>130</v>
      </c>
      <c r="D18" s="28" t="s">
        <v>131</v>
      </c>
      <c r="E18" s="29">
        <v>183000</v>
      </c>
      <c r="F18" s="30">
        <v>932.75</v>
      </c>
      <c r="G18" s="31">
        <v>2.6200000000000001E-2</v>
      </c>
      <c r="H18" s="32"/>
    </row>
    <row r="19" spans="2:8" ht="15.75" customHeight="1" x14ac:dyDescent="0.2">
      <c r="B19" s="28" t="s">
        <v>208</v>
      </c>
      <c r="C19" s="28" t="s">
        <v>209</v>
      </c>
      <c r="D19" s="28" t="s">
        <v>110</v>
      </c>
      <c r="E19" s="29">
        <v>24200</v>
      </c>
      <c r="F19" s="30">
        <v>669.01</v>
      </c>
      <c r="G19" s="31">
        <v>1.8800000000000001E-2</v>
      </c>
      <c r="H19" s="32"/>
    </row>
    <row r="20" spans="2:8" ht="15.75" customHeight="1" x14ac:dyDescent="0.2">
      <c r="B20" s="28" t="s">
        <v>212</v>
      </c>
      <c r="C20" s="28" t="s">
        <v>213</v>
      </c>
      <c r="D20" s="28" t="s">
        <v>128</v>
      </c>
      <c r="E20" s="29">
        <v>176000</v>
      </c>
      <c r="F20" s="30">
        <v>662.46</v>
      </c>
      <c r="G20" s="31">
        <v>1.8599999999999998E-2</v>
      </c>
      <c r="H20" s="32"/>
    </row>
    <row r="21" spans="2:8" ht="15.75" customHeight="1" x14ac:dyDescent="0.2">
      <c r="B21" s="28" t="s">
        <v>210</v>
      </c>
      <c r="C21" s="28" t="s">
        <v>211</v>
      </c>
      <c r="D21" s="28" t="s">
        <v>122</v>
      </c>
      <c r="E21" s="29">
        <v>12131</v>
      </c>
      <c r="F21" s="30">
        <v>619.51</v>
      </c>
      <c r="G21" s="31">
        <v>1.7399999999999999E-2</v>
      </c>
      <c r="H21" s="32"/>
    </row>
    <row r="22" spans="2:8" ht="15.75" customHeight="1" x14ac:dyDescent="0.2">
      <c r="B22" s="28" t="s">
        <v>120</v>
      </c>
      <c r="C22" s="28" t="s">
        <v>121</v>
      </c>
      <c r="D22" s="28" t="s">
        <v>122</v>
      </c>
      <c r="E22" s="29">
        <v>6919</v>
      </c>
      <c r="F22" s="30">
        <v>576.14</v>
      </c>
      <c r="G22" s="31">
        <v>1.6199999999999999E-2</v>
      </c>
      <c r="H22" s="32"/>
    </row>
    <row r="23" spans="2:8" ht="15.75" customHeight="1" x14ac:dyDescent="0.2">
      <c r="B23" s="28" t="s">
        <v>238</v>
      </c>
      <c r="C23" s="28" t="s">
        <v>239</v>
      </c>
      <c r="D23" s="28" t="s">
        <v>102</v>
      </c>
      <c r="E23" s="29">
        <v>55000</v>
      </c>
      <c r="F23" s="30">
        <v>520.38</v>
      </c>
      <c r="G23" s="31">
        <v>1.46E-2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165</v>
      </c>
      <c r="E24" s="29">
        <v>550823</v>
      </c>
      <c r="F24" s="30">
        <v>510.34</v>
      </c>
      <c r="G24" s="31">
        <v>1.43E-2</v>
      </c>
      <c r="H24" s="32"/>
    </row>
    <row r="25" spans="2:8" ht="15.75" customHeight="1" x14ac:dyDescent="0.2">
      <c r="B25" s="28" t="s">
        <v>220</v>
      </c>
      <c r="C25" s="28" t="s">
        <v>221</v>
      </c>
      <c r="D25" s="28" t="s">
        <v>222</v>
      </c>
      <c r="E25" s="29">
        <v>122664</v>
      </c>
      <c r="F25" s="30">
        <v>489.8</v>
      </c>
      <c r="G25" s="31">
        <v>1.38E-2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110</v>
      </c>
      <c r="E26" s="29">
        <v>87451</v>
      </c>
      <c r="F26" s="30">
        <v>466.99</v>
      </c>
      <c r="G26" s="31">
        <v>1.3100000000000001E-2</v>
      </c>
      <c r="H26" s="32"/>
    </row>
    <row r="27" spans="2:8" ht="15.75" customHeight="1" x14ac:dyDescent="0.2">
      <c r="B27" s="28" t="s">
        <v>138</v>
      </c>
      <c r="C27" s="28" t="s">
        <v>139</v>
      </c>
      <c r="D27" s="28" t="s">
        <v>122</v>
      </c>
      <c r="E27" s="29">
        <v>2800</v>
      </c>
      <c r="F27" s="30">
        <v>441.53</v>
      </c>
      <c r="G27" s="31">
        <v>1.24E-2</v>
      </c>
      <c r="H27" s="32"/>
    </row>
    <row r="28" spans="2:8" ht="15.75" customHeight="1" x14ac:dyDescent="0.2">
      <c r="B28" s="28" t="s">
        <v>230</v>
      </c>
      <c r="C28" s="28" t="s">
        <v>231</v>
      </c>
      <c r="D28" s="28" t="s">
        <v>125</v>
      </c>
      <c r="E28" s="29">
        <v>13838</v>
      </c>
      <c r="F28" s="30">
        <v>430.36</v>
      </c>
      <c r="G28" s="31">
        <v>1.21E-2</v>
      </c>
      <c r="H28" s="32"/>
    </row>
    <row r="29" spans="2:8" ht="15.75" customHeight="1" x14ac:dyDescent="0.2">
      <c r="B29" s="28" t="s">
        <v>161</v>
      </c>
      <c r="C29" s="28" t="s">
        <v>162</v>
      </c>
      <c r="D29" s="28" t="s">
        <v>125</v>
      </c>
      <c r="E29" s="29">
        <v>5290</v>
      </c>
      <c r="F29" s="30">
        <v>404.66</v>
      </c>
      <c r="G29" s="31">
        <v>1.14E-2</v>
      </c>
      <c r="H29" s="32"/>
    </row>
    <row r="30" spans="2:8" ht="15.75" customHeight="1" x14ac:dyDescent="0.2">
      <c r="B30" s="28" t="s">
        <v>232</v>
      </c>
      <c r="C30" s="28" t="s">
        <v>233</v>
      </c>
      <c r="D30" s="28" t="s">
        <v>222</v>
      </c>
      <c r="E30" s="29">
        <v>159004</v>
      </c>
      <c r="F30" s="30">
        <v>399.66</v>
      </c>
      <c r="G30" s="31">
        <v>1.12E-2</v>
      </c>
      <c r="H30" s="32"/>
    </row>
    <row r="31" spans="2:8" ht="15.75" customHeight="1" x14ac:dyDescent="0.2">
      <c r="B31" s="28" t="s">
        <v>214</v>
      </c>
      <c r="C31" s="28" t="s">
        <v>215</v>
      </c>
      <c r="D31" s="28" t="s">
        <v>158</v>
      </c>
      <c r="E31" s="29">
        <v>43542</v>
      </c>
      <c r="F31" s="30">
        <v>393.73</v>
      </c>
      <c r="G31" s="31">
        <v>1.11E-2</v>
      </c>
      <c r="H31" s="32"/>
    </row>
    <row r="32" spans="2:8" ht="15.75" customHeight="1" x14ac:dyDescent="0.2">
      <c r="B32" s="28" t="s">
        <v>240</v>
      </c>
      <c r="C32" s="28" t="s">
        <v>241</v>
      </c>
      <c r="D32" s="28" t="s">
        <v>134</v>
      </c>
      <c r="E32" s="29">
        <v>6360</v>
      </c>
      <c r="F32" s="30">
        <v>393.09</v>
      </c>
      <c r="G32" s="31">
        <v>1.11E-2</v>
      </c>
      <c r="H32" s="32"/>
    </row>
    <row r="33" spans="2:8" ht="15.75" customHeight="1" x14ac:dyDescent="0.2">
      <c r="B33" s="28" t="s">
        <v>218</v>
      </c>
      <c r="C33" s="28" t="s">
        <v>219</v>
      </c>
      <c r="D33" s="28" t="s">
        <v>134</v>
      </c>
      <c r="E33" s="29">
        <v>24600</v>
      </c>
      <c r="F33" s="30">
        <v>385.52</v>
      </c>
      <c r="G33" s="31">
        <v>1.0800000000000001E-2</v>
      </c>
      <c r="H33" s="32"/>
    </row>
    <row r="34" spans="2:8" ht="15.75" customHeight="1" x14ac:dyDescent="0.2">
      <c r="B34" s="28" t="s">
        <v>118</v>
      </c>
      <c r="C34" s="28" t="s">
        <v>119</v>
      </c>
      <c r="D34" s="28" t="s">
        <v>102</v>
      </c>
      <c r="E34" s="29">
        <v>39000</v>
      </c>
      <c r="F34" s="30">
        <v>379.55</v>
      </c>
      <c r="G34" s="31">
        <v>1.0699999999999999E-2</v>
      </c>
      <c r="H34" s="32"/>
    </row>
    <row r="35" spans="2:8" ht="15.75" customHeight="1" x14ac:dyDescent="0.2">
      <c r="B35" s="28" t="s">
        <v>242</v>
      </c>
      <c r="C35" s="28" t="s">
        <v>243</v>
      </c>
      <c r="D35" s="28" t="s">
        <v>244</v>
      </c>
      <c r="E35" s="29">
        <v>1739</v>
      </c>
      <c r="F35" s="30">
        <v>362.24</v>
      </c>
      <c r="G35" s="31">
        <v>1.0200000000000001E-2</v>
      </c>
      <c r="H35" s="32"/>
    </row>
    <row r="36" spans="2:8" ht="15.75" customHeight="1" x14ac:dyDescent="0.2">
      <c r="B36" s="28" t="s">
        <v>234</v>
      </c>
      <c r="C36" s="28" t="s">
        <v>235</v>
      </c>
      <c r="D36" s="28" t="s">
        <v>105</v>
      </c>
      <c r="E36" s="29">
        <v>192887</v>
      </c>
      <c r="F36" s="30">
        <v>347.39</v>
      </c>
      <c r="G36" s="31">
        <v>9.7999999999999997E-3</v>
      </c>
      <c r="H36" s="32"/>
    </row>
    <row r="37" spans="2:8" ht="15.75" customHeight="1" x14ac:dyDescent="0.2">
      <c r="B37" s="28" t="s">
        <v>245</v>
      </c>
      <c r="C37" s="28" t="s">
        <v>246</v>
      </c>
      <c r="D37" s="28" t="s">
        <v>247</v>
      </c>
      <c r="E37" s="29">
        <v>923</v>
      </c>
      <c r="F37" s="30">
        <v>342.48</v>
      </c>
      <c r="G37" s="31">
        <v>9.5999999999999992E-3</v>
      </c>
      <c r="H37" s="32"/>
    </row>
    <row r="38" spans="2:8" ht="15.75" customHeight="1" x14ac:dyDescent="0.2">
      <c r="B38" s="28" t="s">
        <v>126</v>
      </c>
      <c r="C38" s="28" t="s">
        <v>127</v>
      </c>
      <c r="D38" s="28" t="s">
        <v>128</v>
      </c>
      <c r="E38" s="29">
        <v>133619</v>
      </c>
      <c r="F38" s="30">
        <v>330.84</v>
      </c>
      <c r="G38" s="31">
        <v>9.2999999999999992E-3</v>
      </c>
      <c r="H38" s="32"/>
    </row>
    <row r="39" spans="2:8" ht="15.75" customHeight="1" x14ac:dyDescent="0.2">
      <c r="B39" s="28" t="s">
        <v>273</v>
      </c>
      <c r="C39" s="28" t="s">
        <v>274</v>
      </c>
      <c r="D39" s="28" t="s">
        <v>275</v>
      </c>
      <c r="E39" s="29">
        <v>103600</v>
      </c>
      <c r="F39" s="30">
        <v>324.83999999999997</v>
      </c>
      <c r="G39" s="31">
        <v>9.1000000000000004E-3</v>
      </c>
      <c r="H39" s="32"/>
    </row>
    <row r="40" spans="2:8" ht="15.75" customHeight="1" x14ac:dyDescent="0.2">
      <c r="B40" s="28" t="s">
        <v>226</v>
      </c>
      <c r="C40" s="28" t="s">
        <v>227</v>
      </c>
      <c r="D40" s="28" t="s">
        <v>122</v>
      </c>
      <c r="E40" s="29">
        <v>11074</v>
      </c>
      <c r="F40" s="30">
        <v>324.05</v>
      </c>
      <c r="G40" s="31">
        <v>9.1000000000000004E-3</v>
      </c>
      <c r="H40" s="32"/>
    </row>
    <row r="41" spans="2:8" ht="15.75" customHeight="1" x14ac:dyDescent="0.2">
      <c r="B41" s="28" t="s">
        <v>236</v>
      </c>
      <c r="C41" s="28" t="s">
        <v>237</v>
      </c>
      <c r="D41" s="28" t="s">
        <v>158</v>
      </c>
      <c r="E41" s="29">
        <v>63200</v>
      </c>
      <c r="F41" s="30">
        <v>315.27</v>
      </c>
      <c r="G41" s="31">
        <v>8.8999999999999999E-3</v>
      </c>
      <c r="H41" s="32"/>
    </row>
    <row r="42" spans="2:8" ht="15.75" customHeight="1" x14ac:dyDescent="0.2">
      <c r="B42" s="28" t="s">
        <v>228</v>
      </c>
      <c r="C42" s="28" t="s">
        <v>229</v>
      </c>
      <c r="D42" s="28" t="s">
        <v>158</v>
      </c>
      <c r="E42" s="29">
        <v>19036</v>
      </c>
      <c r="F42" s="30">
        <v>289.51</v>
      </c>
      <c r="G42" s="31">
        <v>8.0999999999999996E-3</v>
      </c>
      <c r="H42" s="32"/>
    </row>
    <row r="43" spans="2:8" ht="15.75" customHeight="1" x14ac:dyDescent="0.2">
      <c r="B43" s="28" t="s">
        <v>248</v>
      </c>
      <c r="C43" s="28" t="s">
        <v>249</v>
      </c>
      <c r="D43" s="28" t="s">
        <v>134</v>
      </c>
      <c r="E43" s="29">
        <v>32918</v>
      </c>
      <c r="F43" s="30">
        <v>266.54000000000002</v>
      </c>
      <c r="G43" s="31">
        <v>7.4999999999999997E-3</v>
      </c>
      <c r="H43" s="32"/>
    </row>
    <row r="44" spans="2:8" ht="15.75" customHeight="1" x14ac:dyDescent="0.2">
      <c r="B44" s="28" t="s">
        <v>276</v>
      </c>
      <c r="C44" s="28" t="s">
        <v>277</v>
      </c>
      <c r="D44" s="28" t="s">
        <v>278</v>
      </c>
      <c r="E44" s="29">
        <v>109000</v>
      </c>
      <c r="F44" s="30">
        <v>262.2</v>
      </c>
      <c r="G44" s="31">
        <v>7.4000000000000003E-3</v>
      </c>
      <c r="H44" s="32"/>
    </row>
    <row r="45" spans="2:8" ht="15.75" customHeight="1" x14ac:dyDescent="0.2">
      <c r="B45" s="28" t="s">
        <v>250</v>
      </c>
      <c r="C45" s="28" t="s">
        <v>251</v>
      </c>
      <c r="D45" s="28" t="s">
        <v>252</v>
      </c>
      <c r="E45" s="29">
        <v>209900</v>
      </c>
      <c r="F45" s="30">
        <v>252.09</v>
      </c>
      <c r="G45" s="31">
        <v>7.1000000000000004E-3</v>
      </c>
      <c r="H45" s="32"/>
    </row>
    <row r="46" spans="2:8" ht="15.75" customHeight="1" x14ac:dyDescent="0.2">
      <c r="B46" s="28" t="s">
        <v>132</v>
      </c>
      <c r="C46" s="28" t="s">
        <v>133</v>
      </c>
      <c r="D46" s="28" t="s">
        <v>134</v>
      </c>
      <c r="E46" s="29">
        <v>9048</v>
      </c>
      <c r="F46" s="30">
        <v>240.79</v>
      </c>
      <c r="G46" s="31">
        <v>6.7999999999999996E-3</v>
      </c>
      <c r="H46" s="32"/>
    </row>
    <row r="47" spans="2:8" ht="15.75" customHeight="1" x14ac:dyDescent="0.2">
      <c r="B47" s="28" t="s">
        <v>253</v>
      </c>
      <c r="C47" s="28" t="s">
        <v>254</v>
      </c>
      <c r="D47" s="28" t="s">
        <v>128</v>
      </c>
      <c r="E47" s="29">
        <v>100545</v>
      </c>
      <c r="F47" s="30">
        <v>222.81</v>
      </c>
      <c r="G47" s="31">
        <v>6.3E-3</v>
      </c>
      <c r="H47" s="32"/>
    </row>
    <row r="48" spans="2:8" ht="15.75" customHeight="1" x14ac:dyDescent="0.2">
      <c r="B48" s="28" t="s">
        <v>259</v>
      </c>
      <c r="C48" s="28" t="s">
        <v>260</v>
      </c>
      <c r="D48" s="28" t="s">
        <v>105</v>
      </c>
      <c r="E48" s="29">
        <v>313741</v>
      </c>
      <c r="F48" s="30">
        <v>209.27</v>
      </c>
      <c r="G48" s="31">
        <v>5.8999999999999999E-3</v>
      </c>
      <c r="H48" s="32"/>
    </row>
    <row r="49" spans="2:8" ht="15.75" customHeight="1" x14ac:dyDescent="0.2">
      <c r="B49" s="28" t="s">
        <v>279</v>
      </c>
      <c r="C49" s="28" t="s">
        <v>280</v>
      </c>
      <c r="D49" s="28" t="s">
        <v>110</v>
      </c>
      <c r="E49" s="29">
        <v>66209</v>
      </c>
      <c r="F49" s="30">
        <v>177.24</v>
      </c>
      <c r="G49" s="31">
        <v>5.0000000000000001E-3</v>
      </c>
      <c r="H49" s="32"/>
    </row>
    <row r="50" spans="2:8" ht="15.75" customHeight="1" x14ac:dyDescent="0.2">
      <c r="B50" s="28" t="s">
        <v>269</v>
      </c>
      <c r="C50" s="28" t="s">
        <v>270</v>
      </c>
      <c r="D50" s="28" t="s">
        <v>128</v>
      </c>
      <c r="E50" s="29">
        <v>30000</v>
      </c>
      <c r="F50" s="30">
        <v>150.71</v>
      </c>
      <c r="G50" s="31">
        <v>4.1999999999999997E-3</v>
      </c>
      <c r="H50" s="32"/>
    </row>
    <row r="51" spans="2:8" ht="15.75" customHeight="1" x14ac:dyDescent="0.2">
      <c r="B51" s="28" t="s">
        <v>281</v>
      </c>
      <c r="C51" s="28" t="s">
        <v>282</v>
      </c>
      <c r="D51" s="28" t="s">
        <v>110</v>
      </c>
      <c r="E51" s="29">
        <v>61658</v>
      </c>
      <c r="F51" s="30">
        <v>108.21</v>
      </c>
      <c r="G51" s="31">
        <v>3.0000000000000001E-3</v>
      </c>
      <c r="H51" s="32"/>
    </row>
    <row r="52" spans="2:8" ht="15.75" customHeight="1" x14ac:dyDescent="0.2">
      <c r="B52" s="28" t="s">
        <v>283</v>
      </c>
      <c r="C52" s="28" t="s">
        <v>284</v>
      </c>
      <c r="D52" s="28" t="s">
        <v>165</v>
      </c>
      <c r="E52" s="29">
        <v>160948</v>
      </c>
      <c r="F52" s="30">
        <v>100.59</v>
      </c>
      <c r="G52" s="31">
        <v>2.8E-3</v>
      </c>
      <c r="H52" s="32"/>
    </row>
    <row r="53" spans="2:8" ht="15.75" customHeight="1" x14ac:dyDescent="0.2">
      <c r="B53" s="28" t="s">
        <v>285</v>
      </c>
      <c r="C53" s="28" t="s">
        <v>286</v>
      </c>
      <c r="D53" s="28" t="s">
        <v>158</v>
      </c>
      <c r="E53" s="29">
        <v>5000</v>
      </c>
      <c r="F53" s="30">
        <v>96.08</v>
      </c>
      <c r="G53" s="31">
        <v>2.7000000000000001E-3</v>
      </c>
      <c r="H53" s="32"/>
    </row>
    <row r="54" spans="2:8" ht="15.75" customHeight="1" x14ac:dyDescent="0.2">
      <c r="B54" s="27" t="s">
        <v>77</v>
      </c>
      <c r="C54" s="27"/>
      <c r="D54" s="27"/>
      <c r="E54" s="33"/>
      <c r="F54" s="34">
        <v>34632.07</v>
      </c>
      <c r="G54" s="35">
        <v>0.97360000000000002</v>
      </c>
      <c r="H54" s="36"/>
    </row>
    <row r="55" spans="2:8" ht="15.75" customHeight="1" x14ac:dyDescent="0.2">
      <c r="B55" s="27" t="s">
        <v>142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77</v>
      </c>
      <c r="C56" s="28"/>
      <c r="D56" s="28"/>
      <c r="E56" s="29"/>
      <c r="F56" s="37" t="s">
        <v>79</v>
      </c>
      <c r="G56" s="38" t="s">
        <v>79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81</v>
      </c>
      <c r="C58" s="39"/>
      <c r="D58" s="39"/>
      <c r="E58" s="40"/>
      <c r="F58" s="34">
        <v>34632.07</v>
      </c>
      <c r="G58" s="35">
        <v>0.97360000000000002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82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83</v>
      </c>
      <c r="C62" s="28"/>
      <c r="D62" s="28"/>
      <c r="E62" s="29"/>
      <c r="F62" s="30">
        <v>1069.6600000000001</v>
      </c>
      <c r="G62" s="31">
        <v>3.0099999999999998E-2</v>
      </c>
      <c r="H62" s="32"/>
    </row>
    <row r="63" spans="2:8" ht="15.75" customHeight="1" x14ac:dyDescent="0.2">
      <c r="B63" s="27" t="s">
        <v>77</v>
      </c>
      <c r="C63" s="27"/>
      <c r="D63" s="27"/>
      <c r="E63" s="33"/>
      <c r="F63" s="34">
        <v>1069.6600000000001</v>
      </c>
      <c r="G63" s="35">
        <v>3.0099999999999998E-2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81</v>
      </c>
      <c r="C65" s="39"/>
      <c r="D65" s="39"/>
      <c r="E65" s="40"/>
      <c r="F65" s="34">
        <v>1069.6600000000001</v>
      </c>
      <c r="G65" s="35">
        <v>3.0099999999999998E-2</v>
      </c>
      <c r="H65" s="36"/>
    </row>
    <row r="66" spans="2:16" ht="15.75" customHeight="1" x14ac:dyDescent="0.2">
      <c r="B66" s="28" t="s">
        <v>84</v>
      </c>
      <c r="C66" s="28"/>
      <c r="D66" s="28"/>
      <c r="E66" s="29"/>
      <c r="F66" s="46">
        <v>-132.11000000000001</v>
      </c>
      <c r="G66" s="47">
        <v>-3.7000000000000366E-3</v>
      </c>
      <c r="H66" s="32"/>
    </row>
    <row r="67" spans="2:16" ht="15.75" customHeight="1" x14ac:dyDescent="0.2">
      <c r="B67" s="41" t="s">
        <v>85</v>
      </c>
      <c r="C67" s="41"/>
      <c r="D67" s="41"/>
      <c r="E67" s="42"/>
      <c r="F67" s="43">
        <v>35569.620000000003</v>
      </c>
      <c r="G67" s="44">
        <v>1</v>
      </c>
      <c r="H67" s="45"/>
    </row>
    <row r="68" spans="2:16" ht="15.75" customHeight="1" x14ac:dyDescent="0.2">
      <c r="B68" s="2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C7CC07D-935C-4FC3-9DD2-E522F69C75D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0432-3856-42E6-979C-722FC5909C13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348010</v>
      </c>
      <c r="F7" s="30">
        <v>4370.3100000000004</v>
      </c>
      <c r="G7" s="31">
        <v>0.09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299989</v>
      </c>
      <c r="F8" s="30">
        <v>4308.74</v>
      </c>
      <c r="G8" s="31">
        <v>8.8700000000000001E-2</v>
      </c>
      <c r="H8" s="32"/>
    </row>
    <row r="9" spans="2:9" ht="15.75" customHeight="1" x14ac:dyDescent="0.2">
      <c r="B9" s="28" t="s">
        <v>103</v>
      </c>
      <c r="C9" s="28" t="s">
        <v>104</v>
      </c>
      <c r="D9" s="28" t="s">
        <v>105</v>
      </c>
      <c r="E9" s="29">
        <v>785188</v>
      </c>
      <c r="F9" s="30">
        <v>4201.1499999999996</v>
      </c>
      <c r="G9" s="31">
        <v>8.6499999999999994E-2</v>
      </c>
      <c r="H9" s="32"/>
    </row>
    <row r="10" spans="2:9" ht="15.75" customHeight="1" x14ac:dyDescent="0.2">
      <c r="B10" s="28" t="s">
        <v>263</v>
      </c>
      <c r="C10" s="28" t="s">
        <v>264</v>
      </c>
      <c r="D10" s="28" t="s">
        <v>158</v>
      </c>
      <c r="E10" s="29">
        <v>67042</v>
      </c>
      <c r="F10" s="30">
        <v>3550.01</v>
      </c>
      <c r="G10" s="31">
        <v>7.3099999999999998E-2</v>
      </c>
      <c r="H10" s="32"/>
    </row>
    <row r="11" spans="2:9" ht="15.75" customHeight="1" x14ac:dyDescent="0.2">
      <c r="B11" s="28" t="s">
        <v>197</v>
      </c>
      <c r="C11" s="28" t="s">
        <v>198</v>
      </c>
      <c r="D11" s="28" t="s">
        <v>102</v>
      </c>
      <c r="E11" s="29">
        <v>104900</v>
      </c>
      <c r="F11" s="30">
        <v>3003.02</v>
      </c>
      <c r="G11" s="31">
        <v>6.1800000000000001E-2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105</v>
      </c>
      <c r="E12" s="29">
        <v>148294</v>
      </c>
      <c r="F12" s="30">
        <v>2959.36</v>
      </c>
      <c r="G12" s="31">
        <v>6.0900000000000003E-2</v>
      </c>
      <c r="H12" s="32"/>
    </row>
    <row r="13" spans="2:9" ht="15.75" customHeight="1" x14ac:dyDescent="0.2">
      <c r="B13" s="28" t="s">
        <v>287</v>
      </c>
      <c r="C13" s="28" t="s">
        <v>288</v>
      </c>
      <c r="D13" s="28" t="s">
        <v>289</v>
      </c>
      <c r="E13" s="29">
        <v>98000</v>
      </c>
      <c r="F13" s="30">
        <v>2708.33</v>
      </c>
      <c r="G13" s="31">
        <v>5.5800000000000002E-2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135000</v>
      </c>
      <c r="F14" s="30">
        <v>2680.16</v>
      </c>
      <c r="G14" s="31">
        <v>5.5199999999999999E-2</v>
      </c>
      <c r="H14" s="32"/>
    </row>
    <row r="15" spans="2:9" ht="15.75" customHeight="1" x14ac:dyDescent="0.2">
      <c r="B15" s="28" t="s">
        <v>156</v>
      </c>
      <c r="C15" s="28" t="s">
        <v>157</v>
      </c>
      <c r="D15" s="28" t="s">
        <v>158</v>
      </c>
      <c r="E15" s="29">
        <v>71500</v>
      </c>
      <c r="F15" s="30">
        <v>1829.43</v>
      </c>
      <c r="G15" s="31">
        <v>3.7699999999999997E-2</v>
      </c>
      <c r="H15" s="32"/>
    </row>
    <row r="16" spans="2:9" ht="15.75" customHeight="1" x14ac:dyDescent="0.2">
      <c r="B16" s="28" t="s">
        <v>111</v>
      </c>
      <c r="C16" s="28" t="s">
        <v>112</v>
      </c>
      <c r="D16" s="28" t="s">
        <v>110</v>
      </c>
      <c r="E16" s="29">
        <v>69230</v>
      </c>
      <c r="F16" s="30">
        <v>1658.34</v>
      </c>
      <c r="G16" s="31">
        <v>3.4099999999999998E-2</v>
      </c>
      <c r="H16" s="32"/>
    </row>
    <row r="17" spans="2:8" ht="15.75" customHeight="1" x14ac:dyDescent="0.2">
      <c r="B17" s="28" t="s">
        <v>290</v>
      </c>
      <c r="C17" s="28" t="s">
        <v>291</v>
      </c>
      <c r="D17" s="28" t="s">
        <v>158</v>
      </c>
      <c r="E17" s="29">
        <v>16430</v>
      </c>
      <c r="F17" s="30">
        <v>1463.31</v>
      </c>
      <c r="G17" s="31">
        <v>3.0099999999999998E-2</v>
      </c>
      <c r="H17" s="32"/>
    </row>
    <row r="18" spans="2:8" ht="15.75" customHeight="1" x14ac:dyDescent="0.2">
      <c r="B18" s="28" t="s">
        <v>129</v>
      </c>
      <c r="C18" s="28" t="s">
        <v>130</v>
      </c>
      <c r="D18" s="28" t="s">
        <v>131</v>
      </c>
      <c r="E18" s="29">
        <v>272644</v>
      </c>
      <c r="F18" s="30">
        <v>1389.67</v>
      </c>
      <c r="G18" s="31">
        <v>2.86E-2</v>
      </c>
      <c r="H18" s="32"/>
    </row>
    <row r="19" spans="2:8" ht="15.75" customHeight="1" x14ac:dyDescent="0.2">
      <c r="B19" s="28" t="s">
        <v>161</v>
      </c>
      <c r="C19" s="28" t="s">
        <v>162</v>
      </c>
      <c r="D19" s="28" t="s">
        <v>125</v>
      </c>
      <c r="E19" s="29">
        <v>15640</v>
      </c>
      <c r="F19" s="30">
        <v>1196.4000000000001</v>
      </c>
      <c r="G19" s="31">
        <v>2.46E-2</v>
      </c>
      <c r="H19" s="32"/>
    </row>
    <row r="20" spans="2:8" ht="15.75" customHeight="1" x14ac:dyDescent="0.2">
      <c r="B20" s="28" t="s">
        <v>218</v>
      </c>
      <c r="C20" s="28" t="s">
        <v>219</v>
      </c>
      <c r="D20" s="28" t="s">
        <v>134</v>
      </c>
      <c r="E20" s="29">
        <v>75278</v>
      </c>
      <c r="F20" s="30">
        <v>1179.72</v>
      </c>
      <c r="G20" s="31">
        <v>2.4299999999999999E-2</v>
      </c>
      <c r="H20" s="32"/>
    </row>
    <row r="21" spans="2:8" ht="15.75" customHeight="1" x14ac:dyDescent="0.2">
      <c r="B21" s="28" t="s">
        <v>292</v>
      </c>
      <c r="C21" s="28" t="s">
        <v>293</v>
      </c>
      <c r="D21" s="28" t="s">
        <v>122</v>
      </c>
      <c r="E21" s="29">
        <v>28617</v>
      </c>
      <c r="F21" s="30">
        <v>1099.44</v>
      </c>
      <c r="G21" s="31">
        <v>2.2599999999999999E-2</v>
      </c>
      <c r="H21" s="32"/>
    </row>
    <row r="22" spans="2:8" ht="15.75" customHeight="1" x14ac:dyDescent="0.2">
      <c r="B22" s="28" t="s">
        <v>108</v>
      </c>
      <c r="C22" s="28" t="s">
        <v>109</v>
      </c>
      <c r="D22" s="28" t="s">
        <v>110</v>
      </c>
      <c r="E22" s="29">
        <v>5590</v>
      </c>
      <c r="F22" s="30">
        <v>1028.01</v>
      </c>
      <c r="G22" s="31">
        <v>2.12E-2</v>
      </c>
      <c r="H22" s="32"/>
    </row>
    <row r="23" spans="2:8" ht="15.75" customHeight="1" x14ac:dyDescent="0.2">
      <c r="B23" s="28" t="s">
        <v>208</v>
      </c>
      <c r="C23" s="28" t="s">
        <v>209</v>
      </c>
      <c r="D23" s="28" t="s">
        <v>110</v>
      </c>
      <c r="E23" s="29">
        <v>35000</v>
      </c>
      <c r="F23" s="30">
        <v>967.58</v>
      </c>
      <c r="G23" s="31">
        <v>1.9900000000000001E-2</v>
      </c>
      <c r="H23" s="32"/>
    </row>
    <row r="24" spans="2:8" ht="15.75" customHeight="1" x14ac:dyDescent="0.2">
      <c r="B24" s="28" t="s">
        <v>294</v>
      </c>
      <c r="C24" s="28" t="s">
        <v>295</v>
      </c>
      <c r="D24" s="28" t="s">
        <v>110</v>
      </c>
      <c r="E24" s="29">
        <v>147100</v>
      </c>
      <c r="F24" s="30">
        <v>867.74</v>
      </c>
      <c r="G24" s="31">
        <v>1.7899999999999999E-2</v>
      </c>
      <c r="H24" s="32"/>
    </row>
    <row r="25" spans="2:8" ht="15.75" customHeight="1" x14ac:dyDescent="0.2">
      <c r="B25" s="28" t="s">
        <v>296</v>
      </c>
      <c r="C25" s="28" t="s">
        <v>297</v>
      </c>
      <c r="D25" s="28" t="s">
        <v>110</v>
      </c>
      <c r="E25" s="29">
        <v>137942</v>
      </c>
      <c r="F25" s="30">
        <v>797.65</v>
      </c>
      <c r="G25" s="31">
        <v>1.6400000000000001E-2</v>
      </c>
      <c r="H25" s="32"/>
    </row>
    <row r="26" spans="2:8" ht="15.75" customHeight="1" x14ac:dyDescent="0.2">
      <c r="B26" s="28" t="s">
        <v>298</v>
      </c>
      <c r="C26" s="28" t="s">
        <v>299</v>
      </c>
      <c r="D26" s="28" t="s">
        <v>122</v>
      </c>
      <c r="E26" s="29">
        <v>27455</v>
      </c>
      <c r="F26" s="30">
        <v>769.48</v>
      </c>
      <c r="G26" s="31">
        <v>1.5800000000000002E-2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182</v>
      </c>
      <c r="E27" s="29">
        <v>3116</v>
      </c>
      <c r="F27" s="30">
        <v>748.25</v>
      </c>
      <c r="G27" s="31">
        <v>1.54E-2</v>
      </c>
      <c r="H27" s="32"/>
    </row>
    <row r="28" spans="2:8" ht="15.75" customHeight="1" x14ac:dyDescent="0.2">
      <c r="B28" s="28" t="s">
        <v>271</v>
      </c>
      <c r="C28" s="28" t="s">
        <v>272</v>
      </c>
      <c r="D28" s="28" t="s">
        <v>182</v>
      </c>
      <c r="E28" s="29">
        <v>13900</v>
      </c>
      <c r="F28" s="30">
        <v>735.05</v>
      </c>
      <c r="G28" s="31">
        <v>1.5100000000000001E-2</v>
      </c>
      <c r="H28" s="32"/>
    </row>
    <row r="29" spans="2:8" ht="15.75" customHeight="1" x14ac:dyDescent="0.2">
      <c r="B29" s="28" t="s">
        <v>123</v>
      </c>
      <c r="C29" s="28" t="s">
        <v>124</v>
      </c>
      <c r="D29" s="28" t="s">
        <v>125</v>
      </c>
      <c r="E29" s="29">
        <v>92000</v>
      </c>
      <c r="F29" s="30">
        <v>662.95</v>
      </c>
      <c r="G29" s="31">
        <v>1.3599999999999999E-2</v>
      </c>
      <c r="H29" s="32"/>
    </row>
    <row r="30" spans="2:8" ht="15.75" customHeight="1" x14ac:dyDescent="0.2">
      <c r="B30" s="28" t="s">
        <v>163</v>
      </c>
      <c r="C30" s="28" t="s">
        <v>164</v>
      </c>
      <c r="D30" s="28" t="s">
        <v>165</v>
      </c>
      <c r="E30" s="29">
        <v>42336</v>
      </c>
      <c r="F30" s="30">
        <v>545.12</v>
      </c>
      <c r="G30" s="31">
        <v>1.12E-2</v>
      </c>
      <c r="H30" s="32"/>
    </row>
    <row r="31" spans="2:8" ht="15.75" customHeight="1" x14ac:dyDescent="0.2">
      <c r="B31" s="28" t="s">
        <v>228</v>
      </c>
      <c r="C31" s="28" t="s">
        <v>229</v>
      </c>
      <c r="D31" s="28" t="s">
        <v>158</v>
      </c>
      <c r="E31" s="29">
        <v>33900</v>
      </c>
      <c r="F31" s="30">
        <v>515.57000000000005</v>
      </c>
      <c r="G31" s="31">
        <v>1.06E-2</v>
      </c>
      <c r="H31" s="32"/>
    </row>
    <row r="32" spans="2:8" ht="15.75" customHeight="1" x14ac:dyDescent="0.2">
      <c r="B32" s="28" t="s">
        <v>236</v>
      </c>
      <c r="C32" s="28" t="s">
        <v>237</v>
      </c>
      <c r="D32" s="28" t="s">
        <v>158</v>
      </c>
      <c r="E32" s="29">
        <v>95351</v>
      </c>
      <c r="F32" s="30">
        <v>475.66</v>
      </c>
      <c r="G32" s="31">
        <v>9.7999999999999997E-3</v>
      </c>
      <c r="H32" s="32"/>
    </row>
    <row r="33" spans="2:8" ht="15.75" customHeight="1" x14ac:dyDescent="0.2">
      <c r="B33" s="28" t="s">
        <v>300</v>
      </c>
      <c r="C33" s="28" t="s">
        <v>301</v>
      </c>
      <c r="D33" s="28" t="s">
        <v>102</v>
      </c>
      <c r="E33" s="29">
        <v>119100</v>
      </c>
      <c r="F33" s="30">
        <v>460.02</v>
      </c>
      <c r="G33" s="31">
        <v>9.4999999999999998E-3</v>
      </c>
      <c r="H33" s="32"/>
    </row>
    <row r="34" spans="2:8" ht="15.75" customHeight="1" x14ac:dyDescent="0.2">
      <c r="B34" s="28" t="s">
        <v>171</v>
      </c>
      <c r="C34" s="28" t="s">
        <v>172</v>
      </c>
      <c r="D34" s="28" t="s">
        <v>122</v>
      </c>
      <c r="E34" s="29">
        <v>45100</v>
      </c>
      <c r="F34" s="30">
        <v>369.8</v>
      </c>
      <c r="G34" s="31">
        <v>7.6E-3</v>
      </c>
      <c r="H34" s="32"/>
    </row>
    <row r="35" spans="2:8" ht="15.75" customHeight="1" x14ac:dyDescent="0.2">
      <c r="B35" s="28" t="s">
        <v>206</v>
      </c>
      <c r="C35" s="28" t="s">
        <v>207</v>
      </c>
      <c r="D35" s="28" t="s">
        <v>122</v>
      </c>
      <c r="E35" s="29">
        <v>78600</v>
      </c>
      <c r="F35" s="30">
        <v>365.8</v>
      </c>
      <c r="G35" s="31">
        <v>7.4999999999999997E-3</v>
      </c>
      <c r="H35" s="32"/>
    </row>
    <row r="36" spans="2:8" ht="15.75" customHeight="1" x14ac:dyDescent="0.2">
      <c r="B36" s="28" t="s">
        <v>302</v>
      </c>
      <c r="C36" s="28" t="s">
        <v>303</v>
      </c>
      <c r="D36" s="28" t="s">
        <v>122</v>
      </c>
      <c r="E36" s="29">
        <v>2759</v>
      </c>
      <c r="F36" s="30">
        <v>143.61000000000001</v>
      </c>
      <c r="G36" s="31">
        <v>3.0000000000000001E-3</v>
      </c>
      <c r="H36" s="32"/>
    </row>
    <row r="37" spans="2:8" ht="15.75" customHeight="1" x14ac:dyDescent="0.2">
      <c r="B37" s="28" t="s">
        <v>140</v>
      </c>
      <c r="C37" s="28" t="s">
        <v>141</v>
      </c>
      <c r="D37" s="28" t="s">
        <v>117</v>
      </c>
      <c r="E37" s="29">
        <v>2920</v>
      </c>
      <c r="F37" s="30">
        <v>32.630000000000003</v>
      </c>
      <c r="G37" s="31">
        <v>6.9999999999999999E-4</v>
      </c>
      <c r="H37" s="32"/>
    </row>
    <row r="38" spans="2:8" ht="15.75" customHeight="1" x14ac:dyDescent="0.2">
      <c r="B38" s="27" t="s">
        <v>77</v>
      </c>
      <c r="C38" s="27"/>
      <c r="D38" s="27"/>
      <c r="E38" s="33"/>
      <c r="F38" s="34">
        <v>47082.31</v>
      </c>
      <c r="G38" s="35">
        <v>0.96940000000000004</v>
      </c>
      <c r="H38" s="36"/>
    </row>
    <row r="39" spans="2:8" ht="15.75" customHeight="1" x14ac:dyDescent="0.2">
      <c r="B39" s="27" t="s">
        <v>142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77</v>
      </c>
      <c r="C40" s="28"/>
      <c r="D40" s="28"/>
      <c r="E40" s="29"/>
      <c r="F40" s="37" t="s">
        <v>79</v>
      </c>
      <c r="G40" s="38" t="s">
        <v>79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81</v>
      </c>
      <c r="C42" s="39"/>
      <c r="D42" s="39"/>
      <c r="E42" s="40"/>
      <c r="F42" s="34">
        <v>47082.31</v>
      </c>
      <c r="G42" s="35">
        <v>0.96940000000000004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82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83</v>
      </c>
      <c r="C46" s="28"/>
      <c r="D46" s="28"/>
      <c r="E46" s="29"/>
      <c r="F46" s="30">
        <v>1623.46</v>
      </c>
      <c r="G46" s="31">
        <v>3.3399999999999999E-2</v>
      </c>
      <c r="H46" s="32"/>
    </row>
    <row r="47" spans="2:8" ht="15.75" customHeight="1" x14ac:dyDescent="0.2">
      <c r="B47" s="27" t="s">
        <v>77</v>
      </c>
      <c r="C47" s="27"/>
      <c r="D47" s="27"/>
      <c r="E47" s="33"/>
      <c r="F47" s="34">
        <v>1623.46</v>
      </c>
      <c r="G47" s="35">
        <v>3.3399999999999999E-2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81</v>
      </c>
      <c r="C49" s="39"/>
      <c r="D49" s="39"/>
      <c r="E49" s="40"/>
      <c r="F49" s="34">
        <v>1623.46</v>
      </c>
      <c r="G49" s="35">
        <v>3.3399999999999999E-2</v>
      </c>
      <c r="H49" s="36"/>
    </row>
    <row r="50" spans="2:8" ht="15.75" customHeight="1" x14ac:dyDescent="0.2">
      <c r="B50" s="28" t="s">
        <v>84</v>
      </c>
      <c r="C50" s="28"/>
      <c r="D50" s="28"/>
      <c r="E50" s="29"/>
      <c r="F50" s="46">
        <v>-137.68</v>
      </c>
      <c r="G50" s="47">
        <v>-2.8000000000001357E-3</v>
      </c>
      <c r="H50" s="32"/>
    </row>
    <row r="51" spans="2:8" ht="15.75" customHeight="1" x14ac:dyDescent="0.2">
      <c r="B51" s="41" t="s">
        <v>85</v>
      </c>
      <c r="C51" s="41"/>
      <c r="D51" s="41"/>
      <c r="E51" s="42"/>
      <c r="F51" s="43">
        <v>48568.09</v>
      </c>
      <c r="G51" s="44">
        <v>1</v>
      </c>
      <c r="H51" s="45"/>
    </row>
    <row r="52" spans="2:8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215F9D1-09A4-4789-AC2D-F134FF8AF62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09B4-BB6E-4E38-91F0-8D646C06C05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271</v>
      </c>
      <c r="C7" s="28" t="s">
        <v>272</v>
      </c>
      <c r="D7" s="28" t="s">
        <v>182</v>
      </c>
      <c r="E7" s="29">
        <v>7990</v>
      </c>
      <c r="F7" s="30">
        <v>422.52</v>
      </c>
      <c r="G7" s="31">
        <v>7.7200000000000005E-2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27048</v>
      </c>
      <c r="F8" s="30">
        <v>388.49</v>
      </c>
      <c r="G8" s="31">
        <v>7.0999999999999994E-2</v>
      </c>
      <c r="H8" s="32"/>
    </row>
    <row r="9" spans="2:9" ht="15.75" customHeight="1" x14ac:dyDescent="0.2">
      <c r="B9" s="28" t="s">
        <v>115</v>
      </c>
      <c r="C9" s="28" t="s">
        <v>116</v>
      </c>
      <c r="D9" s="28" t="s">
        <v>117</v>
      </c>
      <c r="E9" s="29">
        <v>19100</v>
      </c>
      <c r="F9" s="30">
        <v>379.19</v>
      </c>
      <c r="G9" s="31">
        <v>6.93E-2</v>
      </c>
      <c r="H9" s="32"/>
    </row>
    <row r="10" spans="2:9" ht="15.75" customHeight="1" x14ac:dyDescent="0.2">
      <c r="B10" s="28" t="s">
        <v>103</v>
      </c>
      <c r="C10" s="28" t="s">
        <v>104</v>
      </c>
      <c r="D10" s="28" t="s">
        <v>105</v>
      </c>
      <c r="E10" s="29">
        <v>66248</v>
      </c>
      <c r="F10" s="30">
        <v>354.46</v>
      </c>
      <c r="G10" s="31">
        <v>6.4799999999999996E-2</v>
      </c>
      <c r="H10" s="32"/>
    </row>
    <row r="11" spans="2:9" ht="15.75" customHeight="1" x14ac:dyDescent="0.2">
      <c r="B11" s="28" t="s">
        <v>304</v>
      </c>
      <c r="C11" s="28" t="s">
        <v>305</v>
      </c>
      <c r="D11" s="28" t="s">
        <v>182</v>
      </c>
      <c r="E11" s="29">
        <v>44085</v>
      </c>
      <c r="F11" s="30">
        <v>351.09</v>
      </c>
      <c r="G11" s="31">
        <v>6.4199999999999993E-2</v>
      </c>
      <c r="H11" s="32"/>
    </row>
    <row r="12" spans="2:9" ht="15.75" customHeight="1" x14ac:dyDescent="0.2">
      <c r="B12" s="28" t="s">
        <v>129</v>
      </c>
      <c r="C12" s="28" t="s">
        <v>130</v>
      </c>
      <c r="D12" s="28" t="s">
        <v>131</v>
      </c>
      <c r="E12" s="29">
        <v>60888</v>
      </c>
      <c r="F12" s="30">
        <v>310.35000000000002</v>
      </c>
      <c r="G12" s="31">
        <v>5.67E-2</v>
      </c>
      <c r="H12" s="32"/>
    </row>
    <row r="13" spans="2:9" ht="15.75" customHeight="1" x14ac:dyDescent="0.2">
      <c r="B13" s="28" t="s">
        <v>306</v>
      </c>
      <c r="C13" s="28" t="s">
        <v>307</v>
      </c>
      <c r="D13" s="28" t="s">
        <v>225</v>
      </c>
      <c r="E13" s="29">
        <v>92300</v>
      </c>
      <c r="F13" s="30">
        <v>299.42</v>
      </c>
      <c r="G13" s="31">
        <v>5.4699999999999999E-2</v>
      </c>
      <c r="H13" s="32"/>
    </row>
    <row r="14" spans="2:9" ht="15.75" customHeight="1" x14ac:dyDescent="0.2">
      <c r="B14" s="28" t="s">
        <v>308</v>
      </c>
      <c r="C14" s="28" t="s">
        <v>309</v>
      </c>
      <c r="D14" s="28" t="s">
        <v>275</v>
      </c>
      <c r="E14" s="29">
        <v>17422</v>
      </c>
      <c r="F14" s="30">
        <v>297.11</v>
      </c>
      <c r="G14" s="31">
        <v>5.4300000000000001E-2</v>
      </c>
      <c r="H14" s="32"/>
    </row>
    <row r="15" spans="2:9" ht="15.75" customHeight="1" x14ac:dyDescent="0.2">
      <c r="B15" s="28" t="s">
        <v>126</v>
      </c>
      <c r="C15" s="28" t="s">
        <v>127</v>
      </c>
      <c r="D15" s="28" t="s">
        <v>128</v>
      </c>
      <c r="E15" s="29">
        <v>111600</v>
      </c>
      <c r="F15" s="30">
        <v>276.32</v>
      </c>
      <c r="G15" s="31">
        <v>5.0500000000000003E-2</v>
      </c>
      <c r="H15" s="32"/>
    </row>
    <row r="16" spans="2:9" ht="15.75" customHeight="1" x14ac:dyDescent="0.2">
      <c r="B16" s="28" t="s">
        <v>223</v>
      </c>
      <c r="C16" s="28" t="s">
        <v>224</v>
      </c>
      <c r="D16" s="28" t="s">
        <v>225</v>
      </c>
      <c r="E16" s="29">
        <v>96900</v>
      </c>
      <c r="F16" s="30">
        <v>241.38</v>
      </c>
      <c r="G16" s="31">
        <v>4.41E-2</v>
      </c>
      <c r="H16" s="32"/>
    </row>
    <row r="17" spans="2:8" ht="15.75" customHeight="1" x14ac:dyDescent="0.2">
      <c r="B17" s="28" t="s">
        <v>156</v>
      </c>
      <c r="C17" s="28" t="s">
        <v>157</v>
      </c>
      <c r="D17" s="28" t="s">
        <v>158</v>
      </c>
      <c r="E17" s="29">
        <v>8800</v>
      </c>
      <c r="F17" s="30">
        <v>225.16</v>
      </c>
      <c r="G17" s="31">
        <v>4.1200000000000001E-2</v>
      </c>
      <c r="H17" s="32"/>
    </row>
    <row r="18" spans="2:8" ht="15.75" customHeight="1" x14ac:dyDescent="0.2">
      <c r="B18" s="28" t="s">
        <v>276</v>
      </c>
      <c r="C18" s="28" t="s">
        <v>277</v>
      </c>
      <c r="D18" s="28" t="s">
        <v>278</v>
      </c>
      <c r="E18" s="29">
        <v>90200</v>
      </c>
      <c r="F18" s="30">
        <v>216.98</v>
      </c>
      <c r="G18" s="31">
        <v>3.9699999999999999E-2</v>
      </c>
      <c r="H18" s="32"/>
    </row>
    <row r="19" spans="2:8" ht="15.75" customHeight="1" x14ac:dyDescent="0.2">
      <c r="B19" s="28" t="s">
        <v>253</v>
      </c>
      <c r="C19" s="28" t="s">
        <v>254</v>
      </c>
      <c r="D19" s="28" t="s">
        <v>128</v>
      </c>
      <c r="E19" s="29">
        <v>95000</v>
      </c>
      <c r="F19" s="30">
        <v>210.52</v>
      </c>
      <c r="G19" s="31">
        <v>3.85E-2</v>
      </c>
      <c r="H19" s="32"/>
    </row>
    <row r="20" spans="2:8" ht="15.75" customHeight="1" x14ac:dyDescent="0.2">
      <c r="B20" s="28" t="s">
        <v>234</v>
      </c>
      <c r="C20" s="28" t="s">
        <v>235</v>
      </c>
      <c r="D20" s="28" t="s">
        <v>105</v>
      </c>
      <c r="E20" s="29">
        <v>100692</v>
      </c>
      <c r="F20" s="30">
        <v>181.35</v>
      </c>
      <c r="G20" s="31">
        <v>3.3099999999999997E-2</v>
      </c>
      <c r="H20" s="32"/>
    </row>
    <row r="21" spans="2:8" ht="15.75" customHeight="1" x14ac:dyDescent="0.2">
      <c r="B21" s="28" t="s">
        <v>310</v>
      </c>
      <c r="C21" s="28" t="s">
        <v>311</v>
      </c>
      <c r="D21" s="28" t="s">
        <v>182</v>
      </c>
      <c r="E21" s="29">
        <v>49300</v>
      </c>
      <c r="F21" s="30">
        <v>167.57</v>
      </c>
      <c r="G21" s="31">
        <v>3.0599999999999999E-2</v>
      </c>
      <c r="H21" s="32"/>
    </row>
    <row r="22" spans="2:8" ht="15.75" customHeight="1" x14ac:dyDescent="0.2">
      <c r="B22" s="28" t="s">
        <v>163</v>
      </c>
      <c r="C22" s="28" t="s">
        <v>164</v>
      </c>
      <c r="D22" s="28" t="s">
        <v>165</v>
      </c>
      <c r="E22" s="29">
        <v>11513</v>
      </c>
      <c r="F22" s="30">
        <v>148.24</v>
      </c>
      <c r="G22" s="31">
        <v>2.7099999999999999E-2</v>
      </c>
      <c r="H22" s="32"/>
    </row>
    <row r="23" spans="2:8" ht="15.75" customHeight="1" x14ac:dyDescent="0.2">
      <c r="B23" s="28" t="s">
        <v>312</v>
      </c>
      <c r="C23" s="28" t="s">
        <v>313</v>
      </c>
      <c r="D23" s="28" t="s">
        <v>182</v>
      </c>
      <c r="E23" s="29">
        <v>8000</v>
      </c>
      <c r="F23" s="30">
        <v>129.41</v>
      </c>
      <c r="G23" s="31">
        <v>2.3699999999999999E-2</v>
      </c>
      <c r="H23" s="32"/>
    </row>
    <row r="24" spans="2:8" ht="15.75" customHeight="1" x14ac:dyDescent="0.2">
      <c r="B24" s="28" t="s">
        <v>220</v>
      </c>
      <c r="C24" s="28" t="s">
        <v>221</v>
      </c>
      <c r="D24" s="28" t="s">
        <v>222</v>
      </c>
      <c r="E24" s="29">
        <v>32132</v>
      </c>
      <c r="F24" s="30">
        <v>128.30000000000001</v>
      </c>
      <c r="G24" s="31">
        <v>2.3400000000000001E-2</v>
      </c>
      <c r="H24" s="32"/>
    </row>
    <row r="25" spans="2:8" ht="15.75" customHeight="1" x14ac:dyDescent="0.2">
      <c r="B25" s="28" t="s">
        <v>178</v>
      </c>
      <c r="C25" s="28" t="s">
        <v>179</v>
      </c>
      <c r="D25" s="28" t="s">
        <v>105</v>
      </c>
      <c r="E25" s="29">
        <v>41217</v>
      </c>
      <c r="F25" s="30">
        <v>113.33</v>
      </c>
      <c r="G25" s="31">
        <v>2.07E-2</v>
      </c>
      <c r="H25" s="32"/>
    </row>
    <row r="26" spans="2:8" ht="15.75" customHeight="1" x14ac:dyDescent="0.2">
      <c r="B26" s="28" t="s">
        <v>257</v>
      </c>
      <c r="C26" s="28" t="s">
        <v>258</v>
      </c>
      <c r="D26" s="28" t="s">
        <v>105</v>
      </c>
      <c r="E26" s="29">
        <v>17993</v>
      </c>
      <c r="F26" s="30">
        <v>111.64</v>
      </c>
      <c r="G26" s="31">
        <v>2.0400000000000001E-2</v>
      </c>
      <c r="H26" s="32"/>
    </row>
    <row r="27" spans="2:8" ht="15.75" customHeight="1" x14ac:dyDescent="0.2">
      <c r="B27" s="28" t="s">
        <v>232</v>
      </c>
      <c r="C27" s="28" t="s">
        <v>233</v>
      </c>
      <c r="D27" s="28" t="s">
        <v>222</v>
      </c>
      <c r="E27" s="29">
        <v>32612</v>
      </c>
      <c r="F27" s="30">
        <v>81.97</v>
      </c>
      <c r="G27" s="31">
        <v>1.4999999999999999E-2</v>
      </c>
      <c r="H27" s="32"/>
    </row>
    <row r="28" spans="2:8" ht="15.75" customHeight="1" x14ac:dyDescent="0.2">
      <c r="B28" s="28" t="s">
        <v>245</v>
      </c>
      <c r="C28" s="28" t="s">
        <v>246</v>
      </c>
      <c r="D28" s="28" t="s">
        <v>247</v>
      </c>
      <c r="E28" s="29">
        <v>220</v>
      </c>
      <c r="F28" s="30">
        <v>81.63</v>
      </c>
      <c r="G28" s="31">
        <v>1.49E-2</v>
      </c>
      <c r="H28" s="32"/>
    </row>
    <row r="29" spans="2:8" ht="15.75" customHeight="1" x14ac:dyDescent="0.2">
      <c r="B29" s="28" t="s">
        <v>314</v>
      </c>
      <c r="C29" s="28" t="s">
        <v>315</v>
      </c>
      <c r="D29" s="28" t="s">
        <v>222</v>
      </c>
      <c r="E29" s="29">
        <v>1660</v>
      </c>
      <c r="F29" s="30">
        <v>68.010000000000005</v>
      </c>
      <c r="G29" s="31">
        <v>1.24E-2</v>
      </c>
      <c r="H29" s="32"/>
    </row>
    <row r="30" spans="2:8" ht="15.75" customHeight="1" x14ac:dyDescent="0.2">
      <c r="B30" s="28" t="s">
        <v>216</v>
      </c>
      <c r="C30" s="28" t="s">
        <v>217</v>
      </c>
      <c r="D30" s="28" t="s">
        <v>165</v>
      </c>
      <c r="E30" s="29">
        <v>71000</v>
      </c>
      <c r="F30" s="30">
        <v>65.78</v>
      </c>
      <c r="G30" s="31">
        <v>1.2E-2</v>
      </c>
      <c r="H30" s="32"/>
    </row>
    <row r="31" spans="2:8" ht="15.75" customHeight="1" x14ac:dyDescent="0.2">
      <c r="B31" s="28" t="s">
        <v>316</v>
      </c>
      <c r="C31" s="28" t="s">
        <v>317</v>
      </c>
      <c r="D31" s="28" t="s">
        <v>182</v>
      </c>
      <c r="E31" s="29">
        <v>71125</v>
      </c>
      <c r="F31" s="30">
        <v>61.84</v>
      </c>
      <c r="G31" s="31">
        <v>1.1299999999999999E-2</v>
      </c>
      <c r="H31" s="32"/>
    </row>
    <row r="32" spans="2:8" ht="15.75" customHeight="1" x14ac:dyDescent="0.2">
      <c r="B32" s="28" t="s">
        <v>140</v>
      </c>
      <c r="C32" s="28" t="s">
        <v>141</v>
      </c>
      <c r="D32" s="28" t="s">
        <v>117</v>
      </c>
      <c r="E32" s="29">
        <v>1560</v>
      </c>
      <c r="F32" s="30">
        <v>17.43</v>
      </c>
      <c r="G32" s="31">
        <v>3.2000000000000002E-3</v>
      </c>
      <c r="H32" s="32"/>
    </row>
    <row r="33" spans="2:8" ht="15.75" customHeight="1" x14ac:dyDescent="0.2">
      <c r="B33" s="28" t="s">
        <v>318</v>
      </c>
      <c r="C33" s="28" t="s">
        <v>319</v>
      </c>
      <c r="D33" s="28" t="s">
        <v>222</v>
      </c>
      <c r="E33" s="29">
        <v>750</v>
      </c>
      <c r="F33" s="30">
        <v>6.94</v>
      </c>
      <c r="G33" s="31">
        <v>1.2999999999999999E-3</v>
      </c>
      <c r="H33" s="32"/>
    </row>
    <row r="34" spans="2:8" ht="15.75" customHeight="1" x14ac:dyDescent="0.2">
      <c r="B34" s="27" t="s">
        <v>77</v>
      </c>
      <c r="C34" s="27"/>
      <c r="D34" s="27"/>
      <c r="E34" s="33"/>
      <c r="F34" s="34">
        <v>5336.43</v>
      </c>
      <c r="G34" s="35">
        <v>0.97529999999999994</v>
      </c>
      <c r="H34" s="36"/>
    </row>
    <row r="35" spans="2:8" ht="15.75" customHeight="1" x14ac:dyDescent="0.2">
      <c r="B35" s="27" t="s">
        <v>142</v>
      </c>
      <c r="C35" s="28"/>
      <c r="D35" s="28"/>
      <c r="E35" s="29"/>
      <c r="F35" s="30"/>
      <c r="G35" s="31"/>
      <c r="H35" s="32"/>
    </row>
    <row r="36" spans="2:8" ht="15.75" customHeight="1" x14ac:dyDescent="0.2">
      <c r="B36" s="27" t="s">
        <v>77</v>
      </c>
      <c r="C36" s="28"/>
      <c r="D36" s="28"/>
      <c r="E36" s="29"/>
      <c r="F36" s="37" t="s">
        <v>79</v>
      </c>
      <c r="G36" s="38" t="s">
        <v>79</v>
      </c>
      <c r="H36" s="32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39" t="s">
        <v>81</v>
      </c>
      <c r="C38" s="39"/>
      <c r="D38" s="39"/>
      <c r="E38" s="40"/>
      <c r="F38" s="34">
        <v>5336.43</v>
      </c>
      <c r="G38" s="35">
        <v>0.97529999999999994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82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8" t="s">
        <v>83</v>
      </c>
      <c r="C42" s="28"/>
      <c r="D42" s="28"/>
      <c r="E42" s="29"/>
      <c r="F42" s="30">
        <v>170.62</v>
      </c>
      <c r="G42" s="31">
        <v>3.1199999999999999E-2</v>
      </c>
      <c r="H42" s="32"/>
    </row>
    <row r="43" spans="2:8" ht="15.75" customHeight="1" x14ac:dyDescent="0.2">
      <c r="B43" s="27" t="s">
        <v>77</v>
      </c>
      <c r="C43" s="27"/>
      <c r="D43" s="27"/>
      <c r="E43" s="33"/>
      <c r="F43" s="34">
        <v>170.62</v>
      </c>
      <c r="G43" s="35">
        <v>3.1199999999999999E-2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81</v>
      </c>
      <c r="C45" s="39"/>
      <c r="D45" s="39"/>
      <c r="E45" s="40"/>
      <c r="F45" s="34">
        <v>170.62</v>
      </c>
      <c r="G45" s="35">
        <v>3.1199999999999999E-2</v>
      </c>
      <c r="H45" s="36"/>
    </row>
    <row r="46" spans="2:8" ht="15.75" customHeight="1" x14ac:dyDescent="0.2">
      <c r="B46" s="28" t="s">
        <v>84</v>
      </c>
      <c r="C46" s="28"/>
      <c r="D46" s="28"/>
      <c r="E46" s="29"/>
      <c r="F46" s="46">
        <v>-35.619999999999997</v>
      </c>
      <c r="G46" s="47">
        <v>-6.4999999999999503E-3</v>
      </c>
      <c r="H46" s="32"/>
    </row>
    <row r="47" spans="2:8" ht="15.75" customHeight="1" x14ac:dyDescent="0.2">
      <c r="B47" s="41" t="s">
        <v>85</v>
      </c>
      <c r="C47" s="41"/>
      <c r="D47" s="41"/>
      <c r="E47" s="42"/>
      <c r="F47" s="43">
        <v>5471.43</v>
      </c>
      <c r="G47" s="44">
        <v>1</v>
      </c>
      <c r="H47" s="45"/>
    </row>
    <row r="48" spans="2:8" ht="15.75" customHeight="1" x14ac:dyDescent="0.2">
      <c r="B48" s="2"/>
    </row>
    <row r="49" spans="2:16" ht="15.75" customHeight="1" x14ac:dyDescent="0.2">
      <c r="B49" s="57" t="s">
        <v>463</v>
      </c>
      <c r="H49" s="2"/>
      <c r="L49" s="58"/>
      <c r="M49" s="58"/>
      <c r="N49" s="59"/>
      <c r="O49" s="59"/>
      <c r="P49" s="58"/>
    </row>
    <row r="50" spans="2:16" ht="15.75" customHeight="1" x14ac:dyDescent="0.2">
      <c r="B50" s="60" t="s">
        <v>464</v>
      </c>
      <c r="H50" s="2"/>
    </row>
    <row r="51" spans="2:16" ht="15.75" customHeight="1" x14ac:dyDescent="0.2">
      <c r="H51" s="2"/>
    </row>
    <row r="52" spans="2:16" ht="42.6" customHeight="1" x14ac:dyDescent="0.2">
      <c r="B52" s="90" t="s">
        <v>465</v>
      </c>
      <c r="C52" s="91"/>
      <c r="D52" s="91"/>
      <c r="E52" s="91"/>
      <c r="F52" s="91"/>
      <c r="G52" s="91"/>
      <c r="H52" s="92"/>
      <c r="L52" s="61"/>
      <c r="M52" s="61"/>
      <c r="N52" s="61"/>
      <c r="O52" s="61"/>
      <c r="P52" s="61"/>
    </row>
    <row r="53" spans="2:16" ht="15.75" customHeight="1" x14ac:dyDescent="0.2">
      <c r="H53" s="2"/>
      <c r="L53" s="61"/>
      <c r="M53" s="61"/>
      <c r="N53" s="61"/>
      <c r="O53" s="61"/>
      <c r="P53" s="61"/>
    </row>
    <row r="54" spans="2:16" ht="15.75" customHeight="1" x14ac:dyDescent="0.2">
      <c r="B54" s="62" t="s">
        <v>466</v>
      </c>
      <c r="H54" s="2"/>
      <c r="L54" s="61"/>
      <c r="M54" s="61"/>
      <c r="N54" s="61"/>
      <c r="O54" s="61"/>
      <c r="P54" s="61"/>
    </row>
    <row r="55" spans="2:16" ht="53.1" customHeight="1" x14ac:dyDescent="0.2">
      <c r="B55" s="63" t="s">
        <v>56</v>
      </c>
      <c r="C55" s="63" t="s">
        <v>467</v>
      </c>
      <c r="D55" s="63" t="s">
        <v>468</v>
      </c>
      <c r="E55" s="63" t="s">
        <v>469</v>
      </c>
      <c r="F55" s="63" t="s">
        <v>470</v>
      </c>
      <c r="G55" s="63" t="s">
        <v>471</v>
      </c>
      <c r="H55" s="63" t="s">
        <v>472</v>
      </c>
      <c r="L55" s="61"/>
      <c r="M55" s="61"/>
      <c r="N55" s="61"/>
      <c r="O55" s="61"/>
      <c r="P55" s="61"/>
    </row>
    <row r="56" spans="2:16" ht="15.75" customHeight="1" x14ac:dyDescent="0.2">
      <c r="B56" s="64" t="s">
        <v>16</v>
      </c>
      <c r="C56" s="65" t="s">
        <v>473</v>
      </c>
      <c r="D56" s="65">
        <v>8695</v>
      </c>
      <c r="E56" s="65">
        <v>2173</v>
      </c>
      <c r="F56" s="65">
        <v>6522</v>
      </c>
      <c r="G56" s="65">
        <v>382515</v>
      </c>
      <c r="H56" s="66">
        <v>8.77E-2</v>
      </c>
      <c r="L56" s="61"/>
      <c r="M56" s="61"/>
      <c r="N56" s="61"/>
      <c r="O56" s="61"/>
      <c r="P56" s="61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52:H52"/>
  </mergeCells>
  <hyperlinks>
    <hyperlink ref="I1" location="'Sheet1'!A1" display="Index" xr:uid="{E5FD4FBE-2A40-41B9-9935-BDBE5459713B}"/>
    <hyperlink ref="B50" r:id="rId1" display="https://clicktime.symantec.com/3A6hW4FJR9oyRi5k9epCUKn7Vc?u=https%3A%2F%2Fwww.licmf.com%2Fassets%2Fpdf%2Fstatuary_disclosure_new%2F38%2F1584541473-Update-on-Exposures-in-Yes-Bank-Ltd-13.03.2020.pdf" xr:uid="{0772C6E1-584C-4ACA-B729-DEA76C0DAFB4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9CB1-8C61-4E83-AC11-A3CCA5570A0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16593</v>
      </c>
      <c r="F7" s="30">
        <v>329.42</v>
      </c>
      <c r="G7" s="31">
        <v>0.1067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22316</v>
      </c>
      <c r="F8" s="30">
        <v>320.52</v>
      </c>
      <c r="G8" s="31">
        <v>0.1038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18818</v>
      </c>
      <c r="F9" s="30">
        <v>236.32</v>
      </c>
      <c r="G9" s="31">
        <v>7.6499999999999999E-2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9206</v>
      </c>
      <c r="F10" s="30">
        <v>235.55</v>
      </c>
      <c r="G10" s="31">
        <v>7.6300000000000007E-2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35437</v>
      </c>
      <c r="F11" s="30">
        <v>189.61</v>
      </c>
      <c r="G11" s="31">
        <v>6.1400000000000003E-2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102</v>
      </c>
      <c r="E12" s="29">
        <v>5400</v>
      </c>
      <c r="F12" s="30">
        <v>154.59</v>
      </c>
      <c r="G12" s="31">
        <v>5.0099999999999999E-2</v>
      </c>
      <c r="H12" s="32"/>
    </row>
    <row r="13" spans="2:9" ht="15.75" customHeight="1" x14ac:dyDescent="0.2">
      <c r="B13" s="28" t="s">
        <v>199</v>
      </c>
      <c r="C13" s="28" t="s">
        <v>200</v>
      </c>
      <c r="D13" s="28" t="s">
        <v>105</v>
      </c>
      <c r="E13" s="29">
        <v>7492</v>
      </c>
      <c r="F13" s="30">
        <v>149.51</v>
      </c>
      <c r="G13" s="31">
        <v>4.8399999999999999E-2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110</v>
      </c>
      <c r="E14" s="29">
        <v>4599</v>
      </c>
      <c r="F14" s="30">
        <v>110.16</v>
      </c>
      <c r="G14" s="31">
        <v>3.5700000000000003E-2</v>
      </c>
      <c r="H14" s="32"/>
    </row>
    <row r="15" spans="2:9" ht="15.75" customHeight="1" x14ac:dyDescent="0.2">
      <c r="B15" s="28" t="s">
        <v>320</v>
      </c>
      <c r="C15" s="28" t="s">
        <v>321</v>
      </c>
      <c r="D15" s="28" t="s">
        <v>110</v>
      </c>
      <c r="E15" s="29">
        <v>44591</v>
      </c>
      <c r="F15" s="30">
        <v>93.2</v>
      </c>
      <c r="G15" s="31">
        <v>3.0200000000000001E-2</v>
      </c>
      <c r="H15" s="32"/>
    </row>
    <row r="16" spans="2:9" ht="15.75" customHeight="1" x14ac:dyDescent="0.2">
      <c r="B16" s="28" t="s">
        <v>163</v>
      </c>
      <c r="C16" s="28" t="s">
        <v>164</v>
      </c>
      <c r="D16" s="28" t="s">
        <v>165</v>
      </c>
      <c r="E16" s="29">
        <v>6216</v>
      </c>
      <c r="F16" s="30">
        <v>80.040000000000006</v>
      </c>
      <c r="G16" s="31">
        <v>2.5899999999999999E-2</v>
      </c>
      <c r="H16" s="32"/>
    </row>
    <row r="17" spans="2:8" ht="15.75" customHeight="1" x14ac:dyDescent="0.2">
      <c r="B17" s="28" t="s">
        <v>257</v>
      </c>
      <c r="C17" s="28" t="s">
        <v>258</v>
      </c>
      <c r="D17" s="28" t="s">
        <v>105</v>
      </c>
      <c r="E17" s="29">
        <v>12688</v>
      </c>
      <c r="F17" s="30">
        <v>78.72</v>
      </c>
      <c r="G17" s="31">
        <v>2.5499999999999998E-2</v>
      </c>
      <c r="H17" s="32"/>
    </row>
    <row r="18" spans="2:8" ht="15.75" customHeight="1" x14ac:dyDescent="0.2">
      <c r="B18" s="28" t="s">
        <v>263</v>
      </c>
      <c r="C18" s="28" t="s">
        <v>264</v>
      </c>
      <c r="D18" s="28" t="s">
        <v>158</v>
      </c>
      <c r="E18" s="29">
        <v>1350</v>
      </c>
      <c r="F18" s="30">
        <v>71.489999999999995</v>
      </c>
      <c r="G18" s="31">
        <v>2.3199999999999998E-2</v>
      </c>
      <c r="H18" s="32"/>
    </row>
    <row r="19" spans="2:8" ht="15.75" customHeight="1" x14ac:dyDescent="0.2">
      <c r="B19" s="28" t="s">
        <v>208</v>
      </c>
      <c r="C19" s="28" t="s">
        <v>209</v>
      </c>
      <c r="D19" s="28" t="s">
        <v>110</v>
      </c>
      <c r="E19" s="29">
        <v>2313</v>
      </c>
      <c r="F19" s="30">
        <v>63.94</v>
      </c>
      <c r="G19" s="31">
        <v>2.07E-2</v>
      </c>
      <c r="H19" s="32"/>
    </row>
    <row r="20" spans="2:8" ht="15.75" customHeight="1" x14ac:dyDescent="0.2">
      <c r="B20" s="28" t="s">
        <v>129</v>
      </c>
      <c r="C20" s="28" t="s">
        <v>130</v>
      </c>
      <c r="D20" s="28" t="s">
        <v>131</v>
      </c>
      <c r="E20" s="29">
        <v>12356</v>
      </c>
      <c r="F20" s="30">
        <v>62.98</v>
      </c>
      <c r="G20" s="31">
        <v>2.0400000000000001E-2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105</v>
      </c>
      <c r="E21" s="29">
        <v>19519</v>
      </c>
      <c r="F21" s="30">
        <v>53.67</v>
      </c>
      <c r="G21" s="31">
        <v>1.7399999999999999E-2</v>
      </c>
      <c r="H21" s="32"/>
    </row>
    <row r="22" spans="2:8" ht="15.75" customHeight="1" x14ac:dyDescent="0.2">
      <c r="B22" s="28" t="s">
        <v>161</v>
      </c>
      <c r="C22" s="28" t="s">
        <v>162</v>
      </c>
      <c r="D22" s="28" t="s">
        <v>125</v>
      </c>
      <c r="E22" s="29">
        <v>689</v>
      </c>
      <c r="F22" s="30">
        <v>52.71</v>
      </c>
      <c r="G22" s="31">
        <v>1.7100000000000001E-2</v>
      </c>
      <c r="H22" s="32"/>
    </row>
    <row r="23" spans="2:8" ht="15.75" customHeight="1" x14ac:dyDescent="0.2">
      <c r="B23" s="28" t="s">
        <v>238</v>
      </c>
      <c r="C23" s="28" t="s">
        <v>239</v>
      </c>
      <c r="D23" s="28" t="s">
        <v>102</v>
      </c>
      <c r="E23" s="29">
        <v>5534</v>
      </c>
      <c r="F23" s="30">
        <v>52.36</v>
      </c>
      <c r="G23" s="31">
        <v>1.7000000000000001E-2</v>
      </c>
      <c r="H23" s="32"/>
    </row>
    <row r="24" spans="2:8" ht="15.75" customHeight="1" x14ac:dyDescent="0.2">
      <c r="B24" s="28" t="s">
        <v>123</v>
      </c>
      <c r="C24" s="28" t="s">
        <v>124</v>
      </c>
      <c r="D24" s="28" t="s">
        <v>125</v>
      </c>
      <c r="E24" s="29">
        <v>4799</v>
      </c>
      <c r="F24" s="30">
        <v>34.58</v>
      </c>
      <c r="G24" s="31">
        <v>1.12E-2</v>
      </c>
      <c r="H24" s="32"/>
    </row>
    <row r="25" spans="2:8" ht="15.75" customHeight="1" x14ac:dyDescent="0.2">
      <c r="B25" s="28" t="s">
        <v>108</v>
      </c>
      <c r="C25" s="28" t="s">
        <v>109</v>
      </c>
      <c r="D25" s="28" t="s">
        <v>110</v>
      </c>
      <c r="E25" s="29">
        <v>187</v>
      </c>
      <c r="F25" s="30">
        <v>34.39</v>
      </c>
      <c r="G25" s="31">
        <v>1.11E-2</v>
      </c>
      <c r="H25" s="32"/>
    </row>
    <row r="26" spans="2:8" ht="15.75" customHeight="1" x14ac:dyDescent="0.2">
      <c r="B26" s="28" t="s">
        <v>218</v>
      </c>
      <c r="C26" s="28" t="s">
        <v>219</v>
      </c>
      <c r="D26" s="28" t="s">
        <v>134</v>
      </c>
      <c r="E26" s="29">
        <v>2154</v>
      </c>
      <c r="F26" s="30">
        <v>33.76</v>
      </c>
      <c r="G26" s="31">
        <v>1.09E-2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122</v>
      </c>
      <c r="E27" s="29">
        <v>640</v>
      </c>
      <c r="F27" s="30">
        <v>33.31</v>
      </c>
      <c r="G27" s="31">
        <v>1.0800000000000001E-2</v>
      </c>
      <c r="H27" s="32"/>
    </row>
    <row r="28" spans="2:8" ht="15.75" customHeight="1" x14ac:dyDescent="0.2">
      <c r="B28" s="28" t="s">
        <v>322</v>
      </c>
      <c r="C28" s="28" t="s">
        <v>323</v>
      </c>
      <c r="D28" s="28" t="s">
        <v>122</v>
      </c>
      <c r="E28" s="29">
        <v>5436</v>
      </c>
      <c r="F28" s="30">
        <v>32.200000000000003</v>
      </c>
      <c r="G28" s="31">
        <v>1.04E-2</v>
      </c>
      <c r="H28" s="32"/>
    </row>
    <row r="29" spans="2:8" ht="15.75" customHeight="1" x14ac:dyDescent="0.2">
      <c r="B29" s="28" t="s">
        <v>271</v>
      </c>
      <c r="C29" s="28" t="s">
        <v>272</v>
      </c>
      <c r="D29" s="28" t="s">
        <v>182</v>
      </c>
      <c r="E29" s="29">
        <v>605</v>
      </c>
      <c r="F29" s="30">
        <v>31.99</v>
      </c>
      <c r="G29" s="31">
        <v>1.04E-2</v>
      </c>
      <c r="H29" s="32"/>
    </row>
    <row r="30" spans="2:8" ht="15.75" customHeight="1" x14ac:dyDescent="0.2">
      <c r="B30" s="28" t="s">
        <v>118</v>
      </c>
      <c r="C30" s="28" t="s">
        <v>119</v>
      </c>
      <c r="D30" s="28" t="s">
        <v>102</v>
      </c>
      <c r="E30" s="29">
        <v>3093</v>
      </c>
      <c r="F30" s="30">
        <v>30.1</v>
      </c>
      <c r="G30" s="31">
        <v>9.7000000000000003E-3</v>
      </c>
      <c r="H30" s="32"/>
    </row>
    <row r="31" spans="2:8" ht="15.75" customHeight="1" x14ac:dyDescent="0.2">
      <c r="B31" s="28" t="s">
        <v>300</v>
      </c>
      <c r="C31" s="28" t="s">
        <v>301</v>
      </c>
      <c r="D31" s="28" t="s">
        <v>102</v>
      </c>
      <c r="E31" s="29">
        <v>7472</v>
      </c>
      <c r="F31" s="30">
        <v>28.86</v>
      </c>
      <c r="G31" s="31">
        <v>9.2999999999999992E-3</v>
      </c>
      <c r="H31" s="32"/>
    </row>
    <row r="32" spans="2:8" ht="15.75" customHeight="1" x14ac:dyDescent="0.2">
      <c r="B32" s="28" t="s">
        <v>290</v>
      </c>
      <c r="C32" s="28" t="s">
        <v>291</v>
      </c>
      <c r="D32" s="28" t="s">
        <v>158</v>
      </c>
      <c r="E32" s="29">
        <v>300</v>
      </c>
      <c r="F32" s="30">
        <v>26.72</v>
      </c>
      <c r="G32" s="31">
        <v>8.6999999999999994E-3</v>
      </c>
      <c r="H32" s="32"/>
    </row>
    <row r="33" spans="2:8" ht="15.75" customHeight="1" x14ac:dyDescent="0.2">
      <c r="B33" s="28" t="s">
        <v>166</v>
      </c>
      <c r="C33" s="28" t="s">
        <v>167</v>
      </c>
      <c r="D33" s="28" t="s">
        <v>158</v>
      </c>
      <c r="E33" s="29">
        <v>3946</v>
      </c>
      <c r="F33" s="30">
        <v>26.69</v>
      </c>
      <c r="G33" s="31">
        <v>8.6E-3</v>
      </c>
      <c r="H33" s="32"/>
    </row>
    <row r="34" spans="2:8" ht="15.75" customHeight="1" x14ac:dyDescent="0.2">
      <c r="B34" s="28" t="s">
        <v>292</v>
      </c>
      <c r="C34" s="28" t="s">
        <v>293</v>
      </c>
      <c r="D34" s="28" t="s">
        <v>122</v>
      </c>
      <c r="E34" s="29">
        <v>685</v>
      </c>
      <c r="F34" s="30">
        <v>26.32</v>
      </c>
      <c r="G34" s="31">
        <v>8.5000000000000006E-3</v>
      </c>
      <c r="H34" s="32"/>
    </row>
    <row r="35" spans="2:8" ht="15.75" customHeight="1" x14ac:dyDescent="0.2">
      <c r="B35" s="28" t="s">
        <v>324</v>
      </c>
      <c r="C35" s="28" t="s">
        <v>325</v>
      </c>
      <c r="D35" s="28" t="s">
        <v>105</v>
      </c>
      <c r="E35" s="29">
        <v>2802</v>
      </c>
      <c r="F35" s="30">
        <v>25.08</v>
      </c>
      <c r="G35" s="31">
        <v>8.0999999999999996E-3</v>
      </c>
      <c r="H35" s="32"/>
    </row>
    <row r="36" spans="2:8" ht="15.75" customHeight="1" x14ac:dyDescent="0.2">
      <c r="B36" s="28" t="s">
        <v>326</v>
      </c>
      <c r="C36" s="28" t="s">
        <v>327</v>
      </c>
      <c r="D36" s="28" t="s">
        <v>187</v>
      </c>
      <c r="E36" s="29">
        <v>12806</v>
      </c>
      <c r="F36" s="30">
        <v>24.31</v>
      </c>
      <c r="G36" s="31">
        <v>7.9000000000000008E-3</v>
      </c>
      <c r="H36" s="32"/>
    </row>
    <row r="37" spans="2:8" ht="15.75" customHeight="1" x14ac:dyDescent="0.2">
      <c r="B37" s="28" t="s">
        <v>168</v>
      </c>
      <c r="C37" s="28" t="s">
        <v>169</v>
      </c>
      <c r="D37" s="28" t="s">
        <v>170</v>
      </c>
      <c r="E37" s="29">
        <v>3711</v>
      </c>
      <c r="F37" s="30">
        <v>23.89</v>
      </c>
      <c r="G37" s="31">
        <v>7.7000000000000002E-3</v>
      </c>
      <c r="H37" s="32"/>
    </row>
    <row r="38" spans="2:8" ht="15.75" customHeight="1" x14ac:dyDescent="0.2">
      <c r="B38" s="28" t="s">
        <v>328</v>
      </c>
      <c r="C38" s="28" t="s">
        <v>329</v>
      </c>
      <c r="D38" s="28" t="s">
        <v>187</v>
      </c>
      <c r="E38" s="29">
        <v>23933</v>
      </c>
      <c r="F38" s="30">
        <v>23.78</v>
      </c>
      <c r="G38" s="31">
        <v>7.7000000000000002E-3</v>
      </c>
      <c r="H38" s="32"/>
    </row>
    <row r="39" spans="2:8" ht="15.75" customHeight="1" x14ac:dyDescent="0.2">
      <c r="B39" s="28" t="s">
        <v>330</v>
      </c>
      <c r="C39" s="28" t="s">
        <v>331</v>
      </c>
      <c r="D39" s="28" t="s">
        <v>125</v>
      </c>
      <c r="E39" s="29">
        <v>658</v>
      </c>
      <c r="F39" s="30">
        <v>22.66</v>
      </c>
      <c r="G39" s="31">
        <v>7.3000000000000001E-3</v>
      </c>
      <c r="H39" s="32"/>
    </row>
    <row r="40" spans="2:8" ht="15.75" customHeight="1" x14ac:dyDescent="0.2">
      <c r="B40" s="28" t="s">
        <v>267</v>
      </c>
      <c r="C40" s="28" t="s">
        <v>268</v>
      </c>
      <c r="D40" s="28" t="s">
        <v>110</v>
      </c>
      <c r="E40" s="29">
        <v>601</v>
      </c>
      <c r="F40" s="30">
        <v>21.49</v>
      </c>
      <c r="G40" s="31">
        <v>7.0000000000000001E-3</v>
      </c>
      <c r="H40" s="32"/>
    </row>
    <row r="41" spans="2:8" ht="15.75" customHeight="1" x14ac:dyDescent="0.2">
      <c r="B41" s="28" t="s">
        <v>171</v>
      </c>
      <c r="C41" s="28" t="s">
        <v>172</v>
      </c>
      <c r="D41" s="28" t="s">
        <v>122</v>
      </c>
      <c r="E41" s="29">
        <v>2605</v>
      </c>
      <c r="F41" s="30">
        <v>21.36</v>
      </c>
      <c r="G41" s="31">
        <v>6.8999999999999999E-3</v>
      </c>
      <c r="H41" s="32"/>
    </row>
    <row r="42" spans="2:8" ht="15.75" customHeight="1" x14ac:dyDescent="0.2">
      <c r="B42" s="28" t="s">
        <v>230</v>
      </c>
      <c r="C42" s="28" t="s">
        <v>231</v>
      </c>
      <c r="D42" s="28" t="s">
        <v>125</v>
      </c>
      <c r="E42" s="29">
        <v>665</v>
      </c>
      <c r="F42" s="30">
        <v>20.68</v>
      </c>
      <c r="G42" s="31">
        <v>6.7000000000000002E-3</v>
      </c>
      <c r="H42" s="32"/>
    </row>
    <row r="43" spans="2:8" ht="15.75" customHeight="1" x14ac:dyDescent="0.2">
      <c r="B43" s="28" t="s">
        <v>332</v>
      </c>
      <c r="C43" s="28" t="s">
        <v>333</v>
      </c>
      <c r="D43" s="28" t="s">
        <v>170</v>
      </c>
      <c r="E43" s="29">
        <v>4858</v>
      </c>
      <c r="F43" s="30">
        <v>18.809999999999999</v>
      </c>
      <c r="G43" s="31">
        <v>6.1000000000000004E-3</v>
      </c>
      <c r="H43" s="32"/>
    </row>
    <row r="44" spans="2:8" ht="15.75" customHeight="1" x14ac:dyDescent="0.2">
      <c r="B44" s="28" t="s">
        <v>183</v>
      </c>
      <c r="C44" s="28" t="s">
        <v>184</v>
      </c>
      <c r="D44" s="28" t="s">
        <v>182</v>
      </c>
      <c r="E44" s="29">
        <v>1975</v>
      </c>
      <c r="F44" s="30">
        <v>18.329999999999998</v>
      </c>
      <c r="G44" s="31">
        <v>5.8999999999999999E-3</v>
      </c>
      <c r="H44" s="32"/>
    </row>
    <row r="45" spans="2:8" ht="15.75" customHeight="1" x14ac:dyDescent="0.2">
      <c r="B45" s="28" t="s">
        <v>214</v>
      </c>
      <c r="C45" s="28" t="s">
        <v>215</v>
      </c>
      <c r="D45" s="28" t="s">
        <v>158</v>
      </c>
      <c r="E45" s="29">
        <v>1931</v>
      </c>
      <c r="F45" s="30">
        <v>17.46</v>
      </c>
      <c r="G45" s="31">
        <v>5.7000000000000002E-3</v>
      </c>
      <c r="H45" s="32"/>
    </row>
    <row r="46" spans="2:8" ht="15.75" customHeight="1" x14ac:dyDescent="0.2">
      <c r="B46" s="28" t="s">
        <v>276</v>
      </c>
      <c r="C46" s="28" t="s">
        <v>277</v>
      </c>
      <c r="D46" s="28" t="s">
        <v>278</v>
      </c>
      <c r="E46" s="29">
        <v>7244</v>
      </c>
      <c r="F46" s="30">
        <v>17.43</v>
      </c>
      <c r="G46" s="31">
        <v>5.5999999999999999E-3</v>
      </c>
      <c r="H46" s="32"/>
    </row>
    <row r="47" spans="2:8" ht="15.75" customHeight="1" x14ac:dyDescent="0.2">
      <c r="B47" s="28" t="s">
        <v>334</v>
      </c>
      <c r="C47" s="28" t="s">
        <v>335</v>
      </c>
      <c r="D47" s="28" t="s">
        <v>125</v>
      </c>
      <c r="E47" s="29">
        <v>688</v>
      </c>
      <c r="F47" s="30">
        <v>17.41</v>
      </c>
      <c r="G47" s="31">
        <v>5.5999999999999999E-3</v>
      </c>
      <c r="H47" s="32"/>
    </row>
    <row r="48" spans="2:8" ht="15.75" customHeight="1" x14ac:dyDescent="0.2">
      <c r="B48" s="28" t="s">
        <v>336</v>
      </c>
      <c r="C48" s="28" t="s">
        <v>337</v>
      </c>
      <c r="D48" s="28" t="s">
        <v>222</v>
      </c>
      <c r="E48" s="29">
        <v>3560</v>
      </c>
      <c r="F48" s="30">
        <v>17.22</v>
      </c>
      <c r="G48" s="31">
        <v>5.5999999999999999E-3</v>
      </c>
      <c r="H48" s="32"/>
    </row>
    <row r="49" spans="2:8" ht="15.75" customHeight="1" x14ac:dyDescent="0.2">
      <c r="B49" s="28" t="s">
        <v>338</v>
      </c>
      <c r="C49" s="28" t="s">
        <v>339</v>
      </c>
      <c r="D49" s="28" t="s">
        <v>340</v>
      </c>
      <c r="E49" s="29">
        <v>17663</v>
      </c>
      <c r="F49" s="30">
        <v>16.440000000000001</v>
      </c>
      <c r="G49" s="31">
        <v>5.3E-3</v>
      </c>
      <c r="H49" s="32"/>
    </row>
    <row r="50" spans="2:8" ht="15.75" customHeight="1" x14ac:dyDescent="0.2">
      <c r="B50" s="28" t="s">
        <v>341</v>
      </c>
      <c r="C50" s="28" t="s">
        <v>342</v>
      </c>
      <c r="D50" s="28" t="s">
        <v>125</v>
      </c>
      <c r="E50" s="29">
        <v>8745</v>
      </c>
      <c r="F50" s="30">
        <v>16.079999999999998</v>
      </c>
      <c r="G50" s="31">
        <v>5.1999999999999998E-3</v>
      </c>
      <c r="H50" s="32"/>
    </row>
    <row r="51" spans="2:8" ht="15.75" customHeight="1" x14ac:dyDescent="0.2">
      <c r="B51" s="28" t="s">
        <v>180</v>
      </c>
      <c r="C51" s="28" t="s">
        <v>181</v>
      </c>
      <c r="D51" s="28" t="s">
        <v>182</v>
      </c>
      <c r="E51" s="29">
        <v>66</v>
      </c>
      <c r="F51" s="30">
        <v>15.85</v>
      </c>
      <c r="G51" s="31">
        <v>5.1000000000000004E-3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117</v>
      </c>
      <c r="E52" s="29">
        <v>3916</v>
      </c>
      <c r="F52" s="30">
        <v>14.92</v>
      </c>
      <c r="G52" s="31">
        <v>4.7999999999999996E-3</v>
      </c>
      <c r="H52" s="32"/>
    </row>
    <row r="53" spans="2:8" ht="15.75" customHeight="1" x14ac:dyDescent="0.2">
      <c r="B53" s="28" t="s">
        <v>345</v>
      </c>
      <c r="C53" s="28" t="s">
        <v>346</v>
      </c>
      <c r="D53" s="28" t="s">
        <v>347</v>
      </c>
      <c r="E53" s="29">
        <v>10024</v>
      </c>
      <c r="F53" s="30">
        <v>13.58</v>
      </c>
      <c r="G53" s="31">
        <v>4.4000000000000003E-3</v>
      </c>
      <c r="H53" s="32"/>
    </row>
    <row r="54" spans="2:8" ht="15.75" customHeight="1" x14ac:dyDescent="0.2">
      <c r="B54" s="28" t="s">
        <v>348</v>
      </c>
      <c r="C54" s="28" t="s">
        <v>349</v>
      </c>
      <c r="D54" s="28" t="s">
        <v>350</v>
      </c>
      <c r="E54" s="29">
        <v>2754</v>
      </c>
      <c r="F54" s="30">
        <v>12.84</v>
      </c>
      <c r="G54" s="31">
        <v>4.1999999999999997E-3</v>
      </c>
      <c r="H54" s="32"/>
    </row>
    <row r="55" spans="2:8" ht="15.75" customHeight="1" x14ac:dyDescent="0.2">
      <c r="B55" s="28" t="s">
        <v>351</v>
      </c>
      <c r="C55" s="28" t="s">
        <v>352</v>
      </c>
      <c r="D55" s="28" t="s">
        <v>128</v>
      </c>
      <c r="E55" s="29">
        <v>9489</v>
      </c>
      <c r="F55" s="30">
        <v>11.7</v>
      </c>
      <c r="G55" s="31">
        <v>3.8E-3</v>
      </c>
      <c r="H55" s="32"/>
    </row>
    <row r="56" spans="2:8" ht="15.75" customHeight="1" x14ac:dyDescent="0.2">
      <c r="B56" s="28" t="s">
        <v>353</v>
      </c>
      <c r="C56" s="28" t="s">
        <v>354</v>
      </c>
      <c r="D56" s="28" t="s">
        <v>117</v>
      </c>
      <c r="E56" s="29">
        <v>11957</v>
      </c>
      <c r="F56" s="30">
        <v>10.87</v>
      </c>
      <c r="G56" s="31">
        <v>3.5000000000000001E-3</v>
      </c>
      <c r="H56" s="32"/>
    </row>
    <row r="57" spans="2:8" ht="15.75" customHeight="1" x14ac:dyDescent="0.2">
      <c r="B57" s="28" t="s">
        <v>355</v>
      </c>
      <c r="C57" s="28" t="s">
        <v>356</v>
      </c>
      <c r="D57" s="28" t="s">
        <v>105</v>
      </c>
      <c r="E57" s="29">
        <v>6522</v>
      </c>
      <c r="F57" s="30">
        <v>0</v>
      </c>
      <c r="G57" s="31" t="s">
        <v>357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v>3075.9</v>
      </c>
      <c r="G58" s="35">
        <v>0.99609999999999999</v>
      </c>
      <c r="H58" s="36"/>
    </row>
    <row r="59" spans="2:8" ht="15.75" customHeight="1" x14ac:dyDescent="0.2">
      <c r="B59" s="27" t="s">
        <v>142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77</v>
      </c>
      <c r="C60" s="28"/>
      <c r="D60" s="28"/>
      <c r="E60" s="29"/>
      <c r="F60" s="37" t="s">
        <v>79</v>
      </c>
      <c r="G60" s="38" t="s">
        <v>79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81</v>
      </c>
      <c r="C62" s="39"/>
      <c r="D62" s="39"/>
      <c r="E62" s="40"/>
      <c r="F62" s="34">
        <v>3075.9</v>
      </c>
      <c r="G62" s="35">
        <v>0.99609999999999999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15.64</v>
      </c>
      <c r="G66" s="31">
        <v>5.1000000000000004E-3</v>
      </c>
      <c r="H66" s="32"/>
    </row>
    <row r="67" spans="2:16" ht="15.75" customHeight="1" x14ac:dyDescent="0.2">
      <c r="B67" s="27" t="s">
        <v>77</v>
      </c>
      <c r="C67" s="27"/>
      <c r="D67" s="27"/>
      <c r="E67" s="33"/>
      <c r="F67" s="34">
        <v>15.64</v>
      </c>
      <c r="G67" s="35">
        <v>5.1000000000000004E-3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81</v>
      </c>
      <c r="C69" s="39"/>
      <c r="D69" s="39"/>
      <c r="E69" s="40"/>
      <c r="F69" s="34">
        <v>15.64</v>
      </c>
      <c r="G69" s="35">
        <v>5.1000000000000004E-3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46">
        <v>-3.78</v>
      </c>
      <c r="G70" s="47">
        <v>-1.2000000000000899E-3</v>
      </c>
      <c r="H70" s="32"/>
      <c r="L70" s="3"/>
    </row>
    <row r="71" spans="2:16" ht="15.75" customHeight="1" x14ac:dyDescent="0.2">
      <c r="B71" s="41" t="s">
        <v>85</v>
      </c>
      <c r="C71" s="41"/>
      <c r="D71" s="41"/>
      <c r="E71" s="42"/>
      <c r="F71" s="43">
        <v>3087.76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358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BE724F6-8B16-448D-93DA-B0B27BAD13D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87893-8319-4836-99D6-0569764E56D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18577</v>
      </c>
      <c r="F7" s="30">
        <v>368.69</v>
      </c>
      <c r="G7" s="31">
        <v>0.123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23473</v>
      </c>
      <c r="F8" s="30">
        <v>337.25</v>
      </c>
      <c r="G8" s="31">
        <v>0.1125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21195</v>
      </c>
      <c r="F9" s="30">
        <v>266.18</v>
      </c>
      <c r="G9" s="31">
        <v>8.8800000000000004E-2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10397</v>
      </c>
      <c r="F10" s="30">
        <v>266.02</v>
      </c>
      <c r="G10" s="31">
        <v>8.8700000000000001E-2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38609</v>
      </c>
      <c r="F11" s="30">
        <v>206.48</v>
      </c>
      <c r="G11" s="31">
        <v>6.8900000000000003E-2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102</v>
      </c>
      <c r="E12" s="29">
        <v>6041</v>
      </c>
      <c r="F12" s="30">
        <v>173.39</v>
      </c>
      <c r="G12" s="31">
        <v>5.7799999999999997E-2</v>
      </c>
      <c r="H12" s="32"/>
    </row>
    <row r="13" spans="2:9" ht="15.75" customHeight="1" x14ac:dyDescent="0.2">
      <c r="B13" s="28" t="s">
        <v>199</v>
      </c>
      <c r="C13" s="28" t="s">
        <v>200</v>
      </c>
      <c r="D13" s="28" t="s">
        <v>105</v>
      </c>
      <c r="E13" s="29">
        <v>7542</v>
      </c>
      <c r="F13" s="30">
        <v>150.49</v>
      </c>
      <c r="G13" s="31">
        <v>5.0200000000000002E-2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110</v>
      </c>
      <c r="E14" s="29">
        <v>5096</v>
      </c>
      <c r="F14" s="30">
        <v>121.98</v>
      </c>
      <c r="G14" s="31">
        <v>4.07E-2</v>
      </c>
      <c r="H14" s="32"/>
    </row>
    <row r="15" spans="2:9" ht="15.75" customHeight="1" x14ac:dyDescent="0.2">
      <c r="B15" s="28" t="s">
        <v>320</v>
      </c>
      <c r="C15" s="28" t="s">
        <v>321</v>
      </c>
      <c r="D15" s="28" t="s">
        <v>110</v>
      </c>
      <c r="E15" s="29">
        <v>49926</v>
      </c>
      <c r="F15" s="30">
        <v>104.35</v>
      </c>
      <c r="G15" s="31">
        <v>3.4799999999999998E-2</v>
      </c>
      <c r="H15" s="32"/>
    </row>
    <row r="16" spans="2:9" ht="15.75" customHeight="1" x14ac:dyDescent="0.2">
      <c r="B16" s="28" t="s">
        <v>257</v>
      </c>
      <c r="C16" s="28" t="s">
        <v>258</v>
      </c>
      <c r="D16" s="28" t="s">
        <v>105</v>
      </c>
      <c r="E16" s="29">
        <v>15098</v>
      </c>
      <c r="F16" s="30">
        <v>93.66</v>
      </c>
      <c r="G16" s="31">
        <v>3.1199999999999999E-2</v>
      </c>
      <c r="H16" s="32"/>
    </row>
    <row r="17" spans="2:8" ht="15.75" customHeight="1" x14ac:dyDescent="0.2">
      <c r="B17" s="28" t="s">
        <v>163</v>
      </c>
      <c r="C17" s="28" t="s">
        <v>164</v>
      </c>
      <c r="D17" s="28" t="s">
        <v>165</v>
      </c>
      <c r="E17" s="29">
        <v>7007</v>
      </c>
      <c r="F17" s="30">
        <v>90.22</v>
      </c>
      <c r="G17" s="31">
        <v>3.0099999999999998E-2</v>
      </c>
      <c r="H17" s="32"/>
    </row>
    <row r="18" spans="2:8" ht="15.75" customHeight="1" x14ac:dyDescent="0.2">
      <c r="B18" s="28" t="s">
        <v>263</v>
      </c>
      <c r="C18" s="28" t="s">
        <v>264</v>
      </c>
      <c r="D18" s="28" t="s">
        <v>158</v>
      </c>
      <c r="E18" s="29">
        <v>1516</v>
      </c>
      <c r="F18" s="30">
        <v>80.290000000000006</v>
      </c>
      <c r="G18" s="31">
        <v>2.6800000000000001E-2</v>
      </c>
      <c r="H18" s="32"/>
    </row>
    <row r="19" spans="2:8" ht="15.75" customHeight="1" x14ac:dyDescent="0.2">
      <c r="B19" s="28" t="s">
        <v>208</v>
      </c>
      <c r="C19" s="28" t="s">
        <v>209</v>
      </c>
      <c r="D19" s="28" t="s">
        <v>110</v>
      </c>
      <c r="E19" s="29">
        <v>2574</v>
      </c>
      <c r="F19" s="30">
        <v>71.16</v>
      </c>
      <c r="G19" s="31">
        <v>2.3699999999999999E-2</v>
      </c>
      <c r="H19" s="32"/>
    </row>
    <row r="20" spans="2:8" ht="15.75" customHeight="1" x14ac:dyDescent="0.2">
      <c r="B20" s="28" t="s">
        <v>129</v>
      </c>
      <c r="C20" s="28" t="s">
        <v>130</v>
      </c>
      <c r="D20" s="28" t="s">
        <v>131</v>
      </c>
      <c r="E20" s="29">
        <v>13730</v>
      </c>
      <c r="F20" s="30">
        <v>69.930000000000007</v>
      </c>
      <c r="G20" s="31">
        <v>2.3300000000000001E-2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105</v>
      </c>
      <c r="E21" s="29">
        <v>21914</v>
      </c>
      <c r="F21" s="30">
        <v>60.21</v>
      </c>
      <c r="G21" s="31">
        <v>2.01E-2</v>
      </c>
      <c r="H21" s="32"/>
    </row>
    <row r="22" spans="2:8" ht="15.75" customHeight="1" x14ac:dyDescent="0.2">
      <c r="B22" s="28" t="s">
        <v>238</v>
      </c>
      <c r="C22" s="28" t="s">
        <v>239</v>
      </c>
      <c r="D22" s="28" t="s">
        <v>102</v>
      </c>
      <c r="E22" s="29">
        <v>6208</v>
      </c>
      <c r="F22" s="30">
        <v>58.72</v>
      </c>
      <c r="G22" s="31">
        <v>1.9599999999999999E-2</v>
      </c>
      <c r="H22" s="32"/>
    </row>
    <row r="23" spans="2:8" ht="15.75" customHeight="1" x14ac:dyDescent="0.2">
      <c r="B23" s="28" t="s">
        <v>161</v>
      </c>
      <c r="C23" s="28" t="s">
        <v>162</v>
      </c>
      <c r="D23" s="28" t="s">
        <v>125</v>
      </c>
      <c r="E23" s="29">
        <v>753</v>
      </c>
      <c r="F23" s="30">
        <v>57.6</v>
      </c>
      <c r="G23" s="31">
        <v>1.9199999999999998E-2</v>
      </c>
      <c r="H23" s="32"/>
    </row>
    <row r="24" spans="2:8" ht="15.75" customHeight="1" x14ac:dyDescent="0.2">
      <c r="B24" s="28" t="s">
        <v>123</v>
      </c>
      <c r="C24" s="28" t="s">
        <v>124</v>
      </c>
      <c r="D24" s="28" t="s">
        <v>125</v>
      </c>
      <c r="E24" s="29">
        <v>5407</v>
      </c>
      <c r="F24" s="30">
        <v>38.96</v>
      </c>
      <c r="G24" s="31">
        <v>1.2999999999999999E-2</v>
      </c>
      <c r="H24" s="32"/>
    </row>
    <row r="25" spans="2:8" ht="15.75" customHeight="1" x14ac:dyDescent="0.2">
      <c r="B25" s="28" t="s">
        <v>108</v>
      </c>
      <c r="C25" s="28" t="s">
        <v>109</v>
      </c>
      <c r="D25" s="28" t="s">
        <v>110</v>
      </c>
      <c r="E25" s="29">
        <v>205</v>
      </c>
      <c r="F25" s="30">
        <v>37.700000000000003</v>
      </c>
      <c r="G25" s="31">
        <v>1.26E-2</v>
      </c>
      <c r="H25" s="32"/>
    </row>
    <row r="26" spans="2:8" ht="15.75" customHeight="1" x14ac:dyDescent="0.2">
      <c r="B26" s="28" t="s">
        <v>218</v>
      </c>
      <c r="C26" s="28" t="s">
        <v>219</v>
      </c>
      <c r="D26" s="28" t="s">
        <v>134</v>
      </c>
      <c r="E26" s="29">
        <v>2356</v>
      </c>
      <c r="F26" s="30">
        <v>36.93</v>
      </c>
      <c r="G26" s="31">
        <v>1.23E-2</v>
      </c>
      <c r="H26" s="32"/>
    </row>
    <row r="27" spans="2:8" ht="15.75" customHeight="1" x14ac:dyDescent="0.2">
      <c r="B27" s="28" t="s">
        <v>322</v>
      </c>
      <c r="C27" s="28" t="s">
        <v>323</v>
      </c>
      <c r="D27" s="28" t="s">
        <v>122</v>
      </c>
      <c r="E27" s="29">
        <v>6180</v>
      </c>
      <c r="F27" s="30">
        <v>36.61</v>
      </c>
      <c r="G27" s="31">
        <v>1.2200000000000001E-2</v>
      </c>
      <c r="H27" s="32"/>
    </row>
    <row r="28" spans="2:8" ht="15.75" customHeight="1" x14ac:dyDescent="0.2">
      <c r="B28" s="28" t="s">
        <v>302</v>
      </c>
      <c r="C28" s="28" t="s">
        <v>303</v>
      </c>
      <c r="D28" s="28" t="s">
        <v>122</v>
      </c>
      <c r="E28" s="29">
        <v>693</v>
      </c>
      <c r="F28" s="30">
        <v>36.06</v>
      </c>
      <c r="G28" s="31">
        <v>1.2E-2</v>
      </c>
      <c r="H28" s="32"/>
    </row>
    <row r="29" spans="2:8" ht="15.75" customHeight="1" x14ac:dyDescent="0.2">
      <c r="B29" s="28" t="s">
        <v>271</v>
      </c>
      <c r="C29" s="28" t="s">
        <v>272</v>
      </c>
      <c r="D29" s="28" t="s">
        <v>182</v>
      </c>
      <c r="E29" s="29">
        <v>655</v>
      </c>
      <c r="F29" s="30">
        <v>34.61</v>
      </c>
      <c r="G29" s="31">
        <v>1.15E-2</v>
      </c>
      <c r="H29" s="32"/>
    </row>
    <row r="30" spans="2:8" ht="15.75" customHeight="1" x14ac:dyDescent="0.2">
      <c r="B30" s="28" t="s">
        <v>118</v>
      </c>
      <c r="C30" s="28" t="s">
        <v>119</v>
      </c>
      <c r="D30" s="28" t="s">
        <v>102</v>
      </c>
      <c r="E30" s="29">
        <v>3511</v>
      </c>
      <c r="F30" s="30">
        <v>34.159999999999997</v>
      </c>
      <c r="G30" s="31">
        <v>1.14E-2</v>
      </c>
      <c r="H30" s="32"/>
    </row>
    <row r="31" spans="2:8" ht="15.75" customHeight="1" x14ac:dyDescent="0.2">
      <c r="B31" s="28" t="s">
        <v>290</v>
      </c>
      <c r="C31" s="28" t="s">
        <v>291</v>
      </c>
      <c r="D31" s="28" t="s">
        <v>158</v>
      </c>
      <c r="E31" s="29">
        <v>338</v>
      </c>
      <c r="F31" s="30">
        <v>30.1</v>
      </c>
      <c r="G31" s="31">
        <v>0.01</v>
      </c>
      <c r="H31" s="32"/>
    </row>
    <row r="32" spans="2:8" ht="15.75" customHeight="1" x14ac:dyDescent="0.2">
      <c r="B32" s="28" t="s">
        <v>324</v>
      </c>
      <c r="C32" s="28" t="s">
        <v>325</v>
      </c>
      <c r="D32" s="28" t="s">
        <v>105</v>
      </c>
      <c r="E32" s="29">
        <v>3180</v>
      </c>
      <c r="F32" s="30">
        <v>28.46</v>
      </c>
      <c r="G32" s="31">
        <v>9.4999999999999998E-3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187</v>
      </c>
      <c r="E33" s="29">
        <v>14364</v>
      </c>
      <c r="F33" s="30">
        <v>27.26</v>
      </c>
      <c r="G33" s="31">
        <v>9.1000000000000004E-3</v>
      </c>
      <c r="H33" s="32"/>
    </row>
    <row r="34" spans="2:8" ht="15.75" customHeight="1" x14ac:dyDescent="0.2">
      <c r="B34" s="28" t="s">
        <v>328</v>
      </c>
      <c r="C34" s="28" t="s">
        <v>329</v>
      </c>
      <c r="D34" s="28" t="s">
        <v>187</v>
      </c>
      <c r="E34" s="29">
        <v>27253</v>
      </c>
      <c r="F34" s="30">
        <v>27.06</v>
      </c>
      <c r="G34" s="31">
        <v>8.9999999999999993E-3</v>
      </c>
      <c r="H34" s="32"/>
    </row>
    <row r="35" spans="2:8" ht="15.75" customHeight="1" x14ac:dyDescent="0.2">
      <c r="B35" s="28" t="s">
        <v>330</v>
      </c>
      <c r="C35" s="28" t="s">
        <v>331</v>
      </c>
      <c r="D35" s="28" t="s">
        <v>125</v>
      </c>
      <c r="E35" s="29">
        <v>742</v>
      </c>
      <c r="F35" s="30">
        <v>25.58</v>
      </c>
      <c r="G35" s="31">
        <v>8.5000000000000006E-3</v>
      </c>
      <c r="H35" s="32"/>
    </row>
    <row r="36" spans="2:8" ht="15.75" customHeight="1" x14ac:dyDescent="0.2">
      <c r="B36" s="28" t="s">
        <v>338</v>
      </c>
      <c r="C36" s="28" t="s">
        <v>339</v>
      </c>
      <c r="D36" s="28" t="s">
        <v>340</v>
      </c>
      <c r="E36" s="29">
        <v>19985</v>
      </c>
      <c r="F36" s="30">
        <v>18.63</v>
      </c>
      <c r="G36" s="31">
        <v>6.1999999999999998E-3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v>2988.74</v>
      </c>
      <c r="G37" s="35">
        <v>0.99690000000000001</v>
      </c>
      <c r="H37" s="36"/>
    </row>
    <row r="38" spans="2:8" ht="15.75" customHeight="1" x14ac:dyDescent="0.2">
      <c r="B38" s="27" t="s">
        <v>142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77</v>
      </c>
      <c r="C39" s="28"/>
      <c r="D39" s="28"/>
      <c r="E39" s="29"/>
      <c r="F39" s="37" t="s">
        <v>79</v>
      </c>
      <c r="G39" s="38" t="s">
        <v>79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81</v>
      </c>
      <c r="C41" s="39"/>
      <c r="D41" s="39"/>
      <c r="E41" s="40"/>
      <c r="F41" s="34">
        <v>2988.74</v>
      </c>
      <c r="G41" s="35">
        <v>0.99690000000000001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29.03</v>
      </c>
      <c r="G45" s="31">
        <v>9.7000000000000003E-3</v>
      </c>
      <c r="H45" s="32"/>
    </row>
    <row r="46" spans="2:8" ht="15.75" customHeight="1" x14ac:dyDescent="0.2">
      <c r="B46" s="27" t="s">
        <v>77</v>
      </c>
      <c r="C46" s="27"/>
      <c r="D46" s="27"/>
      <c r="E46" s="33"/>
      <c r="F46" s="34">
        <v>29.03</v>
      </c>
      <c r="G46" s="35">
        <v>9.7000000000000003E-3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81</v>
      </c>
      <c r="C48" s="39"/>
      <c r="D48" s="39"/>
      <c r="E48" s="40"/>
      <c r="F48" s="34">
        <v>29.03</v>
      </c>
      <c r="G48" s="35">
        <v>9.7000000000000003E-3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46">
        <v>-19.670000000000002</v>
      </c>
      <c r="G49" s="47">
        <v>-6.5999999999999392E-3</v>
      </c>
      <c r="H49" s="32"/>
    </row>
    <row r="50" spans="2:8" ht="15.75" customHeight="1" x14ac:dyDescent="0.2">
      <c r="B50" s="41" t="s">
        <v>85</v>
      </c>
      <c r="C50" s="41"/>
      <c r="D50" s="41"/>
      <c r="E50" s="42"/>
      <c r="F50" s="43">
        <v>2998.1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D8369EE-EF57-4F49-939E-49873F259F9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09C3-B6D4-4AD6-8BBB-FD6A20E8983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1268168</v>
      </c>
      <c r="F7" s="30">
        <v>6785.33</v>
      </c>
      <c r="G7" s="31">
        <v>7.2900000000000006E-2</v>
      </c>
      <c r="H7" s="32"/>
    </row>
    <row r="8" spans="2:9" ht="15.75" customHeight="1" x14ac:dyDescent="0.2">
      <c r="B8" s="28" t="s">
        <v>100</v>
      </c>
      <c r="C8" s="28" t="s">
        <v>101</v>
      </c>
      <c r="D8" s="28" t="s">
        <v>102</v>
      </c>
      <c r="E8" s="29">
        <v>518477</v>
      </c>
      <c r="F8" s="30">
        <v>6511.03</v>
      </c>
      <c r="G8" s="31">
        <v>7.0000000000000007E-2</v>
      </c>
      <c r="H8" s="32"/>
    </row>
    <row r="9" spans="2:9" ht="15.75" customHeight="1" x14ac:dyDescent="0.2">
      <c r="B9" s="28" t="s">
        <v>113</v>
      </c>
      <c r="C9" s="28" t="s">
        <v>114</v>
      </c>
      <c r="D9" s="28" t="s">
        <v>105</v>
      </c>
      <c r="E9" s="29">
        <v>423375</v>
      </c>
      <c r="F9" s="30">
        <v>6080.94</v>
      </c>
      <c r="G9" s="31">
        <v>6.54E-2</v>
      </c>
      <c r="H9" s="32"/>
    </row>
    <row r="10" spans="2:9" ht="15.75" customHeight="1" x14ac:dyDescent="0.2">
      <c r="B10" s="28" t="s">
        <v>263</v>
      </c>
      <c r="C10" s="28" t="s">
        <v>264</v>
      </c>
      <c r="D10" s="28" t="s">
        <v>158</v>
      </c>
      <c r="E10" s="29">
        <v>63180</v>
      </c>
      <c r="F10" s="30">
        <v>3345.51</v>
      </c>
      <c r="G10" s="31">
        <v>3.5999999999999997E-2</v>
      </c>
      <c r="H10" s="32"/>
    </row>
    <row r="11" spans="2:9" ht="15.75" customHeight="1" x14ac:dyDescent="0.2">
      <c r="B11" s="28" t="s">
        <v>359</v>
      </c>
      <c r="C11" s="28" t="s">
        <v>360</v>
      </c>
      <c r="D11" s="28" t="s">
        <v>137</v>
      </c>
      <c r="E11" s="29">
        <v>699741</v>
      </c>
      <c r="F11" s="30">
        <v>3340.56</v>
      </c>
      <c r="G11" s="31">
        <v>3.5900000000000001E-2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102</v>
      </c>
      <c r="E12" s="29">
        <v>110200</v>
      </c>
      <c r="F12" s="30">
        <v>3154.75</v>
      </c>
      <c r="G12" s="31">
        <v>3.39E-2</v>
      </c>
      <c r="H12" s="32"/>
    </row>
    <row r="13" spans="2:9" ht="15.75" customHeight="1" x14ac:dyDescent="0.2">
      <c r="B13" s="28" t="s">
        <v>287</v>
      </c>
      <c r="C13" s="28" t="s">
        <v>288</v>
      </c>
      <c r="D13" s="28" t="s">
        <v>289</v>
      </c>
      <c r="E13" s="29">
        <v>104049</v>
      </c>
      <c r="F13" s="30">
        <v>2875.5</v>
      </c>
      <c r="G13" s="31">
        <v>3.09E-2</v>
      </c>
      <c r="H13" s="32"/>
    </row>
    <row r="14" spans="2:9" ht="15.75" customHeight="1" x14ac:dyDescent="0.2">
      <c r="B14" s="28" t="s">
        <v>294</v>
      </c>
      <c r="C14" s="28" t="s">
        <v>295</v>
      </c>
      <c r="D14" s="28" t="s">
        <v>110</v>
      </c>
      <c r="E14" s="29">
        <v>472066</v>
      </c>
      <c r="F14" s="30">
        <v>2784.72</v>
      </c>
      <c r="G14" s="31">
        <v>2.9899999999999999E-2</v>
      </c>
      <c r="H14" s="32"/>
    </row>
    <row r="15" spans="2:9" ht="15.75" customHeight="1" x14ac:dyDescent="0.2">
      <c r="B15" s="28" t="s">
        <v>361</v>
      </c>
      <c r="C15" s="28" t="s">
        <v>362</v>
      </c>
      <c r="D15" s="28" t="s">
        <v>134</v>
      </c>
      <c r="E15" s="29">
        <v>306000</v>
      </c>
      <c r="F15" s="30">
        <v>2526.4899999999998</v>
      </c>
      <c r="G15" s="31">
        <v>2.7199999999999998E-2</v>
      </c>
      <c r="H15" s="32"/>
    </row>
    <row r="16" spans="2:9" ht="15.75" customHeight="1" x14ac:dyDescent="0.2">
      <c r="B16" s="28" t="s">
        <v>115</v>
      </c>
      <c r="C16" s="28" t="s">
        <v>116</v>
      </c>
      <c r="D16" s="28" t="s">
        <v>117</v>
      </c>
      <c r="E16" s="29">
        <v>124200</v>
      </c>
      <c r="F16" s="30">
        <v>2465.7399999999998</v>
      </c>
      <c r="G16" s="31">
        <v>2.6499999999999999E-2</v>
      </c>
      <c r="H16" s="32"/>
    </row>
    <row r="17" spans="2:8" ht="15.75" customHeight="1" x14ac:dyDescent="0.2">
      <c r="B17" s="28" t="s">
        <v>363</v>
      </c>
      <c r="C17" s="28" t="s">
        <v>364</v>
      </c>
      <c r="D17" s="28" t="s">
        <v>122</v>
      </c>
      <c r="E17" s="29">
        <v>380381</v>
      </c>
      <c r="F17" s="30">
        <v>2432.92</v>
      </c>
      <c r="G17" s="31">
        <v>2.6100000000000002E-2</v>
      </c>
      <c r="H17" s="32"/>
    </row>
    <row r="18" spans="2:8" ht="15.75" customHeight="1" x14ac:dyDescent="0.2">
      <c r="B18" s="28" t="s">
        <v>199</v>
      </c>
      <c r="C18" s="28" t="s">
        <v>200</v>
      </c>
      <c r="D18" s="28" t="s">
        <v>105</v>
      </c>
      <c r="E18" s="29">
        <v>118069</v>
      </c>
      <c r="F18" s="30">
        <v>2356.1799999999998</v>
      </c>
      <c r="G18" s="31">
        <v>2.53E-2</v>
      </c>
      <c r="H18" s="32"/>
    </row>
    <row r="19" spans="2:8" ht="15.75" customHeight="1" x14ac:dyDescent="0.2">
      <c r="B19" s="28" t="s">
        <v>365</v>
      </c>
      <c r="C19" s="28" t="s">
        <v>366</v>
      </c>
      <c r="D19" s="28" t="s">
        <v>122</v>
      </c>
      <c r="E19" s="29">
        <v>104728</v>
      </c>
      <c r="F19" s="30">
        <v>2292.29</v>
      </c>
      <c r="G19" s="31">
        <v>2.46E-2</v>
      </c>
      <c r="H19" s="32"/>
    </row>
    <row r="20" spans="2:8" ht="15.75" customHeight="1" x14ac:dyDescent="0.2">
      <c r="B20" s="28" t="s">
        <v>367</v>
      </c>
      <c r="C20" s="28" t="s">
        <v>368</v>
      </c>
      <c r="D20" s="28" t="s">
        <v>137</v>
      </c>
      <c r="E20" s="29">
        <v>34118</v>
      </c>
      <c r="F20" s="30">
        <v>2193.8200000000002</v>
      </c>
      <c r="G20" s="31">
        <v>2.3599999999999999E-2</v>
      </c>
      <c r="H20" s="32"/>
    </row>
    <row r="21" spans="2:8" ht="15.75" customHeight="1" x14ac:dyDescent="0.2">
      <c r="B21" s="28" t="s">
        <v>206</v>
      </c>
      <c r="C21" s="28" t="s">
        <v>207</v>
      </c>
      <c r="D21" s="28" t="s">
        <v>122</v>
      </c>
      <c r="E21" s="29">
        <v>444500</v>
      </c>
      <c r="F21" s="30">
        <v>2068.6999999999998</v>
      </c>
      <c r="G21" s="31">
        <v>2.2200000000000001E-2</v>
      </c>
      <c r="H21" s="32"/>
    </row>
    <row r="22" spans="2:8" ht="15.75" customHeight="1" x14ac:dyDescent="0.2">
      <c r="B22" s="28" t="s">
        <v>369</v>
      </c>
      <c r="C22" s="28" t="s">
        <v>370</v>
      </c>
      <c r="D22" s="28" t="s">
        <v>137</v>
      </c>
      <c r="E22" s="29">
        <v>170348</v>
      </c>
      <c r="F22" s="30">
        <v>2058.14</v>
      </c>
      <c r="G22" s="31">
        <v>2.2100000000000002E-2</v>
      </c>
      <c r="H22" s="32"/>
    </row>
    <row r="23" spans="2:8" ht="15.75" customHeight="1" x14ac:dyDescent="0.2">
      <c r="B23" s="28" t="s">
        <v>298</v>
      </c>
      <c r="C23" s="28" t="s">
        <v>299</v>
      </c>
      <c r="D23" s="28" t="s">
        <v>122</v>
      </c>
      <c r="E23" s="29">
        <v>73100</v>
      </c>
      <c r="F23" s="30">
        <v>2048.77</v>
      </c>
      <c r="G23" s="31">
        <v>2.1999999999999999E-2</v>
      </c>
      <c r="H23" s="32"/>
    </row>
    <row r="24" spans="2:8" ht="15.75" customHeight="1" x14ac:dyDescent="0.2">
      <c r="B24" s="28" t="s">
        <v>371</v>
      </c>
      <c r="C24" s="28" t="s">
        <v>372</v>
      </c>
      <c r="D24" s="28" t="s">
        <v>134</v>
      </c>
      <c r="E24" s="29">
        <v>119800</v>
      </c>
      <c r="F24" s="30">
        <v>1892.42</v>
      </c>
      <c r="G24" s="31">
        <v>2.0299999999999999E-2</v>
      </c>
      <c r="H24" s="32"/>
    </row>
    <row r="25" spans="2:8" ht="15.75" customHeight="1" x14ac:dyDescent="0.2">
      <c r="B25" s="28" t="s">
        <v>120</v>
      </c>
      <c r="C25" s="28" t="s">
        <v>121</v>
      </c>
      <c r="D25" s="28" t="s">
        <v>122</v>
      </c>
      <c r="E25" s="29">
        <v>22150</v>
      </c>
      <c r="F25" s="30">
        <v>1844.42</v>
      </c>
      <c r="G25" s="31">
        <v>1.9800000000000002E-2</v>
      </c>
      <c r="H25" s="32"/>
    </row>
    <row r="26" spans="2:8" ht="15.75" customHeight="1" x14ac:dyDescent="0.2">
      <c r="B26" s="28" t="s">
        <v>373</v>
      </c>
      <c r="C26" s="28" t="s">
        <v>374</v>
      </c>
      <c r="D26" s="28" t="s">
        <v>375</v>
      </c>
      <c r="E26" s="29">
        <v>6210</v>
      </c>
      <c r="F26" s="30">
        <v>1714.6</v>
      </c>
      <c r="G26" s="31">
        <v>1.84E-2</v>
      </c>
      <c r="H26" s="32"/>
    </row>
    <row r="27" spans="2:8" ht="15.75" customHeight="1" x14ac:dyDescent="0.2">
      <c r="B27" s="28" t="s">
        <v>129</v>
      </c>
      <c r="C27" s="28" t="s">
        <v>130</v>
      </c>
      <c r="D27" s="28" t="s">
        <v>131</v>
      </c>
      <c r="E27" s="29">
        <v>336050</v>
      </c>
      <c r="F27" s="30">
        <v>1712.85</v>
      </c>
      <c r="G27" s="31">
        <v>1.84E-2</v>
      </c>
      <c r="H27" s="32"/>
    </row>
    <row r="28" spans="2:8" ht="15.75" customHeight="1" x14ac:dyDescent="0.2">
      <c r="B28" s="28" t="s">
        <v>376</v>
      </c>
      <c r="C28" s="28" t="s">
        <v>377</v>
      </c>
      <c r="D28" s="28" t="s">
        <v>289</v>
      </c>
      <c r="E28" s="29">
        <v>245199</v>
      </c>
      <c r="F28" s="30">
        <v>1685.99</v>
      </c>
      <c r="G28" s="31">
        <v>1.8100000000000002E-2</v>
      </c>
      <c r="H28" s="32"/>
    </row>
    <row r="29" spans="2:8" ht="15.75" customHeight="1" x14ac:dyDescent="0.2">
      <c r="B29" s="28" t="s">
        <v>111</v>
      </c>
      <c r="C29" s="28" t="s">
        <v>112</v>
      </c>
      <c r="D29" s="28" t="s">
        <v>110</v>
      </c>
      <c r="E29" s="29">
        <v>67000</v>
      </c>
      <c r="F29" s="30">
        <v>1604.92</v>
      </c>
      <c r="G29" s="31">
        <v>1.72E-2</v>
      </c>
      <c r="H29" s="32"/>
    </row>
    <row r="30" spans="2:8" ht="15.75" customHeight="1" x14ac:dyDescent="0.2">
      <c r="B30" s="28" t="s">
        <v>201</v>
      </c>
      <c r="C30" s="28" t="s">
        <v>202</v>
      </c>
      <c r="D30" s="28" t="s">
        <v>203</v>
      </c>
      <c r="E30" s="29">
        <v>189413</v>
      </c>
      <c r="F30" s="30">
        <v>1542.96</v>
      </c>
      <c r="G30" s="31">
        <v>1.66E-2</v>
      </c>
      <c r="H30" s="32"/>
    </row>
    <row r="31" spans="2:8" ht="15.75" customHeight="1" x14ac:dyDescent="0.2">
      <c r="B31" s="28" t="s">
        <v>378</v>
      </c>
      <c r="C31" s="28" t="s">
        <v>379</v>
      </c>
      <c r="D31" s="28" t="s">
        <v>137</v>
      </c>
      <c r="E31" s="29">
        <v>56347</v>
      </c>
      <c r="F31" s="30">
        <v>1471.9</v>
      </c>
      <c r="G31" s="31">
        <v>1.5800000000000002E-2</v>
      </c>
      <c r="H31" s="32"/>
    </row>
    <row r="32" spans="2:8" ht="15.75" customHeight="1" x14ac:dyDescent="0.2">
      <c r="B32" s="28" t="s">
        <v>242</v>
      </c>
      <c r="C32" s="28" t="s">
        <v>243</v>
      </c>
      <c r="D32" s="28" t="s">
        <v>244</v>
      </c>
      <c r="E32" s="29">
        <v>6794</v>
      </c>
      <c r="F32" s="30">
        <v>1415.23</v>
      </c>
      <c r="G32" s="31">
        <v>1.52E-2</v>
      </c>
      <c r="H32" s="32"/>
    </row>
    <row r="33" spans="2:8" ht="15.75" customHeight="1" x14ac:dyDescent="0.2">
      <c r="B33" s="28" t="s">
        <v>223</v>
      </c>
      <c r="C33" s="28" t="s">
        <v>224</v>
      </c>
      <c r="D33" s="28" t="s">
        <v>225</v>
      </c>
      <c r="E33" s="29">
        <v>538849</v>
      </c>
      <c r="F33" s="30">
        <v>1342.27</v>
      </c>
      <c r="G33" s="31">
        <v>1.44E-2</v>
      </c>
      <c r="H33" s="32"/>
    </row>
    <row r="34" spans="2:8" ht="15.75" customHeight="1" x14ac:dyDescent="0.2">
      <c r="B34" s="28" t="s">
        <v>380</v>
      </c>
      <c r="C34" s="28" t="s">
        <v>381</v>
      </c>
      <c r="D34" s="28" t="s">
        <v>102</v>
      </c>
      <c r="E34" s="29">
        <v>28145</v>
      </c>
      <c r="F34" s="30">
        <v>1339.11</v>
      </c>
      <c r="G34" s="31">
        <v>1.44E-2</v>
      </c>
      <c r="H34" s="32"/>
    </row>
    <row r="35" spans="2:8" ht="15.75" customHeight="1" x14ac:dyDescent="0.2">
      <c r="B35" s="28" t="s">
        <v>250</v>
      </c>
      <c r="C35" s="28" t="s">
        <v>251</v>
      </c>
      <c r="D35" s="28" t="s">
        <v>252</v>
      </c>
      <c r="E35" s="29">
        <v>1082394</v>
      </c>
      <c r="F35" s="30">
        <v>1299.96</v>
      </c>
      <c r="G35" s="31">
        <v>1.4E-2</v>
      </c>
      <c r="H35" s="32"/>
    </row>
    <row r="36" spans="2:8" ht="15.75" customHeight="1" x14ac:dyDescent="0.2">
      <c r="B36" s="28" t="s">
        <v>108</v>
      </c>
      <c r="C36" s="28" t="s">
        <v>109</v>
      </c>
      <c r="D36" s="28" t="s">
        <v>110</v>
      </c>
      <c r="E36" s="29">
        <v>5980</v>
      </c>
      <c r="F36" s="30">
        <v>1099.74</v>
      </c>
      <c r="G36" s="31">
        <v>1.18E-2</v>
      </c>
      <c r="H36" s="32"/>
    </row>
    <row r="37" spans="2:8" ht="15.75" customHeight="1" x14ac:dyDescent="0.2">
      <c r="B37" s="28" t="s">
        <v>382</v>
      </c>
      <c r="C37" s="28" t="s">
        <v>383</v>
      </c>
      <c r="D37" s="28" t="s">
        <v>289</v>
      </c>
      <c r="E37" s="29">
        <v>650400</v>
      </c>
      <c r="F37" s="30">
        <v>1077.06</v>
      </c>
      <c r="G37" s="31">
        <v>1.1599999999999999E-2</v>
      </c>
      <c r="H37" s="32"/>
    </row>
    <row r="38" spans="2:8" ht="15.75" customHeight="1" x14ac:dyDescent="0.2">
      <c r="B38" s="28" t="s">
        <v>234</v>
      </c>
      <c r="C38" s="28" t="s">
        <v>235</v>
      </c>
      <c r="D38" s="28" t="s">
        <v>105</v>
      </c>
      <c r="E38" s="29">
        <v>591000</v>
      </c>
      <c r="F38" s="30">
        <v>1064.3900000000001</v>
      </c>
      <c r="G38" s="31">
        <v>1.14E-2</v>
      </c>
      <c r="H38" s="32"/>
    </row>
    <row r="39" spans="2:8" ht="15.75" customHeight="1" x14ac:dyDescent="0.2">
      <c r="B39" s="28" t="s">
        <v>106</v>
      </c>
      <c r="C39" s="28" t="s">
        <v>107</v>
      </c>
      <c r="D39" s="28" t="s">
        <v>102</v>
      </c>
      <c r="E39" s="29">
        <v>29001</v>
      </c>
      <c r="F39" s="30">
        <v>1061.29</v>
      </c>
      <c r="G39" s="31">
        <v>1.14E-2</v>
      </c>
      <c r="H39" s="32"/>
    </row>
    <row r="40" spans="2:8" ht="15.75" customHeight="1" x14ac:dyDescent="0.2">
      <c r="B40" s="28" t="s">
        <v>384</v>
      </c>
      <c r="C40" s="28" t="s">
        <v>385</v>
      </c>
      <c r="D40" s="28" t="s">
        <v>275</v>
      </c>
      <c r="E40" s="29">
        <v>62430</v>
      </c>
      <c r="F40" s="30">
        <v>1017.55</v>
      </c>
      <c r="G40" s="31">
        <v>1.09E-2</v>
      </c>
      <c r="H40" s="32"/>
    </row>
    <row r="41" spans="2:8" ht="15.75" customHeight="1" x14ac:dyDescent="0.2">
      <c r="B41" s="28" t="s">
        <v>386</v>
      </c>
      <c r="C41" s="28" t="s">
        <v>387</v>
      </c>
      <c r="D41" s="28" t="s">
        <v>388</v>
      </c>
      <c r="E41" s="29">
        <v>42000</v>
      </c>
      <c r="F41" s="30">
        <v>968.21</v>
      </c>
      <c r="G41" s="31">
        <v>1.04E-2</v>
      </c>
      <c r="H41" s="32"/>
    </row>
    <row r="42" spans="2:8" ht="15.75" customHeight="1" x14ac:dyDescent="0.2">
      <c r="B42" s="28" t="s">
        <v>238</v>
      </c>
      <c r="C42" s="28" t="s">
        <v>239</v>
      </c>
      <c r="D42" s="28" t="s">
        <v>102</v>
      </c>
      <c r="E42" s="29">
        <v>100000</v>
      </c>
      <c r="F42" s="30">
        <v>946.15</v>
      </c>
      <c r="G42" s="31">
        <v>1.0200000000000001E-2</v>
      </c>
      <c r="H42" s="32"/>
    </row>
    <row r="43" spans="2:8" ht="15.75" customHeight="1" x14ac:dyDescent="0.2">
      <c r="B43" s="28" t="s">
        <v>389</v>
      </c>
      <c r="C43" s="28" t="s">
        <v>390</v>
      </c>
      <c r="D43" s="28" t="s">
        <v>158</v>
      </c>
      <c r="E43" s="29">
        <v>193872</v>
      </c>
      <c r="F43" s="30">
        <v>897.05</v>
      </c>
      <c r="G43" s="31">
        <v>9.5999999999999992E-3</v>
      </c>
      <c r="H43" s="32"/>
    </row>
    <row r="44" spans="2:8" ht="15.75" customHeight="1" x14ac:dyDescent="0.2">
      <c r="B44" s="28" t="s">
        <v>391</v>
      </c>
      <c r="C44" s="28" t="s">
        <v>392</v>
      </c>
      <c r="D44" s="28" t="s">
        <v>134</v>
      </c>
      <c r="E44" s="29">
        <v>233765</v>
      </c>
      <c r="F44" s="30">
        <v>889.59</v>
      </c>
      <c r="G44" s="31">
        <v>9.5999999999999992E-3</v>
      </c>
      <c r="H44" s="32"/>
    </row>
    <row r="45" spans="2:8" ht="15.75" customHeight="1" x14ac:dyDescent="0.2">
      <c r="B45" s="28" t="s">
        <v>253</v>
      </c>
      <c r="C45" s="28" t="s">
        <v>254</v>
      </c>
      <c r="D45" s="28" t="s">
        <v>128</v>
      </c>
      <c r="E45" s="29">
        <v>394932</v>
      </c>
      <c r="F45" s="30">
        <v>875.17</v>
      </c>
      <c r="G45" s="31">
        <v>9.4000000000000004E-3</v>
      </c>
      <c r="H45" s="32"/>
    </row>
    <row r="46" spans="2:8" ht="15.75" customHeight="1" x14ac:dyDescent="0.2">
      <c r="B46" s="28" t="s">
        <v>214</v>
      </c>
      <c r="C46" s="28" t="s">
        <v>215</v>
      </c>
      <c r="D46" s="28" t="s">
        <v>158</v>
      </c>
      <c r="E46" s="29">
        <v>96778</v>
      </c>
      <c r="F46" s="30">
        <v>875.12</v>
      </c>
      <c r="G46" s="31">
        <v>9.4000000000000004E-3</v>
      </c>
      <c r="H46" s="32"/>
    </row>
    <row r="47" spans="2:8" ht="15.75" customHeight="1" x14ac:dyDescent="0.2">
      <c r="B47" s="28" t="s">
        <v>228</v>
      </c>
      <c r="C47" s="28" t="s">
        <v>229</v>
      </c>
      <c r="D47" s="28" t="s">
        <v>158</v>
      </c>
      <c r="E47" s="29">
        <v>51982</v>
      </c>
      <c r="F47" s="30">
        <v>790.57</v>
      </c>
      <c r="G47" s="31">
        <v>8.5000000000000006E-3</v>
      </c>
      <c r="H47" s="32"/>
    </row>
    <row r="48" spans="2:8" ht="15.75" customHeight="1" x14ac:dyDescent="0.2">
      <c r="B48" s="28" t="s">
        <v>240</v>
      </c>
      <c r="C48" s="28" t="s">
        <v>241</v>
      </c>
      <c r="D48" s="28" t="s">
        <v>134</v>
      </c>
      <c r="E48" s="29">
        <v>12461</v>
      </c>
      <c r="F48" s="30">
        <v>770.16</v>
      </c>
      <c r="G48" s="31">
        <v>8.3000000000000001E-3</v>
      </c>
      <c r="H48" s="32"/>
    </row>
    <row r="49" spans="2:8" ht="15.75" customHeight="1" x14ac:dyDescent="0.2">
      <c r="B49" s="28" t="s">
        <v>126</v>
      </c>
      <c r="C49" s="28" t="s">
        <v>127</v>
      </c>
      <c r="D49" s="28" t="s">
        <v>128</v>
      </c>
      <c r="E49" s="29">
        <v>306000</v>
      </c>
      <c r="F49" s="30">
        <v>757.66</v>
      </c>
      <c r="G49" s="31">
        <v>8.0999999999999996E-3</v>
      </c>
      <c r="H49" s="32"/>
    </row>
    <row r="50" spans="2:8" ht="15.75" customHeight="1" x14ac:dyDescent="0.2">
      <c r="B50" s="28" t="s">
        <v>296</v>
      </c>
      <c r="C50" s="28" t="s">
        <v>297</v>
      </c>
      <c r="D50" s="28" t="s">
        <v>110</v>
      </c>
      <c r="E50" s="29">
        <v>128856</v>
      </c>
      <c r="F50" s="30">
        <v>745.11</v>
      </c>
      <c r="G50" s="31">
        <v>8.0000000000000002E-3</v>
      </c>
      <c r="H50" s="32"/>
    </row>
    <row r="51" spans="2:8" ht="15.75" customHeight="1" x14ac:dyDescent="0.2">
      <c r="B51" s="28" t="s">
        <v>218</v>
      </c>
      <c r="C51" s="28" t="s">
        <v>219</v>
      </c>
      <c r="D51" s="28" t="s">
        <v>134</v>
      </c>
      <c r="E51" s="29">
        <v>47000</v>
      </c>
      <c r="F51" s="30">
        <v>736.56</v>
      </c>
      <c r="G51" s="31">
        <v>7.9000000000000008E-3</v>
      </c>
      <c r="H51" s="32"/>
    </row>
    <row r="52" spans="2:8" ht="15.75" customHeight="1" x14ac:dyDescent="0.2">
      <c r="B52" s="28" t="s">
        <v>132</v>
      </c>
      <c r="C52" s="28" t="s">
        <v>133</v>
      </c>
      <c r="D52" s="28" t="s">
        <v>134</v>
      </c>
      <c r="E52" s="29">
        <v>17672</v>
      </c>
      <c r="F52" s="30">
        <v>470.29</v>
      </c>
      <c r="G52" s="31">
        <v>5.1000000000000004E-3</v>
      </c>
      <c r="H52" s="32"/>
    </row>
    <row r="53" spans="2:8" ht="15.75" customHeight="1" x14ac:dyDescent="0.2">
      <c r="B53" s="28" t="s">
        <v>279</v>
      </c>
      <c r="C53" s="28" t="s">
        <v>280</v>
      </c>
      <c r="D53" s="28" t="s">
        <v>110</v>
      </c>
      <c r="E53" s="29">
        <v>138700</v>
      </c>
      <c r="F53" s="30">
        <v>371.3</v>
      </c>
      <c r="G53" s="31">
        <v>4.0000000000000001E-3</v>
      </c>
      <c r="H53" s="32"/>
    </row>
    <row r="54" spans="2:8" ht="15.75" customHeight="1" x14ac:dyDescent="0.2">
      <c r="B54" s="28" t="s">
        <v>135</v>
      </c>
      <c r="C54" s="28" t="s">
        <v>136</v>
      </c>
      <c r="D54" s="28" t="s">
        <v>137</v>
      </c>
      <c r="E54" s="29">
        <v>105904</v>
      </c>
      <c r="F54" s="30">
        <v>309.82</v>
      </c>
      <c r="G54" s="31">
        <v>3.3E-3</v>
      </c>
      <c r="H54" s="32"/>
    </row>
    <row r="55" spans="2:8" ht="15.75" customHeight="1" x14ac:dyDescent="0.2">
      <c r="B55" s="28" t="s">
        <v>393</v>
      </c>
      <c r="C55" s="28" t="s">
        <v>394</v>
      </c>
      <c r="D55" s="28" t="s">
        <v>289</v>
      </c>
      <c r="E55" s="29">
        <v>71345</v>
      </c>
      <c r="F55" s="30">
        <v>73.88</v>
      </c>
      <c r="G55" s="31">
        <v>8.0000000000000004E-4</v>
      </c>
      <c r="H55" s="32"/>
    </row>
    <row r="56" spans="2:8" ht="15.75" customHeight="1" x14ac:dyDescent="0.2">
      <c r="B56" s="27" t="s">
        <v>77</v>
      </c>
      <c r="C56" s="27"/>
      <c r="D56" s="27"/>
      <c r="E56" s="33"/>
      <c r="F56" s="34">
        <v>89984.69</v>
      </c>
      <c r="G56" s="35">
        <v>0.96709999999999996</v>
      </c>
      <c r="H56" s="36"/>
    </row>
    <row r="57" spans="2:8" ht="15.75" customHeight="1" x14ac:dyDescent="0.2">
      <c r="B57" s="27" t="s">
        <v>142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77</v>
      </c>
      <c r="C58" s="28"/>
      <c r="D58" s="28"/>
      <c r="E58" s="29"/>
      <c r="F58" s="37" t="s">
        <v>79</v>
      </c>
      <c r="G58" s="38" t="s">
        <v>79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81</v>
      </c>
      <c r="C60" s="39"/>
      <c r="D60" s="39"/>
      <c r="E60" s="40"/>
      <c r="F60" s="34">
        <v>89984.69</v>
      </c>
      <c r="G60" s="35">
        <v>0.96709999999999996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82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83</v>
      </c>
      <c r="C64" s="28"/>
      <c r="D64" s="28"/>
      <c r="E64" s="29"/>
      <c r="F64" s="30">
        <v>3273.53</v>
      </c>
      <c r="G64" s="31">
        <v>3.5200000000000002E-2</v>
      </c>
      <c r="H64" s="32"/>
    </row>
    <row r="65" spans="2:16" ht="15.75" customHeight="1" x14ac:dyDescent="0.2">
      <c r="B65" s="27" t="s">
        <v>77</v>
      </c>
      <c r="C65" s="27"/>
      <c r="D65" s="27"/>
      <c r="E65" s="33"/>
      <c r="F65" s="34">
        <v>3273.53</v>
      </c>
      <c r="G65" s="35">
        <v>3.5200000000000002E-2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81</v>
      </c>
      <c r="C67" s="39"/>
      <c r="D67" s="39"/>
      <c r="E67" s="40"/>
      <c r="F67" s="34">
        <v>3273.53</v>
      </c>
      <c r="G67" s="35">
        <v>3.5200000000000002E-2</v>
      </c>
      <c r="H67" s="36"/>
    </row>
    <row r="68" spans="2:16" ht="15.75" customHeight="1" x14ac:dyDescent="0.2">
      <c r="B68" s="28" t="s">
        <v>84</v>
      </c>
      <c r="C68" s="28"/>
      <c r="D68" s="28"/>
      <c r="E68" s="29"/>
      <c r="F68" s="46">
        <v>-215.8</v>
      </c>
      <c r="G68" s="47">
        <v>-2.2999999999999687E-3</v>
      </c>
      <c r="H68" s="32"/>
      <c r="L68" s="3"/>
    </row>
    <row r="69" spans="2:16" ht="15.75" customHeight="1" x14ac:dyDescent="0.2">
      <c r="B69" s="41" t="s">
        <v>85</v>
      </c>
      <c r="C69" s="41"/>
      <c r="D69" s="41"/>
      <c r="E69" s="42"/>
      <c r="F69" s="43">
        <v>93042.42</v>
      </c>
      <c r="G69" s="44">
        <v>1</v>
      </c>
      <c r="H69" s="45"/>
    </row>
    <row r="70" spans="2:16" ht="15.75" customHeight="1" x14ac:dyDescent="0.2">
      <c r="B70" s="2"/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000487B-163A-4969-8E7F-E125060E9A3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CB60F-AC69-4C7A-9099-E0AFB9554AF2}">
  <dimension ref="B1:P13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183365</v>
      </c>
      <c r="F7" s="30">
        <v>3640.35</v>
      </c>
      <c r="G7" s="31">
        <v>9.2700000000000005E-2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246622</v>
      </c>
      <c r="F8" s="30">
        <v>3542.23</v>
      </c>
      <c r="G8" s="31">
        <v>9.0200000000000002E-2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208060</v>
      </c>
      <c r="F9" s="30">
        <v>2612.8200000000002</v>
      </c>
      <c r="G9" s="31">
        <v>6.6500000000000004E-2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101849</v>
      </c>
      <c r="F10" s="30">
        <v>2605.96</v>
      </c>
      <c r="G10" s="31">
        <v>6.6400000000000001E-2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391411</v>
      </c>
      <c r="F11" s="30">
        <v>2094.2399999999998</v>
      </c>
      <c r="G11" s="31">
        <v>5.33E-2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102</v>
      </c>
      <c r="E12" s="29">
        <v>59695</v>
      </c>
      <c r="F12" s="30">
        <v>1708.92</v>
      </c>
      <c r="G12" s="31">
        <v>4.3499999999999997E-2</v>
      </c>
      <c r="H12" s="32"/>
    </row>
    <row r="13" spans="2:9" ht="15.75" customHeight="1" x14ac:dyDescent="0.2">
      <c r="B13" s="28" t="s">
        <v>199</v>
      </c>
      <c r="C13" s="28" t="s">
        <v>200</v>
      </c>
      <c r="D13" s="28" t="s">
        <v>105</v>
      </c>
      <c r="E13" s="29">
        <v>83097</v>
      </c>
      <c r="F13" s="30">
        <v>1658.28</v>
      </c>
      <c r="G13" s="31">
        <v>4.2200000000000001E-2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110</v>
      </c>
      <c r="E14" s="29">
        <v>51000</v>
      </c>
      <c r="F14" s="30">
        <v>1221.6500000000001</v>
      </c>
      <c r="G14" s="31">
        <v>3.1099999999999999E-2</v>
      </c>
      <c r="H14" s="32"/>
    </row>
    <row r="15" spans="2:9" ht="15.75" customHeight="1" x14ac:dyDescent="0.2">
      <c r="B15" s="28" t="s">
        <v>320</v>
      </c>
      <c r="C15" s="28" t="s">
        <v>321</v>
      </c>
      <c r="D15" s="28" t="s">
        <v>110</v>
      </c>
      <c r="E15" s="29">
        <v>489480</v>
      </c>
      <c r="F15" s="30">
        <v>1023.01</v>
      </c>
      <c r="G15" s="31">
        <v>2.6100000000000002E-2</v>
      </c>
      <c r="H15" s="32"/>
    </row>
    <row r="16" spans="2:9" ht="15.75" customHeight="1" x14ac:dyDescent="0.2">
      <c r="B16" s="28" t="s">
        <v>163</v>
      </c>
      <c r="C16" s="28" t="s">
        <v>164</v>
      </c>
      <c r="D16" s="28" t="s">
        <v>165</v>
      </c>
      <c r="E16" s="29">
        <v>69028</v>
      </c>
      <c r="F16" s="30">
        <v>888.8</v>
      </c>
      <c r="G16" s="31">
        <v>2.2599999999999999E-2</v>
      </c>
      <c r="H16" s="32"/>
    </row>
    <row r="17" spans="2:8" ht="15.75" customHeight="1" x14ac:dyDescent="0.2">
      <c r="B17" s="28" t="s">
        <v>257</v>
      </c>
      <c r="C17" s="28" t="s">
        <v>258</v>
      </c>
      <c r="D17" s="28" t="s">
        <v>105</v>
      </c>
      <c r="E17" s="29">
        <v>139401</v>
      </c>
      <c r="F17" s="30">
        <v>864.91</v>
      </c>
      <c r="G17" s="31">
        <v>2.1999999999999999E-2</v>
      </c>
      <c r="H17" s="32"/>
    </row>
    <row r="18" spans="2:8" ht="15.75" customHeight="1" x14ac:dyDescent="0.2">
      <c r="B18" s="28" t="s">
        <v>263</v>
      </c>
      <c r="C18" s="28" t="s">
        <v>264</v>
      </c>
      <c r="D18" s="28" t="s">
        <v>158</v>
      </c>
      <c r="E18" s="29">
        <v>15109</v>
      </c>
      <c r="F18" s="30">
        <v>800.05</v>
      </c>
      <c r="G18" s="31">
        <v>2.0400000000000001E-2</v>
      </c>
      <c r="H18" s="32"/>
    </row>
    <row r="19" spans="2:8" ht="15.75" customHeight="1" x14ac:dyDescent="0.2">
      <c r="B19" s="28" t="s">
        <v>208</v>
      </c>
      <c r="C19" s="28" t="s">
        <v>209</v>
      </c>
      <c r="D19" s="28" t="s">
        <v>110</v>
      </c>
      <c r="E19" s="29">
        <v>25565</v>
      </c>
      <c r="F19" s="30">
        <v>706.74</v>
      </c>
      <c r="G19" s="31">
        <v>1.7999999999999999E-2</v>
      </c>
      <c r="H19" s="32"/>
    </row>
    <row r="20" spans="2:8" ht="15.75" customHeight="1" x14ac:dyDescent="0.2">
      <c r="B20" s="28" t="s">
        <v>129</v>
      </c>
      <c r="C20" s="28" t="s">
        <v>130</v>
      </c>
      <c r="D20" s="28" t="s">
        <v>131</v>
      </c>
      <c r="E20" s="29">
        <v>136361</v>
      </c>
      <c r="F20" s="30">
        <v>695.03</v>
      </c>
      <c r="G20" s="31">
        <v>1.77E-2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105</v>
      </c>
      <c r="E21" s="29">
        <v>222966</v>
      </c>
      <c r="F21" s="30">
        <v>613.04999999999995</v>
      </c>
      <c r="G21" s="31">
        <v>1.5599999999999999E-2</v>
      </c>
      <c r="H21" s="32"/>
    </row>
    <row r="22" spans="2:8" ht="15.75" customHeight="1" x14ac:dyDescent="0.2">
      <c r="B22" s="28" t="s">
        <v>161</v>
      </c>
      <c r="C22" s="28" t="s">
        <v>162</v>
      </c>
      <c r="D22" s="28" t="s">
        <v>125</v>
      </c>
      <c r="E22" s="29">
        <v>7712</v>
      </c>
      <c r="F22" s="30">
        <v>589.94000000000005</v>
      </c>
      <c r="G22" s="31">
        <v>1.4999999999999999E-2</v>
      </c>
      <c r="H22" s="32"/>
    </row>
    <row r="23" spans="2:8" ht="15.75" customHeight="1" x14ac:dyDescent="0.2">
      <c r="B23" s="28" t="s">
        <v>238</v>
      </c>
      <c r="C23" s="28" t="s">
        <v>239</v>
      </c>
      <c r="D23" s="28" t="s">
        <v>102</v>
      </c>
      <c r="E23" s="29">
        <v>61754</v>
      </c>
      <c r="F23" s="30">
        <v>584.29</v>
      </c>
      <c r="G23" s="31">
        <v>1.49E-2</v>
      </c>
      <c r="H23" s="32"/>
    </row>
    <row r="24" spans="2:8" ht="15.75" customHeight="1" x14ac:dyDescent="0.2">
      <c r="B24" s="28" t="s">
        <v>123</v>
      </c>
      <c r="C24" s="28" t="s">
        <v>124</v>
      </c>
      <c r="D24" s="28" t="s">
        <v>125</v>
      </c>
      <c r="E24" s="29">
        <v>53889</v>
      </c>
      <c r="F24" s="30">
        <v>388.32</v>
      </c>
      <c r="G24" s="31">
        <v>9.9000000000000008E-3</v>
      </c>
      <c r="H24" s="32"/>
    </row>
    <row r="25" spans="2:8" ht="15.75" customHeight="1" x14ac:dyDescent="0.2">
      <c r="B25" s="28" t="s">
        <v>108</v>
      </c>
      <c r="C25" s="28" t="s">
        <v>109</v>
      </c>
      <c r="D25" s="28" t="s">
        <v>110</v>
      </c>
      <c r="E25" s="29">
        <v>2075</v>
      </c>
      <c r="F25" s="30">
        <v>381.6</v>
      </c>
      <c r="G25" s="31">
        <v>9.7000000000000003E-3</v>
      </c>
      <c r="H25" s="32"/>
    </row>
    <row r="26" spans="2:8" ht="15.75" customHeight="1" x14ac:dyDescent="0.2">
      <c r="B26" s="28" t="s">
        <v>218</v>
      </c>
      <c r="C26" s="28" t="s">
        <v>219</v>
      </c>
      <c r="D26" s="28" t="s">
        <v>134</v>
      </c>
      <c r="E26" s="29">
        <v>23942</v>
      </c>
      <c r="F26" s="30">
        <v>375.21</v>
      </c>
      <c r="G26" s="31">
        <v>9.5999999999999992E-3</v>
      </c>
      <c r="H26" s="32"/>
    </row>
    <row r="27" spans="2:8" ht="15.75" customHeight="1" x14ac:dyDescent="0.2">
      <c r="B27" s="28" t="s">
        <v>322</v>
      </c>
      <c r="C27" s="28" t="s">
        <v>323</v>
      </c>
      <c r="D27" s="28" t="s">
        <v>122</v>
      </c>
      <c r="E27" s="29">
        <v>62534</v>
      </c>
      <c r="F27" s="30">
        <v>370.42</v>
      </c>
      <c r="G27" s="31">
        <v>9.4000000000000004E-3</v>
      </c>
      <c r="H27" s="32"/>
    </row>
    <row r="28" spans="2:8" ht="15.75" customHeight="1" x14ac:dyDescent="0.2">
      <c r="B28" s="28" t="s">
        <v>302</v>
      </c>
      <c r="C28" s="28" t="s">
        <v>303</v>
      </c>
      <c r="D28" s="28" t="s">
        <v>122</v>
      </c>
      <c r="E28" s="29">
        <v>6988</v>
      </c>
      <c r="F28" s="30">
        <v>363.73</v>
      </c>
      <c r="G28" s="31">
        <v>9.2999999999999992E-3</v>
      </c>
      <c r="H28" s="32"/>
    </row>
    <row r="29" spans="2:8" ht="15.75" customHeight="1" x14ac:dyDescent="0.2">
      <c r="B29" s="28" t="s">
        <v>271</v>
      </c>
      <c r="C29" s="28" t="s">
        <v>272</v>
      </c>
      <c r="D29" s="28" t="s">
        <v>182</v>
      </c>
      <c r="E29" s="29">
        <v>6809</v>
      </c>
      <c r="F29" s="30">
        <v>360.07</v>
      </c>
      <c r="G29" s="31">
        <v>9.1999999999999998E-3</v>
      </c>
      <c r="H29" s="32"/>
    </row>
    <row r="30" spans="2:8" ht="15.75" customHeight="1" x14ac:dyDescent="0.2">
      <c r="B30" s="28" t="s">
        <v>118</v>
      </c>
      <c r="C30" s="28" t="s">
        <v>119</v>
      </c>
      <c r="D30" s="28" t="s">
        <v>102</v>
      </c>
      <c r="E30" s="29">
        <v>35292</v>
      </c>
      <c r="F30" s="30">
        <v>343.46</v>
      </c>
      <c r="G30" s="31">
        <v>8.6999999999999994E-3</v>
      </c>
      <c r="H30" s="32"/>
    </row>
    <row r="31" spans="2:8" ht="15.75" customHeight="1" x14ac:dyDescent="0.2">
      <c r="B31" s="28" t="s">
        <v>300</v>
      </c>
      <c r="C31" s="28" t="s">
        <v>301</v>
      </c>
      <c r="D31" s="28" t="s">
        <v>102</v>
      </c>
      <c r="E31" s="29">
        <v>86784</v>
      </c>
      <c r="F31" s="30">
        <v>335.2</v>
      </c>
      <c r="G31" s="31">
        <v>8.5000000000000006E-3</v>
      </c>
      <c r="H31" s="32"/>
    </row>
    <row r="32" spans="2:8" ht="15.75" customHeight="1" x14ac:dyDescent="0.2">
      <c r="B32" s="28" t="s">
        <v>290</v>
      </c>
      <c r="C32" s="28" t="s">
        <v>291</v>
      </c>
      <c r="D32" s="28" t="s">
        <v>158</v>
      </c>
      <c r="E32" s="29">
        <v>3400</v>
      </c>
      <c r="F32" s="30">
        <v>302.82</v>
      </c>
      <c r="G32" s="31">
        <v>7.7000000000000002E-3</v>
      </c>
      <c r="H32" s="32"/>
    </row>
    <row r="33" spans="2:8" ht="15.75" customHeight="1" x14ac:dyDescent="0.2">
      <c r="B33" s="28" t="s">
        <v>324</v>
      </c>
      <c r="C33" s="28" t="s">
        <v>325</v>
      </c>
      <c r="D33" s="28" t="s">
        <v>105</v>
      </c>
      <c r="E33" s="29">
        <v>32727</v>
      </c>
      <c r="F33" s="30">
        <v>292.89</v>
      </c>
      <c r="G33" s="31">
        <v>7.4999999999999997E-3</v>
      </c>
      <c r="H33" s="32"/>
    </row>
    <row r="34" spans="2:8" ht="15.75" customHeight="1" x14ac:dyDescent="0.2">
      <c r="B34" s="28" t="s">
        <v>166</v>
      </c>
      <c r="C34" s="28" t="s">
        <v>167</v>
      </c>
      <c r="D34" s="28" t="s">
        <v>158</v>
      </c>
      <c r="E34" s="29">
        <v>43231</v>
      </c>
      <c r="F34" s="30">
        <v>292.45999999999998</v>
      </c>
      <c r="G34" s="31">
        <v>7.4000000000000003E-3</v>
      </c>
      <c r="H34" s="32"/>
    </row>
    <row r="35" spans="2:8" ht="15.75" customHeight="1" x14ac:dyDescent="0.2">
      <c r="B35" s="28" t="s">
        <v>292</v>
      </c>
      <c r="C35" s="28" t="s">
        <v>293</v>
      </c>
      <c r="D35" s="28" t="s">
        <v>122</v>
      </c>
      <c r="E35" s="29">
        <v>7323</v>
      </c>
      <c r="F35" s="30">
        <v>281.33999999999997</v>
      </c>
      <c r="G35" s="31">
        <v>7.1999999999999998E-3</v>
      </c>
      <c r="H35" s="32"/>
    </row>
    <row r="36" spans="2:8" ht="15.75" customHeight="1" x14ac:dyDescent="0.2">
      <c r="B36" s="28" t="s">
        <v>168</v>
      </c>
      <c r="C36" s="28" t="s">
        <v>169</v>
      </c>
      <c r="D36" s="28" t="s">
        <v>170</v>
      </c>
      <c r="E36" s="29">
        <v>43251</v>
      </c>
      <c r="F36" s="30">
        <v>278.39</v>
      </c>
      <c r="G36" s="31">
        <v>7.1000000000000004E-3</v>
      </c>
      <c r="H36" s="32"/>
    </row>
    <row r="37" spans="2:8" ht="15.75" customHeight="1" x14ac:dyDescent="0.2">
      <c r="B37" s="28" t="s">
        <v>326</v>
      </c>
      <c r="C37" s="28" t="s">
        <v>327</v>
      </c>
      <c r="D37" s="28" t="s">
        <v>187</v>
      </c>
      <c r="E37" s="29">
        <v>143244</v>
      </c>
      <c r="F37" s="30">
        <v>271.95</v>
      </c>
      <c r="G37" s="31">
        <v>6.8999999999999999E-3</v>
      </c>
      <c r="H37" s="32"/>
    </row>
    <row r="38" spans="2:8" ht="15.75" customHeight="1" x14ac:dyDescent="0.2">
      <c r="B38" s="28" t="s">
        <v>328</v>
      </c>
      <c r="C38" s="28" t="s">
        <v>329</v>
      </c>
      <c r="D38" s="28" t="s">
        <v>187</v>
      </c>
      <c r="E38" s="29">
        <v>271553</v>
      </c>
      <c r="F38" s="30">
        <v>269.79000000000002</v>
      </c>
      <c r="G38" s="31">
        <v>6.8999999999999999E-3</v>
      </c>
      <c r="H38" s="32"/>
    </row>
    <row r="39" spans="2:8" ht="15.75" customHeight="1" x14ac:dyDescent="0.2">
      <c r="B39" s="28" t="s">
        <v>330</v>
      </c>
      <c r="C39" s="28" t="s">
        <v>331</v>
      </c>
      <c r="D39" s="28" t="s">
        <v>125</v>
      </c>
      <c r="E39" s="29">
        <v>7397</v>
      </c>
      <c r="F39" s="30">
        <v>254.76</v>
      </c>
      <c r="G39" s="31">
        <v>6.4999999999999997E-3</v>
      </c>
      <c r="H39" s="32"/>
    </row>
    <row r="40" spans="2:8" ht="15.75" customHeight="1" x14ac:dyDescent="0.2">
      <c r="B40" s="28" t="s">
        <v>267</v>
      </c>
      <c r="C40" s="28" t="s">
        <v>268</v>
      </c>
      <c r="D40" s="28" t="s">
        <v>110</v>
      </c>
      <c r="E40" s="29">
        <v>6826</v>
      </c>
      <c r="F40" s="30">
        <v>244.12</v>
      </c>
      <c r="G40" s="31">
        <v>6.1999999999999998E-3</v>
      </c>
      <c r="H40" s="32"/>
    </row>
    <row r="41" spans="2:8" ht="15.75" customHeight="1" x14ac:dyDescent="0.2">
      <c r="B41" s="28" t="s">
        <v>171</v>
      </c>
      <c r="C41" s="28" t="s">
        <v>172</v>
      </c>
      <c r="D41" s="28" t="s">
        <v>122</v>
      </c>
      <c r="E41" s="29">
        <v>29485</v>
      </c>
      <c r="F41" s="30">
        <v>241.76</v>
      </c>
      <c r="G41" s="31">
        <v>6.1999999999999998E-3</v>
      </c>
      <c r="H41" s="32"/>
    </row>
    <row r="42" spans="2:8" ht="15.75" customHeight="1" x14ac:dyDescent="0.2">
      <c r="B42" s="28" t="s">
        <v>287</v>
      </c>
      <c r="C42" s="28" t="s">
        <v>288</v>
      </c>
      <c r="D42" s="28" t="s">
        <v>289</v>
      </c>
      <c r="E42" s="29">
        <v>8674</v>
      </c>
      <c r="F42" s="30">
        <v>239.71</v>
      </c>
      <c r="G42" s="31">
        <v>6.1000000000000004E-3</v>
      </c>
      <c r="H42" s="32"/>
    </row>
    <row r="43" spans="2:8" ht="15.75" customHeight="1" x14ac:dyDescent="0.2">
      <c r="B43" s="28" t="s">
        <v>230</v>
      </c>
      <c r="C43" s="28" t="s">
        <v>231</v>
      </c>
      <c r="D43" s="28" t="s">
        <v>125</v>
      </c>
      <c r="E43" s="29">
        <v>7531</v>
      </c>
      <c r="F43" s="30">
        <v>234.21</v>
      </c>
      <c r="G43" s="31">
        <v>6.0000000000000001E-3</v>
      </c>
      <c r="H43" s="32"/>
    </row>
    <row r="44" spans="2:8" ht="15.75" customHeight="1" x14ac:dyDescent="0.2">
      <c r="B44" s="28" t="s">
        <v>395</v>
      </c>
      <c r="C44" s="28" t="s">
        <v>396</v>
      </c>
      <c r="D44" s="28" t="s">
        <v>187</v>
      </c>
      <c r="E44" s="29">
        <v>21250</v>
      </c>
      <c r="F44" s="30">
        <v>223.68</v>
      </c>
      <c r="G44" s="31">
        <v>5.7000000000000002E-3</v>
      </c>
      <c r="H44" s="32"/>
    </row>
    <row r="45" spans="2:8" ht="15.75" customHeight="1" x14ac:dyDescent="0.2">
      <c r="B45" s="28" t="s">
        <v>332</v>
      </c>
      <c r="C45" s="28" t="s">
        <v>333</v>
      </c>
      <c r="D45" s="28" t="s">
        <v>170</v>
      </c>
      <c r="E45" s="29">
        <v>54600</v>
      </c>
      <c r="F45" s="30">
        <v>211.41</v>
      </c>
      <c r="G45" s="31">
        <v>5.4000000000000003E-3</v>
      </c>
      <c r="H45" s="32"/>
    </row>
    <row r="46" spans="2:8" ht="15.75" customHeight="1" x14ac:dyDescent="0.2">
      <c r="B46" s="28" t="s">
        <v>183</v>
      </c>
      <c r="C46" s="28" t="s">
        <v>184</v>
      </c>
      <c r="D46" s="28" t="s">
        <v>182</v>
      </c>
      <c r="E46" s="29">
        <v>22463</v>
      </c>
      <c r="F46" s="30">
        <v>208.42</v>
      </c>
      <c r="G46" s="31">
        <v>5.3E-3</v>
      </c>
      <c r="H46" s="32"/>
    </row>
    <row r="47" spans="2:8" ht="15.75" customHeight="1" x14ac:dyDescent="0.2">
      <c r="B47" s="28" t="s">
        <v>276</v>
      </c>
      <c r="C47" s="28" t="s">
        <v>277</v>
      </c>
      <c r="D47" s="28" t="s">
        <v>278</v>
      </c>
      <c r="E47" s="29">
        <v>84115</v>
      </c>
      <c r="F47" s="30">
        <v>202.34</v>
      </c>
      <c r="G47" s="31">
        <v>5.1999999999999998E-3</v>
      </c>
      <c r="H47" s="32"/>
    </row>
    <row r="48" spans="2:8" ht="15.75" customHeight="1" x14ac:dyDescent="0.2">
      <c r="B48" s="28" t="s">
        <v>214</v>
      </c>
      <c r="C48" s="28" t="s">
        <v>215</v>
      </c>
      <c r="D48" s="28" t="s">
        <v>158</v>
      </c>
      <c r="E48" s="29">
        <v>21847</v>
      </c>
      <c r="F48" s="30">
        <v>197.55</v>
      </c>
      <c r="G48" s="31">
        <v>5.0000000000000001E-3</v>
      </c>
      <c r="H48" s="32"/>
    </row>
    <row r="49" spans="2:8" ht="15.75" customHeight="1" x14ac:dyDescent="0.2">
      <c r="B49" s="28" t="s">
        <v>334</v>
      </c>
      <c r="C49" s="28" t="s">
        <v>335</v>
      </c>
      <c r="D49" s="28" t="s">
        <v>125</v>
      </c>
      <c r="E49" s="29">
        <v>7641</v>
      </c>
      <c r="F49" s="30">
        <v>193.39</v>
      </c>
      <c r="G49" s="31">
        <v>4.8999999999999998E-3</v>
      </c>
      <c r="H49" s="32"/>
    </row>
    <row r="50" spans="2:8" ht="15.75" customHeight="1" x14ac:dyDescent="0.2">
      <c r="B50" s="28" t="s">
        <v>380</v>
      </c>
      <c r="C50" s="28" t="s">
        <v>381</v>
      </c>
      <c r="D50" s="28" t="s">
        <v>102</v>
      </c>
      <c r="E50" s="29">
        <v>3993</v>
      </c>
      <c r="F50" s="30">
        <v>189.98</v>
      </c>
      <c r="G50" s="31">
        <v>4.7999999999999996E-3</v>
      </c>
      <c r="H50" s="32"/>
    </row>
    <row r="51" spans="2:8" ht="15.75" customHeight="1" x14ac:dyDescent="0.2">
      <c r="B51" s="28" t="s">
        <v>336</v>
      </c>
      <c r="C51" s="28" t="s">
        <v>337</v>
      </c>
      <c r="D51" s="28" t="s">
        <v>222</v>
      </c>
      <c r="E51" s="29">
        <v>38699</v>
      </c>
      <c r="F51" s="30">
        <v>187.21</v>
      </c>
      <c r="G51" s="31">
        <v>4.7999999999999996E-3</v>
      </c>
      <c r="H51" s="32"/>
    </row>
    <row r="52" spans="2:8" ht="15.75" customHeight="1" x14ac:dyDescent="0.2">
      <c r="B52" s="28" t="s">
        <v>294</v>
      </c>
      <c r="C52" s="28" t="s">
        <v>295</v>
      </c>
      <c r="D52" s="28" t="s">
        <v>110</v>
      </c>
      <c r="E52" s="29">
        <v>31729</v>
      </c>
      <c r="F52" s="30">
        <v>187.17</v>
      </c>
      <c r="G52" s="31">
        <v>4.7999999999999996E-3</v>
      </c>
      <c r="H52" s="32"/>
    </row>
    <row r="53" spans="2:8" ht="15.75" customHeight="1" x14ac:dyDescent="0.2">
      <c r="B53" s="28" t="s">
        <v>338</v>
      </c>
      <c r="C53" s="28" t="s">
        <v>339</v>
      </c>
      <c r="D53" s="28" t="s">
        <v>340</v>
      </c>
      <c r="E53" s="29">
        <v>199295</v>
      </c>
      <c r="F53" s="30">
        <v>185.44</v>
      </c>
      <c r="G53" s="31">
        <v>4.7000000000000002E-3</v>
      </c>
      <c r="H53" s="32"/>
    </row>
    <row r="54" spans="2:8" ht="15.75" customHeight="1" x14ac:dyDescent="0.2">
      <c r="B54" s="28" t="s">
        <v>341</v>
      </c>
      <c r="C54" s="28" t="s">
        <v>342</v>
      </c>
      <c r="D54" s="28" t="s">
        <v>125</v>
      </c>
      <c r="E54" s="29">
        <v>98623</v>
      </c>
      <c r="F54" s="30">
        <v>181.32</v>
      </c>
      <c r="G54" s="31">
        <v>4.5999999999999999E-3</v>
      </c>
      <c r="H54" s="32"/>
    </row>
    <row r="55" spans="2:8" ht="15.75" customHeight="1" x14ac:dyDescent="0.2">
      <c r="B55" s="28" t="s">
        <v>173</v>
      </c>
      <c r="C55" s="28" t="s">
        <v>174</v>
      </c>
      <c r="D55" s="28" t="s">
        <v>110</v>
      </c>
      <c r="E55" s="29">
        <v>33203</v>
      </c>
      <c r="F55" s="30">
        <v>177.3</v>
      </c>
      <c r="G55" s="31">
        <v>4.4999999999999997E-3</v>
      </c>
      <c r="H55" s="32"/>
    </row>
    <row r="56" spans="2:8" ht="15.75" customHeight="1" x14ac:dyDescent="0.2">
      <c r="B56" s="28" t="s">
        <v>228</v>
      </c>
      <c r="C56" s="28" t="s">
        <v>229</v>
      </c>
      <c r="D56" s="28" t="s">
        <v>158</v>
      </c>
      <c r="E56" s="29">
        <v>11657</v>
      </c>
      <c r="F56" s="30">
        <v>177.29</v>
      </c>
      <c r="G56" s="31">
        <v>4.4999999999999997E-3</v>
      </c>
      <c r="H56" s="32"/>
    </row>
    <row r="57" spans="2:8" ht="15.75" customHeight="1" x14ac:dyDescent="0.2">
      <c r="B57" s="28" t="s">
        <v>180</v>
      </c>
      <c r="C57" s="28" t="s">
        <v>181</v>
      </c>
      <c r="D57" s="28" t="s">
        <v>182</v>
      </c>
      <c r="E57" s="29">
        <v>735</v>
      </c>
      <c r="F57" s="30">
        <v>176.5</v>
      </c>
      <c r="G57" s="31">
        <v>4.4999999999999997E-3</v>
      </c>
      <c r="H57" s="32"/>
    </row>
    <row r="58" spans="2:8" ht="15.75" customHeight="1" x14ac:dyDescent="0.2">
      <c r="B58" s="28" t="s">
        <v>343</v>
      </c>
      <c r="C58" s="28" t="s">
        <v>344</v>
      </c>
      <c r="D58" s="28" t="s">
        <v>117</v>
      </c>
      <c r="E58" s="29">
        <v>44230</v>
      </c>
      <c r="F58" s="30">
        <v>168.56</v>
      </c>
      <c r="G58" s="31">
        <v>4.3E-3</v>
      </c>
      <c r="H58" s="32"/>
    </row>
    <row r="59" spans="2:8" ht="15.75" customHeight="1" x14ac:dyDescent="0.2">
      <c r="B59" s="28" t="s">
        <v>397</v>
      </c>
      <c r="C59" s="28" t="s">
        <v>398</v>
      </c>
      <c r="D59" s="28" t="s">
        <v>110</v>
      </c>
      <c r="E59" s="29">
        <v>22288</v>
      </c>
      <c r="F59" s="30">
        <v>164.96</v>
      </c>
      <c r="G59" s="31">
        <v>4.1999999999999997E-3</v>
      </c>
      <c r="H59" s="32"/>
    </row>
    <row r="60" spans="2:8" ht="15.75" customHeight="1" x14ac:dyDescent="0.2">
      <c r="B60" s="28" t="s">
        <v>345</v>
      </c>
      <c r="C60" s="28" t="s">
        <v>346</v>
      </c>
      <c r="D60" s="28" t="s">
        <v>347</v>
      </c>
      <c r="E60" s="29">
        <v>117065</v>
      </c>
      <c r="F60" s="30">
        <v>158.56</v>
      </c>
      <c r="G60" s="31">
        <v>4.0000000000000001E-3</v>
      </c>
      <c r="H60" s="32"/>
    </row>
    <row r="61" spans="2:8" ht="15.75" customHeight="1" x14ac:dyDescent="0.2">
      <c r="B61" s="28" t="s">
        <v>399</v>
      </c>
      <c r="C61" s="28" t="s">
        <v>400</v>
      </c>
      <c r="D61" s="28" t="s">
        <v>105</v>
      </c>
      <c r="E61" s="29">
        <v>39175</v>
      </c>
      <c r="F61" s="30">
        <v>157.58000000000001</v>
      </c>
      <c r="G61" s="31">
        <v>4.0000000000000001E-3</v>
      </c>
      <c r="H61" s="32"/>
    </row>
    <row r="62" spans="2:8" ht="15.75" customHeight="1" x14ac:dyDescent="0.2">
      <c r="B62" s="28" t="s">
        <v>348</v>
      </c>
      <c r="C62" s="28" t="s">
        <v>349</v>
      </c>
      <c r="D62" s="28" t="s">
        <v>350</v>
      </c>
      <c r="E62" s="29">
        <v>33219</v>
      </c>
      <c r="F62" s="30">
        <v>154.91999999999999</v>
      </c>
      <c r="G62" s="31">
        <v>3.8999999999999998E-3</v>
      </c>
      <c r="H62" s="32"/>
    </row>
    <row r="63" spans="2:8" ht="15.75" customHeight="1" x14ac:dyDescent="0.2">
      <c r="B63" s="28" t="s">
        <v>401</v>
      </c>
      <c r="C63" s="28" t="s">
        <v>402</v>
      </c>
      <c r="D63" s="28" t="s">
        <v>137</v>
      </c>
      <c r="E63" s="29">
        <v>8739</v>
      </c>
      <c r="F63" s="30">
        <v>154.30000000000001</v>
      </c>
      <c r="G63" s="31">
        <v>3.8999999999999998E-3</v>
      </c>
      <c r="H63" s="32"/>
    </row>
    <row r="64" spans="2:8" ht="15.75" customHeight="1" x14ac:dyDescent="0.2">
      <c r="B64" s="28" t="s">
        <v>159</v>
      </c>
      <c r="C64" s="28" t="s">
        <v>160</v>
      </c>
      <c r="D64" s="28" t="s">
        <v>122</v>
      </c>
      <c r="E64" s="29">
        <v>15620</v>
      </c>
      <c r="F64" s="30">
        <v>143.91</v>
      </c>
      <c r="G64" s="31">
        <v>3.7000000000000002E-3</v>
      </c>
      <c r="H64" s="32"/>
    </row>
    <row r="65" spans="2:16" ht="15.75" customHeight="1" x14ac:dyDescent="0.2">
      <c r="B65" s="28" t="s">
        <v>176</v>
      </c>
      <c r="C65" s="28" t="s">
        <v>177</v>
      </c>
      <c r="D65" s="28" t="s">
        <v>122</v>
      </c>
      <c r="E65" s="29">
        <v>14431</v>
      </c>
      <c r="F65" s="30">
        <v>140.97</v>
      </c>
      <c r="G65" s="31">
        <v>3.5999999999999999E-3</v>
      </c>
      <c r="H65" s="32"/>
    </row>
    <row r="66" spans="2:16" ht="15.75" customHeight="1" x14ac:dyDescent="0.2">
      <c r="B66" s="28" t="s">
        <v>403</v>
      </c>
      <c r="C66" s="28" t="s">
        <v>404</v>
      </c>
      <c r="D66" s="28" t="s">
        <v>134</v>
      </c>
      <c r="E66" s="29">
        <v>14271</v>
      </c>
      <c r="F66" s="30">
        <v>130.74</v>
      </c>
      <c r="G66" s="31">
        <v>3.3E-3</v>
      </c>
      <c r="H66" s="32"/>
    </row>
    <row r="67" spans="2:16" ht="15.75" customHeight="1" x14ac:dyDescent="0.2">
      <c r="B67" s="28" t="s">
        <v>405</v>
      </c>
      <c r="C67" s="28" t="s">
        <v>406</v>
      </c>
      <c r="D67" s="28" t="s">
        <v>110</v>
      </c>
      <c r="E67" s="29">
        <v>8314</v>
      </c>
      <c r="F67" s="30">
        <v>130.13</v>
      </c>
      <c r="G67" s="31">
        <v>3.3E-3</v>
      </c>
      <c r="H67" s="32"/>
    </row>
    <row r="68" spans="2:16" ht="15.75" customHeight="1" x14ac:dyDescent="0.2">
      <c r="B68" s="28" t="s">
        <v>407</v>
      </c>
      <c r="C68" s="28" t="s">
        <v>408</v>
      </c>
      <c r="D68" s="28" t="s">
        <v>110</v>
      </c>
      <c r="E68" s="29">
        <v>32191</v>
      </c>
      <c r="F68" s="30">
        <v>129.62</v>
      </c>
      <c r="G68" s="31">
        <v>3.3E-3</v>
      </c>
      <c r="H68" s="32"/>
      <c r="L68" s="3"/>
    </row>
    <row r="69" spans="2:16" ht="15.75" customHeight="1" x14ac:dyDescent="0.2">
      <c r="B69" s="28" t="s">
        <v>351</v>
      </c>
      <c r="C69" s="28" t="s">
        <v>352</v>
      </c>
      <c r="D69" s="28" t="s">
        <v>128</v>
      </c>
      <c r="E69" s="29">
        <v>104013</v>
      </c>
      <c r="F69" s="30">
        <v>128.19999999999999</v>
      </c>
      <c r="G69" s="31">
        <v>3.3E-3</v>
      </c>
      <c r="H69" s="32"/>
    </row>
    <row r="70" spans="2:16" ht="15.75" customHeight="1" x14ac:dyDescent="0.2">
      <c r="B70" s="28" t="s">
        <v>353</v>
      </c>
      <c r="C70" s="28" t="s">
        <v>354</v>
      </c>
      <c r="D70" s="28" t="s">
        <v>117</v>
      </c>
      <c r="E70" s="29">
        <v>136890</v>
      </c>
      <c r="F70" s="30">
        <v>124.5</v>
      </c>
      <c r="G70" s="31">
        <v>3.2000000000000002E-3</v>
      </c>
      <c r="H70" s="32"/>
      <c r="L70" s="3"/>
    </row>
    <row r="71" spans="2:16" ht="15.75" customHeight="1" x14ac:dyDescent="0.2">
      <c r="B71" s="28" t="s">
        <v>409</v>
      </c>
      <c r="C71" s="28" t="s">
        <v>410</v>
      </c>
      <c r="D71" s="28" t="s">
        <v>411</v>
      </c>
      <c r="E71" s="29">
        <v>72275</v>
      </c>
      <c r="F71" s="30">
        <v>119.4</v>
      </c>
      <c r="G71" s="31">
        <v>3.0000000000000001E-3</v>
      </c>
      <c r="H71" s="32"/>
      <c r="L71" s="3"/>
    </row>
    <row r="72" spans="2:16" ht="15.75" customHeight="1" x14ac:dyDescent="0.2">
      <c r="B72" s="28" t="s">
        <v>206</v>
      </c>
      <c r="C72" s="28" t="s">
        <v>207</v>
      </c>
      <c r="D72" s="28" t="s">
        <v>122</v>
      </c>
      <c r="E72" s="29">
        <v>25624</v>
      </c>
      <c r="F72" s="30">
        <v>119.25</v>
      </c>
      <c r="G72" s="31">
        <v>3.0000000000000001E-3</v>
      </c>
      <c r="H72" s="32"/>
      <c r="L72" s="3"/>
    </row>
    <row r="73" spans="2:16" ht="15.75" customHeight="1" x14ac:dyDescent="0.2">
      <c r="B73" s="28" t="s">
        <v>412</v>
      </c>
      <c r="C73" s="28" t="s">
        <v>413</v>
      </c>
      <c r="D73" s="28" t="s">
        <v>414</v>
      </c>
      <c r="E73" s="29">
        <v>48369</v>
      </c>
      <c r="F73" s="30">
        <v>111.2</v>
      </c>
      <c r="G73" s="31">
        <v>2.8E-3</v>
      </c>
      <c r="H73" s="32"/>
      <c r="L73" s="3"/>
    </row>
    <row r="74" spans="2:16" ht="15.75" customHeight="1" x14ac:dyDescent="0.2">
      <c r="B74" s="28" t="s">
        <v>236</v>
      </c>
      <c r="C74" s="28" t="s">
        <v>237</v>
      </c>
      <c r="D74" s="28" t="s">
        <v>158</v>
      </c>
      <c r="E74" s="29">
        <v>21528</v>
      </c>
      <c r="F74" s="30">
        <v>107.39</v>
      </c>
      <c r="G74" s="31">
        <v>2.7000000000000001E-3</v>
      </c>
      <c r="H74" s="32"/>
      <c r="L74" s="3"/>
    </row>
    <row r="75" spans="2:16" ht="15.75" customHeight="1" x14ac:dyDescent="0.2">
      <c r="B75" s="28" t="s">
        <v>126</v>
      </c>
      <c r="C75" s="28" t="s">
        <v>127</v>
      </c>
      <c r="D75" s="28" t="s">
        <v>128</v>
      </c>
      <c r="E75" s="29">
        <v>41476</v>
      </c>
      <c r="F75" s="30">
        <v>102.69</v>
      </c>
      <c r="G75" s="31">
        <v>2.5999999999999999E-3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415</v>
      </c>
      <c r="C76" s="28" t="s">
        <v>416</v>
      </c>
      <c r="D76" s="28" t="s">
        <v>182</v>
      </c>
      <c r="E76" s="29">
        <v>39235</v>
      </c>
      <c r="F76" s="30">
        <v>97.64</v>
      </c>
      <c r="G76" s="31">
        <v>2.5000000000000001E-3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417</v>
      </c>
      <c r="C77" s="28" t="s">
        <v>418</v>
      </c>
      <c r="D77" s="28" t="s">
        <v>222</v>
      </c>
      <c r="E77" s="29">
        <v>5637</v>
      </c>
      <c r="F77" s="30">
        <v>97.14</v>
      </c>
      <c r="G77" s="31">
        <v>2.5000000000000001E-3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296</v>
      </c>
      <c r="C78" s="28" t="s">
        <v>297</v>
      </c>
      <c r="D78" s="28" t="s">
        <v>110</v>
      </c>
      <c r="E78" s="29">
        <v>16600</v>
      </c>
      <c r="F78" s="30">
        <v>95.99</v>
      </c>
      <c r="G78" s="31">
        <v>2.3999999999999998E-3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419</v>
      </c>
      <c r="C79" s="28" t="s">
        <v>420</v>
      </c>
      <c r="D79" s="28" t="s">
        <v>158</v>
      </c>
      <c r="E79" s="29">
        <v>3238</v>
      </c>
      <c r="F79" s="30">
        <v>94.48</v>
      </c>
      <c r="G79" s="31">
        <v>2.3999999999999998E-3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421</v>
      </c>
      <c r="C80" s="28" t="s">
        <v>422</v>
      </c>
      <c r="D80" s="28" t="s">
        <v>110</v>
      </c>
      <c r="E80" s="29">
        <v>12441</v>
      </c>
      <c r="F80" s="30">
        <v>94.48</v>
      </c>
      <c r="G80" s="31">
        <v>2.3999999999999998E-3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423</v>
      </c>
      <c r="C81" s="28" t="s">
        <v>424</v>
      </c>
      <c r="D81" s="28" t="s">
        <v>117</v>
      </c>
      <c r="E81" s="29">
        <v>42993</v>
      </c>
      <c r="F81" s="30">
        <v>93.68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269</v>
      </c>
      <c r="C82" s="28" t="s">
        <v>270</v>
      </c>
      <c r="D82" s="28" t="s">
        <v>128</v>
      </c>
      <c r="E82" s="29">
        <v>18568</v>
      </c>
      <c r="F82" s="30">
        <v>93.28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425</v>
      </c>
      <c r="C83" s="28" t="s">
        <v>426</v>
      </c>
      <c r="D83" s="28" t="s">
        <v>158</v>
      </c>
      <c r="E83" s="29">
        <v>6387</v>
      </c>
      <c r="F83" s="30">
        <v>91.25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427</v>
      </c>
      <c r="C84" s="28" t="s">
        <v>428</v>
      </c>
      <c r="D84" s="28" t="s">
        <v>158</v>
      </c>
      <c r="E84" s="29">
        <v>2952</v>
      </c>
      <c r="F84" s="30">
        <v>90.82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429</v>
      </c>
      <c r="C85" s="28" t="s">
        <v>430</v>
      </c>
      <c r="D85" s="28" t="s">
        <v>247</v>
      </c>
      <c r="E85" s="29">
        <v>5553</v>
      </c>
      <c r="F85" s="30">
        <v>87.49</v>
      </c>
      <c r="G85" s="31">
        <v>2.2000000000000001E-3</v>
      </c>
      <c r="H85" s="32"/>
    </row>
    <row r="86" spans="2:16" ht="15.75" customHeight="1" x14ac:dyDescent="0.2">
      <c r="B86" s="28" t="s">
        <v>106</v>
      </c>
      <c r="C86" s="28" t="s">
        <v>107</v>
      </c>
      <c r="D86" s="28" t="s">
        <v>102</v>
      </c>
      <c r="E86" s="29">
        <v>2230</v>
      </c>
      <c r="F86" s="30">
        <v>81.61</v>
      </c>
      <c r="G86" s="31">
        <v>2.0999999999999999E-3</v>
      </c>
      <c r="H86" s="32"/>
      <c r="L86" s="3"/>
    </row>
    <row r="87" spans="2:16" ht="15.75" customHeight="1" x14ac:dyDescent="0.2">
      <c r="B87" s="28" t="s">
        <v>298</v>
      </c>
      <c r="C87" s="28" t="s">
        <v>299</v>
      </c>
      <c r="D87" s="28" t="s">
        <v>122</v>
      </c>
      <c r="E87" s="29">
        <v>2862</v>
      </c>
      <c r="F87" s="30">
        <v>80.209999999999994</v>
      </c>
      <c r="G87" s="31">
        <v>2E-3</v>
      </c>
      <c r="H87" s="32"/>
    </row>
    <row r="88" spans="2:16" ht="15.75" customHeight="1" x14ac:dyDescent="0.2">
      <c r="B88" s="28" t="s">
        <v>431</v>
      </c>
      <c r="C88" s="28" t="s">
        <v>432</v>
      </c>
      <c r="D88" s="28" t="s">
        <v>122</v>
      </c>
      <c r="E88" s="29">
        <v>15815</v>
      </c>
      <c r="F88" s="30">
        <v>75.400000000000006</v>
      </c>
      <c r="G88" s="31">
        <v>1.9E-3</v>
      </c>
      <c r="H88" s="32"/>
    </row>
    <row r="89" spans="2:16" ht="15.75" customHeight="1" x14ac:dyDescent="0.2">
      <c r="B89" s="28" t="s">
        <v>312</v>
      </c>
      <c r="C89" s="28" t="s">
        <v>313</v>
      </c>
      <c r="D89" s="28" t="s">
        <v>182</v>
      </c>
      <c r="E89" s="29">
        <v>4530</v>
      </c>
      <c r="F89" s="30">
        <v>73.28</v>
      </c>
      <c r="G89" s="31">
        <v>1.9E-3</v>
      </c>
      <c r="H89" s="32"/>
    </row>
    <row r="90" spans="2:16" ht="15.75" customHeight="1" x14ac:dyDescent="0.2">
      <c r="B90" s="28" t="s">
        <v>433</v>
      </c>
      <c r="C90" s="28" t="s">
        <v>434</v>
      </c>
      <c r="D90" s="28" t="s">
        <v>110</v>
      </c>
      <c r="E90" s="29">
        <v>6129</v>
      </c>
      <c r="F90" s="30">
        <v>72.709999999999994</v>
      </c>
      <c r="G90" s="31">
        <v>1.9E-3</v>
      </c>
      <c r="H90" s="32"/>
    </row>
    <row r="91" spans="2:16" ht="15.75" customHeight="1" x14ac:dyDescent="0.2">
      <c r="B91" s="28" t="s">
        <v>435</v>
      </c>
      <c r="C91" s="28" t="s">
        <v>436</v>
      </c>
      <c r="D91" s="28" t="s">
        <v>225</v>
      </c>
      <c r="E91" s="29">
        <v>31045</v>
      </c>
      <c r="F91" s="30">
        <v>72.290000000000006</v>
      </c>
      <c r="G91" s="31">
        <v>1.8E-3</v>
      </c>
      <c r="H91" s="32"/>
    </row>
    <row r="92" spans="2:16" ht="15.75" customHeight="1" x14ac:dyDescent="0.2">
      <c r="B92" s="28" t="s">
        <v>147</v>
      </c>
      <c r="C92" s="28" t="s">
        <v>175</v>
      </c>
      <c r="D92" s="28" t="s">
        <v>158</v>
      </c>
      <c r="E92" s="29">
        <v>60115</v>
      </c>
      <c r="F92" s="30">
        <v>68.709999999999994</v>
      </c>
      <c r="G92" s="31">
        <v>1.6999999999999999E-3</v>
      </c>
      <c r="H92" s="32"/>
    </row>
    <row r="93" spans="2:16" ht="15.75" customHeight="1" x14ac:dyDescent="0.2">
      <c r="B93" s="28" t="s">
        <v>220</v>
      </c>
      <c r="C93" s="28" t="s">
        <v>221</v>
      </c>
      <c r="D93" s="28" t="s">
        <v>222</v>
      </c>
      <c r="E93" s="29">
        <v>16638</v>
      </c>
      <c r="F93" s="30">
        <v>66.44</v>
      </c>
      <c r="G93" s="31">
        <v>1.6999999999999999E-3</v>
      </c>
      <c r="H93" s="32"/>
    </row>
    <row r="94" spans="2:16" ht="15.75" customHeight="1" x14ac:dyDescent="0.2">
      <c r="B94" s="28" t="s">
        <v>437</v>
      </c>
      <c r="C94" s="28" t="s">
        <v>438</v>
      </c>
      <c r="D94" s="28" t="s">
        <v>411</v>
      </c>
      <c r="E94" s="29">
        <v>515</v>
      </c>
      <c r="F94" s="30">
        <v>65.84</v>
      </c>
      <c r="G94" s="31">
        <v>1.6999999999999999E-3</v>
      </c>
      <c r="H94" s="32"/>
    </row>
    <row r="95" spans="2:16" ht="15.75" customHeight="1" x14ac:dyDescent="0.2">
      <c r="B95" s="28" t="s">
        <v>439</v>
      </c>
      <c r="C95" s="28" t="s">
        <v>440</v>
      </c>
      <c r="D95" s="28" t="s">
        <v>158</v>
      </c>
      <c r="E95" s="29">
        <v>5434</v>
      </c>
      <c r="F95" s="30">
        <v>65.78</v>
      </c>
      <c r="G95" s="31">
        <v>1.6999999999999999E-3</v>
      </c>
      <c r="H95" s="32"/>
    </row>
    <row r="96" spans="2:16" ht="15.75" customHeight="1" x14ac:dyDescent="0.2">
      <c r="B96" s="28" t="s">
        <v>226</v>
      </c>
      <c r="C96" s="28" t="s">
        <v>227</v>
      </c>
      <c r="D96" s="28" t="s">
        <v>122</v>
      </c>
      <c r="E96" s="29">
        <v>2204</v>
      </c>
      <c r="F96" s="30">
        <v>64.489999999999995</v>
      </c>
      <c r="G96" s="31">
        <v>1.6000000000000001E-3</v>
      </c>
      <c r="H96" s="32"/>
    </row>
    <row r="97" spans="2:8" ht="15.75" customHeight="1" x14ac:dyDescent="0.2">
      <c r="B97" s="28" t="s">
        <v>441</v>
      </c>
      <c r="C97" s="28" t="s">
        <v>442</v>
      </c>
      <c r="D97" s="28" t="s">
        <v>158</v>
      </c>
      <c r="E97" s="29">
        <v>7022</v>
      </c>
      <c r="F97" s="30">
        <v>59.76</v>
      </c>
      <c r="G97" s="31">
        <v>1.5E-3</v>
      </c>
      <c r="H97" s="32"/>
    </row>
    <row r="98" spans="2:8" ht="15.75" customHeight="1" x14ac:dyDescent="0.2">
      <c r="B98" s="28" t="s">
        <v>443</v>
      </c>
      <c r="C98" s="28" t="s">
        <v>444</v>
      </c>
      <c r="D98" s="28" t="s">
        <v>347</v>
      </c>
      <c r="E98" s="29">
        <v>49435</v>
      </c>
      <c r="F98" s="30">
        <v>56.58</v>
      </c>
      <c r="G98" s="31">
        <v>1.4E-3</v>
      </c>
      <c r="H98" s="32"/>
    </row>
    <row r="99" spans="2:8" ht="15.75" customHeight="1" x14ac:dyDescent="0.2">
      <c r="B99" s="28" t="s">
        <v>445</v>
      </c>
      <c r="C99" s="28" t="s">
        <v>446</v>
      </c>
      <c r="D99" s="28" t="s">
        <v>187</v>
      </c>
      <c r="E99" s="29">
        <v>12294</v>
      </c>
      <c r="F99" s="30">
        <v>53.79</v>
      </c>
      <c r="G99" s="31">
        <v>1.4E-3</v>
      </c>
      <c r="H99" s="32"/>
    </row>
    <row r="100" spans="2:8" ht="15.75" customHeight="1" x14ac:dyDescent="0.2">
      <c r="B100" s="28" t="s">
        <v>447</v>
      </c>
      <c r="C100" s="28" t="s">
        <v>448</v>
      </c>
      <c r="D100" s="28" t="s">
        <v>110</v>
      </c>
      <c r="E100" s="29">
        <v>482</v>
      </c>
      <c r="F100" s="30">
        <v>53.37</v>
      </c>
      <c r="G100" s="31">
        <v>1.4E-3</v>
      </c>
      <c r="H100" s="32"/>
    </row>
    <row r="101" spans="2:8" ht="15.75" customHeight="1" x14ac:dyDescent="0.2">
      <c r="B101" s="28" t="s">
        <v>449</v>
      </c>
      <c r="C101" s="28" t="s">
        <v>450</v>
      </c>
      <c r="D101" s="28" t="s">
        <v>102</v>
      </c>
      <c r="E101" s="29">
        <v>1374</v>
      </c>
      <c r="F101" s="30">
        <v>44.14</v>
      </c>
      <c r="G101" s="31">
        <v>1.1000000000000001E-3</v>
      </c>
      <c r="H101" s="32"/>
    </row>
    <row r="102" spans="2:8" ht="15.75" customHeight="1" x14ac:dyDescent="0.2">
      <c r="B102" s="28" t="s">
        <v>138</v>
      </c>
      <c r="C102" s="28" t="s">
        <v>139</v>
      </c>
      <c r="D102" s="28" t="s">
        <v>122</v>
      </c>
      <c r="E102" s="29">
        <v>273</v>
      </c>
      <c r="F102" s="30">
        <v>43.05</v>
      </c>
      <c r="G102" s="31">
        <v>1.1000000000000001E-3</v>
      </c>
      <c r="H102" s="32"/>
    </row>
    <row r="103" spans="2:8" ht="15.75" customHeight="1" x14ac:dyDescent="0.2">
      <c r="B103" s="28" t="s">
        <v>451</v>
      </c>
      <c r="C103" s="28" t="s">
        <v>452</v>
      </c>
      <c r="D103" s="28" t="s">
        <v>278</v>
      </c>
      <c r="E103" s="29">
        <v>14472</v>
      </c>
      <c r="F103" s="30">
        <v>34.6</v>
      </c>
      <c r="G103" s="31">
        <v>8.9999999999999998E-4</v>
      </c>
      <c r="H103" s="32"/>
    </row>
    <row r="104" spans="2:8" ht="15.75" customHeight="1" x14ac:dyDescent="0.2">
      <c r="B104" s="28" t="s">
        <v>453</v>
      </c>
      <c r="C104" s="28" t="s">
        <v>454</v>
      </c>
      <c r="D104" s="28" t="s">
        <v>105</v>
      </c>
      <c r="E104" s="29">
        <v>48935</v>
      </c>
      <c r="F104" s="30">
        <v>30.07</v>
      </c>
      <c r="G104" s="31">
        <v>8.0000000000000004E-4</v>
      </c>
      <c r="H104" s="32"/>
    </row>
    <row r="105" spans="2:8" ht="15.75" customHeight="1" x14ac:dyDescent="0.2">
      <c r="B105" s="28" t="s">
        <v>455</v>
      </c>
      <c r="C105" s="28" t="s">
        <v>456</v>
      </c>
      <c r="D105" s="28" t="s">
        <v>105</v>
      </c>
      <c r="E105" s="29">
        <v>57597</v>
      </c>
      <c r="F105" s="30">
        <v>19.04</v>
      </c>
      <c r="G105" s="31">
        <v>5.0000000000000001E-4</v>
      </c>
      <c r="H105" s="32"/>
    </row>
    <row r="106" spans="2:8" ht="15.75" customHeight="1" x14ac:dyDescent="0.2">
      <c r="B106" s="28" t="s">
        <v>457</v>
      </c>
      <c r="C106" s="28" t="s">
        <v>458</v>
      </c>
      <c r="D106" s="28" t="s">
        <v>158</v>
      </c>
      <c r="E106" s="29">
        <v>12831</v>
      </c>
      <c r="F106" s="30">
        <v>17.850000000000001</v>
      </c>
      <c r="G106" s="31">
        <v>5.0000000000000001E-4</v>
      </c>
      <c r="H106" s="32"/>
    </row>
    <row r="107" spans="2:8" ht="15.75" customHeight="1" x14ac:dyDescent="0.2">
      <c r="B107" s="28" t="s">
        <v>355</v>
      </c>
      <c r="C107" s="28" t="s">
        <v>356</v>
      </c>
      <c r="D107" s="28" t="s">
        <v>105</v>
      </c>
      <c r="E107" s="29">
        <v>72410</v>
      </c>
      <c r="F107" s="30">
        <v>0</v>
      </c>
      <c r="G107" s="31" t="s">
        <v>357</v>
      </c>
      <c r="H107" s="32"/>
    </row>
    <row r="108" spans="2:8" ht="15.75" customHeight="1" x14ac:dyDescent="0.2">
      <c r="B108" s="27" t="s">
        <v>77</v>
      </c>
      <c r="C108" s="27"/>
      <c r="D108" s="27"/>
      <c r="E108" s="33"/>
      <c r="F108" s="34">
        <v>39253.620000000003</v>
      </c>
      <c r="G108" s="35">
        <v>0.99960000000000004</v>
      </c>
      <c r="H108" s="36"/>
    </row>
    <row r="109" spans="2:8" ht="15.75" customHeight="1" x14ac:dyDescent="0.2">
      <c r="B109" s="27" t="s">
        <v>142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77</v>
      </c>
      <c r="C110" s="28"/>
      <c r="D110" s="28"/>
      <c r="E110" s="29"/>
      <c r="F110" s="37" t="s">
        <v>79</v>
      </c>
      <c r="G110" s="38" t="s">
        <v>79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81</v>
      </c>
      <c r="C112" s="39"/>
      <c r="D112" s="39"/>
      <c r="E112" s="40"/>
      <c r="F112" s="34">
        <v>39253.620000000003</v>
      </c>
      <c r="G112" s="35">
        <v>0.99960000000000004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82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83</v>
      </c>
      <c r="C116" s="28"/>
      <c r="D116" s="28"/>
      <c r="E116" s="29"/>
      <c r="F116" s="30">
        <v>16.149999999999999</v>
      </c>
      <c r="G116" s="31">
        <v>4.0000000000000002E-4</v>
      </c>
      <c r="H116" s="32"/>
    </row>
    <row r="117" spans="2:8" ht="15.75" customHeight="1" x14ac:dyDescent="0.2">
      <c r="B117" s="27" t="s">
        <v>77</v>
      </c>
      <c r="C117" s="27"/>
      <c r="D117" s="27"/>
      <c r="E117" s="33"/>
      <c r="F117" s="34">
        <v>16.149999999999999</v>
      </c>
      <c r="G117" s="35">
        <v>4.0000000000000002E-4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81</v>
      </c>
      <c r="C119" s="39"/>
      <c r="D119" s="39"/>
      <c r="E119" s="40"/>
      <c r="F119" s="34">
        <v>16.149999999999999</v>
      </c>
      <c r="G119" s="35">
        <v>4.0000000000000002E-4</v>
      </c>
      <c r="H119" s="36"/>
    </row>
    <row r="120" spans="2:8" ht="15.75" customHeight="1" x14ac:dyDescent="0.2">
      <c r="B120" s="28" t="s">
        <v>84</v>
      </c>
      <c r="C120" s="28"/>
      <c r="D120" s="28"/>
      <c r="E120" s="29"/>
      <c r="F120" s="46">
        <v>-4.3899999999999997</v>
      </c>
      <c r="G120" s="31">
        <v>0</v>
      </c>
      <c r="H120" s="32"/>
    </row>
    <row r="121" spans="2:8" ht="15.75" customHeight="1" x14ac:dyDescent="0.2">
      <c r="B121" s="41" t="s">
        <v>85</v>
      </c>
      <c r="C121" s="41"/>
      <c r="D121" s="41"/>
      <c r="E121" s="42"/>
      <c r="F121" s="43">
        <v>39265.379999999997</v>
      </c>
      <c r="G121" s="44">
        <v>1</v>
      </c>
      <c r="H121" s="45"/>
    </row>
    <row r="122" spans="2:8" ht="15.75" customHeight="1" x14ac:dyDescent="0.2">
      <c r="B122" s="2"/>
    </row>
    <row r="123" spans="2:8" ht="15.75" customHeight="1" x14ac:dyDescent="0.2">
      <c r="B123" s="15" t="s">
        <v>358</v>
      </c>
    </row>
    <row r="125" spans="2:8" ht="15.75" customHeight="1" x14ac:dyDescent="0.2">
      <c r="B125" s="57" t="s">
        <v>463</v>
      </c>
      <c r="H125" s="2"/>
    </row>
    <row r="126" spans="2:8" ht="15.75" customHeight="1" x14ac:dyDescent="0.2">
      <c r="B126" s="60" t="s">
        <v>464</v>
      </c>
      <c r="H126" s="2"/>
    </row>
    <row r="127" spans="2:8" ht="15.75" customHeight="1" x14ac:dyDescent="0.2">
      <c r="B127" s="60"/>
      <c r="H127" s="2"/>
    </row>
    <row r="128" spans="2:8" ht="46.5" customHeight="1" x14ac:dyDescent="0.2">
      <c r="B128" s="90" t="s">
        <v>474</v>
      </c>
      <c r="C128" s="91"/>
      <c r="D128" s="91"/>
      <c r="E128" s="91"/>
      <c r="F128" s="91"/>
      <c r="G128" s="91"/>
      <c r="H128" s="92"/>
    </row>
    <row r="129" spans="2:8" ht="15.75" customHeight="1" x14ac:dyDescent="0.2">
      <c r="H129" s="2"/>
    </row>
    <row r="130" spans="2:8" ht="15.75" customHeight="1" x14ac:dyDescent="0.2">
      <c r="B130" s="62" t="s">
        <v>466</v>
      </c>
      <c r="H130" s="2"/>
    </row>
    <row r="131" spans="2:8" ht="31.5" customHeight="1" x14ac:dyDescent="0.2">
      <c r="B131" s="63" t="s">
        <v>56</v>
      </c>
      <c r="C131" s="63" t="s">
        <v>467</v>
      </c>
      <c r="D131" s="63" t="s">
        <v>468</v>
      </c>
      <c r="E131" s="63" t="s">
        <v>469</v>
      </c>
      <c r="F131" s="63" t="s">
        <v>470</v>
      </c>
      <c r="G131" s="63" t="s">
        <v>471</v>
      </c>
      <c r="H131" s="63" t="s">
        <v>472</v>
      </c>
    </row>
    <row r="132" spans="2:8" ht="15.75" customHeight="1" x14ac:dyDescent="0.2">
      <c r="B132" s="64" t="s">
        <v>19</v>
      </c>
      <c r="C132" s="65" t="s">
        <v>473</v>
      </c>
      <c r="D132" s="65">
        <v>96546</v>
      </c>
      <c r="E132" s="65">
        <v>24136</v>
      </c>
      <c r="F132" s="65">
        <v>72410</v>
      </c>
      <c r="G132" s="65">
        <v>4246847</v>
      </c>
      <c r="H132" s="66">
        <v>0.15939999999999999</v>
      </c>
    </row>
  </sheetData>
  <mergeCells count="1">
    <mergeCell ref="B128:H128"/>
  </mergeCells>
  <hyperlinks>
    <hyperlink ref="I1" location="'Sheet1'!A1" display="Index" xr:uid="{85A04143-D373-45AA-A0B1-D076F6CF7778}"/>
    <hyperlink ref="B126" r:id="rId1" display="https://clicktime.symantec.com/3A6hW4FJR9oyRi5k9epCUKn7Vc?u=https%3A%2F%2Fwww.licmf.com%2Fassets%2Fpdf%2Fstatuary_disclosure_new%2F38%2F1584541473-Update-on-Exposures-in-Yes-Bank-Ltd-13.03.2020.pdf" xr:uid="{E94C1376-1D75-4B73-AFCE-23F9E9DF6ED9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3BDD-AD0E-4029-ADCF-139F717DBB5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218256</v>
      </c>
      <c r="F7" s="30">
        <v>2740.86</v>
      </c>
      <c r="G7" s="31">
        <v>8.4099999999999994E-2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510041</v>
      </c>
      <c r="F8" s="30">
        <v>2728.97</v>
      </c>
      <c r="G8" s="31">
        <v>8.3699999999999997E-2</v>
      </c>
      <c r="H8" s="32"/>
    </row>
    <row r="9" spans="2:9" ht="15.75" customHeight="1" x14ac:dyDescent="0.2">
      <c r="B9" s="28" t="s">
        <v>113</v>
      </c>
      <c r="C9" s="28" t="s">
        <v>114</v>
      </c>
      <c r="D9" s="28" t="s">
        <v>105</v>
      </c>
      <c r="E9" s="29">
        <v>184415</v>
      </c>
      <c r="F9" s="30">
        <v>2648.75</v>
      </c>
      <c r="G9" s="31">
        <v>8.1299999999999997E-2</v>
      </c>
      <c r="H9" s="32"/>
    </row>
    <row r="10" spans="2:9" ht="15.75" customHeight="1" x14ac:dyDescent="0.2">
      <c r="B10" s="28" t="s">
        <v>197</v>
      </c>
      <c r="C10" s="28" t="s">
        <v>198</v>
      </c>
      <c r="D10" s="28" t="s">
        <v>102</v>
      </c>
      <c r="E10" s="29">
        <v>56800</v>
      </c>
      <c r="F10" s="30">
        <v>1626.04</v>
      </c>
      <c r="G10" s="31">
        <v>4.99E-2</v>
      </c>
      <c r="H10" s="32"/>
    </row>
    <row r="11" spans="2:9" ht="15.75" customHeight="1" x14ac:dyDescent="0.2">
      <c r="B11" s="28" t="s">
        <v>287</v>
      </c>
      <c r="C11" s="28" t="s">
        <v>288</v>
      </c>
      <c r="D11" s="28" t="s">
        <v>289</v>
      </c>
      <c r="E11" s="29">
        <v>50692</v>
      </c>
      <c r="F11" s="30">
        <v>1400.92</v>
      </c>
      <c r="G11" s="31">
        <v>4.2999999999999997E-2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105</v>
      </c>
      <c r="E12" s="29">
        <v>68259</v>
      </c>
      <c r="F12" s="30">
        <v>1362.18</v>
      </c>
      <c r="G12" s="31">
        <v>4.1799999999999997E-2</v>
      </c>
      <c r="H12" s="32"/>
    </row>
    <row r="13" spans="2:9" ht="15.75" customHeight="1" x14ac:dyDescent="0.2">
      <c r="B13" s="28" t="s">
        <v>263</v>
      </c>
      <c r="C13" s="28" t="s">
        <v>264</v>
      </c>
      <c r="D13" s="28" t="s">
        <v>158</v>
      </c>
      <c r="E13" s="29">
        <v>21350</v>
      </c>
      <c r="F13" s="30">
        <v>1130.53</v>
      </c>
      <c r="G13" s="31">
        <v>3.4700000000000002E-2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48700</v>
      </c>
      <c r="F14" s="30">
        <v>966.84</v>
      </c>
      <c r="G14" s="31">
        <v>2.9700000000000001E-2</v>
      </c>
      <c r="H14" s="32"/>
    </row>
    <row r="15" spans="2:9" ht="15.75" customHeight="1" x14ac:dyDescent="0.2">
      <c r="B15" s="28" t="s">
        <v>111</v>
      </c>
      <c r="C15" s="28" t="s">
        <v>112</v>
      </c>
      <c r="D15" s="28" t="s">
        <v>110</v>
      </c>
      <c r="E15" s="29">
        <v>34200</v>
      </c>
      <c r="F15" s="30">
        <v>819.23</v>
      </c>
      <c r="G15" s="31">
        <v>2.5100000000000001E-2</v>
      </c>
      <c r="H15" s="32"/>
    </row>
    <row r="16" spans="2:9" ht="15.75" customHeight="1" x14ac:dyDescent="0.2">
      <c r="B16" s="28" t="s">
        <v>129</v>
      </c>
      <c r="C16" s="28" t="s">
        <v>130</v>
      </c>
      <c r="D16" s="28" t="s">
        <v>131</v>
      </c>
      <c r="E16" s="29">
        <v>159150</v>
      </c>
      <c r="F16" s="30">
        <v>811.19</v>
      </c>
      <c r="G16" s="31">
        <v>2.4899999999999999E-2</v>
      </c>
      <c r="H16" s="32"/>
    </row>
    <row r="17" spans="2:8" ht="15.75" customHeight="1" x14ac:dyDescent="0.2">
      <c r="B17" s="28" t="s">
        <v>359</v>
      </c>
      <c r="C17" s="28" t="s">
        <v>360</v>
      </c>
      <c r="D17" s="28" t="s">
        <v>137</v>
      </c>
      <c r="E17" s="29">
        <v>153500</v>
      </c>
      <c r="F17" s="30">
        <v>732.81</v>
      </c>
      <c r="G17" s="31">
        <v>2.2499999999999999E-2</v>
      </c>
      <c r="H17" s="32"/>
    </row>
    <row r="18" spans="2:8" ht="15.75" customHeight="1" x14ac:dyDescent="0.2">
      <c r="B18" s="28" t="s">
        <v>294</v>
      </c>
      <c r="C18" s="28" t="s">
        <v>295</v>
      </c>
      <c r="D18" s="28" t="s">
        <v>110</v>
      </c>
      <c r="E18" s="29">
        <v>123462</v>
      </c>
      <c r="F18" s="30">
        <v>728.3</v>
      </c>
      <c r="G18" s="31">
        <v>2.23E-2</v>
      </c>
      <c r="H18" s="32"/>
    </row>
    <row r="19" spans="2:8" ht="15.75" customHeight="1" x14ac:dyDescent="0.2">
      <c r="B19" s="28" t="s">
        <v>369</v>
      </c>
      <c r="C19" s="28" t="s">
        <v>370</v>
      </c>
      <c r="D19" s="28" t="s">
        <v>137</v>
      </c>
      <c r="E19" s="29">
        <v>58176</v>
      </c>
      <c r="F19" s="30">
        <v>702.88</v>
      </c>
      <c r="G19" s="31">
        <v>2.1600000000000001E-2</v>
      </c>
      <c r="H19" s="32"/>
    </row>
    <row r="20" spans="2:8" ht="15.75" customHeight="1" x14ac:dyDescent="0.2">
      <c r="B20" s="28" t="s">
        <v>365</v>
      </c>
      <c r="C20" s="28" t="s">
        <v>366</v>
      </c>
      <c r="D20" s="28" t="s">
        <v>122</v>
      </c>
      <c r="E20" s="29">
        <v>30000</v>
      </c>
      <c r="F20" s="30">
        <v>656.64</v>
      </c>
      <c r="G20" s="31">
        <v>2.01E-2</v>
      </c>
      <c r="H20" s="32"/>
    </row>
    <row r="21" spans="2:8" ht="15.75" customHeight="1" x14ac:dyDescent="0.2">
      <c r="B21" s="28" t="s">
        <v>218</v>
      </c>
      <c r="C21" s="28" t="s">
        <v>219</v>
      </c>
      <c r="D21" s="28" t="s">
        <v>134</v>
      </c>
      <c r="E21" s="29">
        <v>35091</v>
      </c>
      <c r="F21" s="30">
        <v>549.92999999999995</v>
      </c>
      <c r="G21" s="31">
        <v>1.6899999999999998E-2</v>
      </c>
      <c r="H21" s="32"/>
    </row>
    <row r="22" spans="2:8" ht="15.75" customHeight="1" x14ac:dyDescent="0.2">
      <c r="B22" s="28" t="s">
        <v>206</v>
      </c>
      <c r="C22" s="28" t="s">
        <v>207</v>
      </c>
      <c r="D22" s="28" t="s">
        <v>122</v>
      </c>
      <c r="E22" s="29">
        <v>117750</v>
      </c>
      <c r="F22" s="30">
        <v>548.01</v>
      </c>
      <c r="G22" s="31">
        <v>1.6799999999999999E-2</v>
      </c>
      <c r="H22" s="32"/>
    </row>
    <row r="23" spans="2:8" ht="15.75" customHeight="1" x14ac:dyDescent="0.2">
      <c r="B23" s="28" t="s">
        <v>367</v>
      </c>
      <c r="C23" s="28" t="s">
        <v>368</v>
      </c>
      <c r="D23" s="28" t="s">
        <v>137</v>
      </c>
      <c r="E23" s="29">
        <v>8483</v>
      </c>
      <c r="F23" s="30">
        <v>545.47</v>
      </c>
      <c r="G23" s="31">
        <v>1.67E-2</v>
      </c>
      <c r="H23" s="32"/>
    </row>
    <row r="24" spans="2:8" ht="15.75" customHeight="1" x14ac:dyDescent="0.2">
      <c r="B24" s="28" t="s">
        <v>292</v>
      </c>
      <c r="C24" s="28" t="s">
        <v>293</v>
      </c>
      <c r="D24" s="28" t="s">
        <v>122</v>
      </c>
      <c r="E24" s="29">
        <v>13710</v>
      </c>
      <c r="F24" s="30">
        <v>526.72</v>
      </c>
      <c r="G24" s="31">
        <v>1.6199999999999999E-2</v>
      </c>
      <c r="H24" s="32"/>
    </row>
    <row r="25" spans="2:8" ht="15.75" customHeight="1" x14ac:dyDescent="0.2">
      <c r="B25" s="28" t="s">
        <v>238</v>
      </c>
      <c r="C25" s="28" t="s">
        <v>239</v>
      </c>
      <c r="D25" s="28" t="s">
        <v>102</v>
      </c>
      <c r="E25" s="29">
        <v>55000</v>
      </c>
      <c r="F25" s="30">
        <v>520.38</v>
      </c>
      <c r="G25" s="31">
        <v>1.6E-2</v>
      </c>
      <c r="H25" s="32"/>
    </row>
    <row r="26" spans="2:8" ht="15.75" customHeight="1" x14ac:dyDescent="0.2">
      <c r="B26" s="28" t="s">
        <v>380</v>
      </c>
      <c r="C26" s="28" t="s">
        <v>381</v>
      </c>
      <c r="D26" s="28" t="s">
        <v>102</v>
      </c>
      <c r="E26" s="29">
        <v>10700</v>
      </c>
      <c r="F26" s="30">
        <v>509.1</v>
      </c>
      <c r="G26" s="31">
        <v>1.5599999999999999E-2</v>
      </c>
      <c r="H26" s="32"/>
    </row>
    <row r="27" spans="2:8" ht="15.75" customHeight="1" x14ac:dyDescent="0.2">
      <c r="B27" s="28" t="s">
        <v>223</v>
      </c>
      <c r="C27" s="28" t="s">
        <v>224</v>
      </c>
      <c r="D27" s="28" t="s">
        <v>225</v>
      </c>
      <c r="E27" s="29">
        <v>202301</v>
      </c>
      <c r="F27" s="30">
        <v>503.93</v>
      </c>
      <c r="G27" s="31">
        <v>1.55E-2</v>
      </c>
      <c r="H27" s="32"/>
    </row>
    <row r="28" spans="2:8" ht="15.75" customHeight="1" x14ac:dyDescent="0.2">
      <c r="B28" s="28" t="s">
        <v>361</v>
      </c>
      <c r="C28" s="28" t="s">
        <v>362</v>
      </c>
      <c r="D28" s="28" t="s">
        <v>134</v>
      </c>
      <c r="E28" s="29">
        <v>60114</v>
      </c>
      <c r="F28" s="30">
        <v>496.33</v>
      </c>
      <c r="G28" s="31">
        <v>1.52E-2</v>
      </c>
      <c r="H28" s="32"/>
    </row>
    <row r="29" spans="2:8" ht="15.75" customHeight="1" x14ac:dyDescent="0.2">
      <c r="B29" s="28" t="s">
        <v>371</v>
      </c>
      <c r="C29" s="28" t="s">
        <v>372</v>
      </c>
      <c r="D29" s="28" t="s">
        <v>134</v>
      </c>
      <c r="E29" s="29">
        <v>31000</v>
      </c>
      <c r="F29" s="30">
        <v>489.69</v>
      </c>
      <c r="G29" s="31">
        <v>1.4999999999999999E-2</v>
      </c>
      <c r="H29" s="32"/>
    </row>
    <row r="30" spans="2:8" ht="15.75" customHeight="1" x14ac:dyDescent="0.2">
      <c r="B30" s="28" t="s">
        <v>161</v>
      </c>
      <c r="C30" s="28" t="s">
        <v>162</v>
      </c>
      <c r="D30" s="28" t="s">
        <v>125</v>
      </c>
      <c r="E30" s="29">
        <v>6400</v>
      </c>
      <c r="F30" s="30">
        <v>489.57</v>
      </c>
      <c r="G30" s="31">
        <v>1.4999999999999999E-2</v>
      </c>
      <c r="H30" s="32"/>
    </row>
    <row r="31" spans="2:8" ht="15.75" customHeight="1" x14ac:dyDescent="0.2">
      <c r="B31" s="28" t="s">
        <v>376</v>
      </c>
      <c r="C31" s="28" t="s">
        <v>377</v>
      </c>
      <c r="D31" s="28" t="s">
        <v>289</v>
      </c>
      <c r="E31" s="29">
        <v>69435</v>
      </c>
      <c r="F31" s="30">
        <v>477.44</v>
      </c>
      <c r="G31" s="31">
        <v>1.46E-2</v>
      </c>
      <c r="H31" s="32"/>
    </row>
    <row r="32" spans="2:8" ht="15.75" customHeight="1" x14ac:dyDescent="0.2">
      <c r="B32" s="28" t="s">
        <v>250</v>
      </c>
      <c r="C32" s="28" t="s">
        <v>251</v>
      </c>
      <c r="D32" s="28" t="s">
        <v>252</v>
      </c>
      <c r="E32" s="29">
        <v>395058</v>
      </c>
      <c r="F32" s="30">
        <v>474.46</v>
      </c>
      <c r="G32" s="31">
        <v>1.46E-2</v>
      </c>
      <c r="H32" s="32"/>
    </row>
    <row r="33" spans="2:8" ht="15.75" customHeight="1" x14ac:dyDescent="0.2">
      <c r="B33" s="28" t="s">
        <v>123</v>
      </c>
      <c r="C33" s="28" t="s">
        <v>124</v>
      </c>
      <c r="D33" s="28" t="s">
        <v>125</v>
      </c>
      <c r="E33" s="29">
        <v>64600</v>
      </c>
      <c r="F33" s="30">
        <v>465.51</v>
      </c>
      <c r="G33" s="31">
        <v>1.43E-2</v>
      </c>
      <c r="H33" s="32"/>
    </row>
    <row r="34" spans="2:8" ht="15.75" customHeight="1" x14ac:dyDescent="0.2">
      <c r="B34" s="28" t="s">
        <v>382</v>
      </c>
      <c r="C34" s="28" t="s">
        <v>383</v>
      </c>
      <c r="D34" s="28" t="s">
        <v>289</v>
      </c>
      <c r="E34" s="29">
        <v>259683</v>
      </c>
      <c r="F34" s="30">
        <v>430.04</v>
      </c>
      <c r="G34" s="31">
        <v>1.32E-2</v>
      </c>
      <c r="H34" s="32"/>
    </row>
    <row r="35" spans="2:8" ht="15.75" customHeight="1" x14ac:dyDescent="0.2">
      <c r="B35" s="28" t="s">
        <v>208</v>
      </c>
      <c r="C35" s="28" t="s">
        <v>209</v>
      </c>
      <c r="D35" s="28" t="s">
        <v>110</v>
      </c>
      <c r="E35" s="29">
        <v>15000</v>
      </c>
      <c r="F35" s="30">
        <v>414.68</v>
      </c>
      <c r="G35" s="31">
        <v>1.2699999999999999E-2</v>
      </c>
      <c r="H35" s="32"/>
    </row>
    <row r="36" spans="2:8" ht="15.75" customHeight="1" x14ac:dyDescent="0.2">
      <c r="B36" s="28" t="s">
        <v>156</v>
      </c>
      <c r="C36" s="28" t="s">
        <v>157</v>
      </c>
      <c r="D36" s="28" t="s">
        <v>158</v>
      </c>
      <c r="E36" s="29">
        <v>15700</v>
      </c>
      <c r="F36" s="30">
        <v>401.71</v>
      </c>
      <c r="G36" s="31">
        <v>1.23E-2</v>
      </c>
      <c r="H36" s="32"/>
    </row>
    <row r="37" spans="2:8" ht="15.75" customHeight="1" x14ac:dyDescent="0.2">
      <c r="B37" s="28" t="s">
        <v>363</v>
      </c>
      <c r="C37" s="28" t="s">
        <v>364</v>
      </c>
      <c r="D37" s="28" t="s">
        <v>122</v>
      </c>
      <c r="E37" s="29">
        <v>60500</v>
      </c>
      <c r="F37" s="30">
        <v>386.96</v>
      </c>
      <c r="G37" s="31">
        <v>1.1900000000000001E-2</v>
      </c>
      <c r="H37" s="32"/>
    </row>
    <row r="38" spans="2:8" ht="15.75" customHeight="1" x14ac:dyDescent="0.2">
      <c r="B38" s="28" t="s">
        <v>234</v>
      </c>
      <c r="C38" s="28" t="s">
        <v>235</v>
      </c>
      <c r="D38" s="28" t="s">
        <v>105</v>
      </c>
      <c r="E38" s="29">
        <v>213000</v>
      </c>
      <c r="F38" s="30">
        <v>383.61</v>
      </c>
      <c r="G38" s="31">
        <v>1.18E-2</v>
      </c>
      <c r="H38" s="32"/>
    </row>
    <row r="39" spans="2:8" ht="15.75" customHeight="1" x14ac:dyDescent="0.2">
      <c r="B39" s="28" t="s">
        <v>296</v>
      </c>
      <c r="C39" s="28" t="s">
        <v>297</v>
      </c>
      <c r="D39" s="28" t="s">
        <v>110</v>
      </c>
      <c r="E39" s="29">
        <v>66306</v>
      </c>
      <c r="F39" s="30">
        <v>383.41</v>
      </c>
      <c r="G39" s="31">
        <v>1.18E-2</v>
      </c>
      <c r="H39" s="32"/>
    </row>
    <row r="40" spans="2:8" ht="15.75" customHeight="1" x14ac:dyDescent="0.2">
      <c r="B40" s="28" t="s">
        <v>201</v>
      </c>
      <c r="C40" s="28" t="s">
        <v>202</v>
      </c>
      <c r="D40" s="28" t="s">
        <v>203</v>
      </c>
      <c r="E40" s="29">
        <v>46800</v>
      </c>
      <c r="F40" s="30">
        <v>381.23</v>
      </c>
      <c r="G40" s="31">
        <v>1.17E-2</v>
      </c>
      <c r="H40" s="32"/>
    </row>
    <row r="41" spans="2:8" ht="15.75" customHeight="1" x14ac:dyDescent="0.2">
      <c r="B41" s="28" t="s">
        <v>214</v>
      </c>
      <c r="C41" s="28" t="s">
        <v>215</v>
      </c>
      <c r="D41" s="28" t="s">
        <v>158</v>
      </c>
      <c r="E41" s="29">
        <v>40000</v>
      </c>
      <c r="F41" s="30">
        <v>361.7</v>
      </c>
      <c r="G41" s="31">
        <v>1.11E-2</v>
      </c>
      <c r="H41" s="32"/>
    </row>
    <row r="42" spans="2:8" ht="15.75" customHeight="1" x14ac:dyDescent="0.2">
      <c r="B42" s="28" t="s">
        <v>228</v>
      </c>
      <c r="C42" s="28" t="s">
        <v>229</v>
      </c>
      <c r="D42" s="28" t="s">
        <v>158</v>
      </c>
      <c r="E42" s="29">
        <v>23660</v>
      </c>
      <c r="F42" s="30">
        <v>359.83</v>
      </c>
      <c r="G42" s="31">
        <v>1.0999999999999999E-2</v>
      </c>
      <c r="H42" s="32"/>
    </row>
    <row r="43" spans="2:8" ht="15.75" customHeight="1" x14ac:dyDescent="0.2">
      <c r="B43" s="28" t="s">
        <v>126</v>
      </c>
      <c r="C43" s="28" t="s">
        <v>127</v>
      </c>
      <c r="D43" s="28" t="s">
        <v>128</v>
      </c>
      <c r="E43" s="29">
        <v>141000</v>
      </c>
      <c r="F43" s="30">
        <v>349.12</v>
      </c>
      <c r="G43" s="31">
        <v>1.0699999999999999E-2</v>
      </c>
      <c r="H43" s="32"/>
    </row>
    <row r="44" spans="2:8" ht="15.75" customHeight="1" x14ac:dyDescent="0.2">
      <c r="B44" s="28" t="s">
        <v>373</v>
      </c>
      <c r="C44" s="28" t="s">
        <v>374</v>
      </c>
      <c r="D44" s="28" t="s">
        <v>375</v>
      </c>
      <c r="E44" s="29">
        <v>1200</v>
      </c>
      <c r="F44" s="30">
        <v>331.32</v>
      </c>
      <c r="G44" s="31">
        <v>1.0200000000000001E-2</v>
      </c>
      <c r="H44" s="32"/>
    </row>
    <row r="45" spans="2:8" ht="15.75" customHeight="1" x14ac:dyDescent="0.2">
      <c r="B45" s="28" t="s">
        <v>236</v>
      </c>
      <c r="C45" s="28" t="s">
        <v>237</v>
      </c>
      <c r="D45" s="28" t="s">
        <v>158</v>
      </c>
      <c r="E45" s="29">
        <v>63700</v>
      </c>
      <c r="F45" s="30">
        <v>317.77</v>
      </c>
      <c r="G45" s="31">
        <v>9.7000000000000003E-3</v>
      </c>
      <c r="H45" s="32"/>
    </row>
    <row r="46" spans="2:8" ht="15.75" customHeight="1" x14ac:dyDescent="0.2">
      <c r="B46" s="28" t="s">
        <v>171</v>
      </c>
      <c r="C46" s="28" t="s">
        <v>172</v>
      </c>
      <c r="D46" s="28" t="s">
        <v>122</v>
      </c>
      <c r="E46" s="29">
        <v>36800</v>
      </c>
      <c r="F46" s="30">
        <v>301.74</v>
      </c>
      <c r="G46" s="31">
        <v>9.2999999999999992E-3</v>
      </c>
      <c r="H46" s="32"/>
    </row>
    <row r="47" spans="2:8" ht="15.75" customHeight="1" x14ac:dyDescent="0.2">
      <c r="B47" s="28" t="s">
        <v>108</v>
      </c>
      <c r="C47" s="28" t="s">
        <v>109</v>
      </c>
      <c r="D47" s="28" t="s">
        <v>110</v>
      </c>
      <c r="E47" s="29">
        <v>1600</v>
      </c>
      <c r="F47" s="30">
        <v>294.24</v>
      </c>
      <c r="G47" s="31">
        <v>8.9999999999999993E-3</v>
      </c>
      <c r="H47" s="32"/>
    </row>
    <row r="48" spans="2:8" ht="15.75" customHeight="1" x14ac:dyDescent="0.2">
      <c r="B48" s="28" t="s">
        <v>120</v>
      </c>
      <c r="C48" s="28" t="s">
        <v>121</v>
      </c>
      <c r="D48" s="28" t="s">
        <v>122</v>
      </c>
      <c r="E48" s="29">
        <v>3196</v>
      </c>
      <c r="F48" s="30">
        <v>266.13</v>
      </c>
      <c r="G48" s="31">
        <v>8.2000000000000007E-3</v>
      </c>
      <c r="H48" s="32"/>
    </row>
    <row r="49" spans="2:8" ht="15.75" customHeight="1" x14ac:dyDescent="0.2">
      <c r="B49" s="28" t="s">
        <v>389</v>
      </c>
      <c r="C49" s="28" t="s">
        <v>390</v>
      </c>
      <c r="D49" s="28" t="s">
        <v>158</v>
      </c>
      <c r="E49" s="29">
        <v>53344</v>
      </c>
      <c r="F49" s="30">
        <v>246.82</v>
      </c>
      <c r="G49" s="31">
        <v>7.6E-3</v>
      </c>
      <c r="H49" s="32"/>
    </row>
    <row r="50" spans="2:8" ht="15.75" customHeight="1" x14ac:dyDescent="0.2">
      <c r="B50" s="28" t="s">
        <v>298</v>
      </c>
      <c r="C50" s="28" t="s">
        <v>299</v>
      </c>
      <c r="D50" s="28" t="s">
        <v>122</v>
      </c>
      <c r="E50" s="29">
        <v>8000</v>
      </c>
      <c r="F50" s="30">
        <v>224.22</v>
      </c>
      <c r="G50" s="31">
        <v>6.8999999999999999E-3</v>
      </c>
      <c r="H50" s="32"/>
    </row>
    <row r="51" spans="2:8" ht="15.75" customHeight="1" x14ac:dyDescent="0.2">
      <c r="B51" s="28" t="s">
        <v>204</v>
      </c>
      <c r="C51" s="28" t="s">
        <v>205</v>
      </c>
      <c r="D51" s="28" t="s">
        <v>110</v>
      </c>
      <c r="E51" s="29">
        <v>32659</v>
      </c>
      <c r="F51" s="30">
        <v>198.49</v>
      </c>
      <c r="G51" s="31">
        <v>6.1000000000000004E-3</v>
      </c>
      <c r="H51" s="32"/>
    </row>
    <row r="52" spans="2:8" ht="15.75" customHeight="1" x14ac:dyDescent="0.2">
      <c r="B52" s="28" t="s">
        <v>391</v>
      </c>
      <c r="C52" s="28" t="s">
        <v>392</v>
      </c>
      <c r="D52" s="28" t="s">
        <v>134</v>
      </c>
      <c r="E52" s="29">
        <v>45600</v>
      </c>
      <c r="F52" s="30">
        <v>173.53</v>
      </c>
      <c r="G52" s="31">
        <v>5.3E-3</v>
      </c>
      <c r="H52" s="32"/>
    </row>
    <row r="53" spans="2:8" ht="15.75" customHeight="1" x14ac:dyDescent="0.2">
      <c r="B53" s="28" t="s">
        <v>271</v>
      </c>
      <c r="C53" s="28" t="s">
        <v>272</v>
      </c>
      <c r="D53" s="28" t="s">
        <v>182</v>
      </c>
      <c r="E53" s="29">
        <v>3200</v>
      </c>
      <c r="F53" s="30">
        <v>169.22</v>
      </c>
      <c r="G53" s="31">
        <v>5.1999999999999998E-3</v>
      </c>
      <c r="H53" s="32"/>
    </row>
    <row r="54" spans="2:8" ht="15.75" customHeight="1" x14ac:dyDescent="0.2">
      <c r="B54" s="28" t="s">
        <v>393</v>
      </c>
      <c r="C54" s="28" t="s">
        <v>394</v>
      </c>
      <c r="D54" s="28" t="s">
        <v>289</v>
      </c>
      <c r="E54" s="29">
        <v>28014</v>
      </c>
      <c r="F54" s="30">
        <v>29.01</v>
      </c>
      <c r="G54" s="31">
        <v>8.9999999999999998E-4</v>
      </c>
      <c r="H54" s="32"/>
    </row>
    <row r="55" spans="2:8" ht="15.75" customHeight="1" x14ac:dyDescent="0.2">
      <c r="B55" s="27" t="s">
        <v>77</v>
      </c>
      <c r="C55" s="27"/>
      <c r="D55" s="27"/>
      <c r="E55" s="33"/>
      <c r="F55" s="34">
        <v>32057.46</v>
      </c>
      <c r="G55" s="35">
        <v>0.98350000000000004</v>
      </c>
      <c r="H55" s="36"/>
    </row>
    <row r="56" spans="2:8" ht="15.75" customHeight="1" x14ac:dyDescent="0.2">
      <c r="B56" s="27" t="s">
        <v>142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77</v>
      </c>
      <c r="C57" s="28"/>
      <c r="D57" s="28"/>
      <c r="E57" s="29"/>
      <c r="F57" s="37" t="s">
        <v>79</v>
      </c>
      <c r="G57" s="38" t="s">
        <v>79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81</v>
      </c>
      <c r="C59" s="39"/>
      <c r="D59" s="39"/>
      <c r="E59" s="40"/>
      <c r="F59" s="34">
        <v>32057.46</v>
      </c>
      <c r="G59" s="35">
        <v>0.98350000000000004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82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83</v>
      </c>
      <c r="C63" s="28"/>
      <c r="D63" s="28"/>
      <c r="E63" s="29"/>
      <c r="F63" s="30">
        <v>664.7</v>
      </c>
      <c r="G63" s="31">
        <v>2.0400000000000001E-2</v>
      </c>
      <c r="H63" s="32"/>
    </row>
    <row r="64" spans="2:8" ht="15.75" customHeight="1" x14ac:dyDescent="0.2">
      <c r="B64" s="27" t="s">
        <v>77</v>
      </c>
      <c r="C64" s="27"/>
      <c r="D64" s="27"/>
      <c r="E64" s="33"/>
      <c r="F64" s="34">
        <v>664.7</v>
      </c>
      <c r="G64" s="35">
        <v>2.0400000000000001E-2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81</v>
      </c>
      <c r="C66" s="39"/>
      <c r="D66" s="39"/>
      <c r="E66" s="40"/>
      <c r="F66" s="34">
        <v>664.7</v>
      </c>
      <c r="G66" s="35">
        <v>2.0400000000000001E-2</v>
      </c>
      <c r="H66" s="36"/>
    </row>
    <row r="67" spans="2:16" ht="15.75" customHeight="1" x14ac:dyDescent="0.2">
      <c r="B67" s="28" t="s">
        <v>84</v>
      </c>
      <c r="C67" s="28"/>
      <c r="D67" s="28"/>
      <c r="E67" s="29"/>
      <c r="F67" s="46">
        <v>-127.41</v>
      </c>
      <c r="G67" s="47">
        <v>-3.9000000000000146E-3</v>
      </c>
      <c r="H67" s="32"/>
    </row>
    <row r="68" spans="2:16" ht="15.75" customHeight="1" x14ac:dyDescent="0.2">
      <c r="B68" s="41" t="s">
        <v>85</v>
      </c>
      <c r="C68" s="41"/>
      <c r="D68" s="41"/>
      <c r="E68" s="42"/>
      <c r="F68" s="43">
        <v>32594.75</v>
      </c>
      <c r="G68" s="44">
        <v>1</v>
      </c>
      <c r="H68" s="45"/>
      <c r="L68" s="3"/>
    </row>
    <row r="69" spans="2:16" ht="15.75" customHeight="1" x14ac:dyDescent="0.2">
      <c r="B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06CC3FC-9757-497B-AD68-A66CDCEEB18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E8348-D1B9-4751-B571-8C8A5B41DAA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339873</v>
      </c>
      <c r="F7" s="30">
        <v>6747.5</v>
      </c>
      <c r="G7" s="31">
        <v>0.1065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457481</v>
      </c>
      <c r="F8" s="30">
        <v>6570.8</v>
      </c>
      <c r="G8" s="31">
        <v>0.1037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385983</v>
      </c>
      <c r="F9" s="30">
        <v>4847.17</v>
      </c>
      <c r="G9" s="31">
        <v>7.6499999999999999E-2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188899</v>
      </c>
      <c r="F10" s="30">
        <v>4833.26</v>
      </c>
      <c r="G10" s="31">
        <v>7.6300000000000007E-2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726145</v>
      </c>
      <c r="F11" s="30">
        <v>3885.24</v>
      </c>
      <c r="G11" s="31">
        <v>6.13E-2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102</v>
      </c>
      <c r="E12" s="29">
        <v>111117</v>
      </c>
      <c r="F12" s="30">
        <v>3181</v>
      </c>
      <c r="G12" s="31">
        <v>5.0200000000000002E-2</v>
      </c>
      <c r="H12" s="32"/>
    </row>
    <row r="13" spans="2:9" ht="15.75" customHeight="1" x14ac:dyDescent="0.2">
      <c r="B13" s="28" t="s">
        <v>199</v>
      </c>
      <c r="C13" s="28" t="s">
        <v>200</v>
      </c>
      <c r="D13" s="28" t="s">
        <v>105</v>
      </c>
      <c r="E13" s="29">
        <v>154307</v>
      </c>
      <c r="F13" s="30">
        <v>3079.35</v>
      </c>
      <c r="G13" s="31">
        <v>4.8599999999999997E-2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110</v>
      </c>
      <c r="E14" s="29">
        <v>94614</v>
      </c>
      <c r="F14" s="30">
        <v>2266.38</v>
      </c>
      <c r="G14" s="31">
        <v>3.5799999999999998E-2</v>
      </c>
      <c r="H14" s="32"/>
    </row>
    <row r="15" spans="2:9" ht="15.75" customHeight="1" x14ac:dyDescent="0.2">
      <c r="B15" s="28" t="s">
        <v>320</v>
      </c>
      <c r="C15" s="28" t="s">
        <v>321</v>
      </c>
      <c r="D15" s="28" t="s">
        <v>110</v>
      </c>
      <c r="E15" s="29">
        <v>911575</v>
      </c>
      <c r="F15" s="30">
        <v>1905.19</v>
      </c>
      <c r="G15" s="31">
        <v>3.0099999999999998E-2</v>
      </c>
      <c r="H15" s="32"/>
    </row>
    <row r="16" spans="2:9" ht="15.75" customHeight="1" x14ac:dyDescent="0.2">
      <c r="B16" s="28" t="s">
        <v>163</v>
      </c>
      <c r="C16" s="28" t="s">
        <v>164</v>
      </c>
      <c r="D16" s="28" t="s">
        <v>165</v>
      </c>
      <c r="E16" s="29">
        <v>128293</v>
      </c>
      <c r="F16" s="30">
        <v>1651.9</v>
      </c>
      <c r="G16" s="31">
        <v>2.6100000000000002E-2</v>
      </c>
      <c r="H16" s="32"/>
    </row>
    <row r="17" spans="2:8" ht="15.75" customHeight="1" x14ac:dyDescent="0.2">
      <c r="B17" s="28" t="s">
        <v>257</v>
      </c>
      <c r="C17" s="28" t="s">
        <v>258</v>
      </c>
      <c r="D17" s="28" t="s">
        <v>105</v>
      </c>
      <c r="E17" s="29">
        <v>261454</v>
      </c>
      <c r="F17" s="30">
        <v>1622.19</v>
      </c>
      <c r="G17" s="31">
        <v>2.5600000000000001E-2</v>
      </c>
      <c r="H17" s="32"/>
    </row>
    <row r="18" spans="2:8" ht="15.75" customHeight="1" x14ac:dyDescent="0.2">
      <c r="B18" s="28" t="s">
        <v>263</v>
      </c>
      <c r="C18" s="28" t="s">
        <v>264</v>
      </c>
      <c r="D18" s="28" t="s">
        <v>158</v>
      </c>
      <c r="E18" s="29">
        <v>27563</v>
      </c>
      <c r="F18" s="30">
        <v>1459.52</v>
      </c>
      <c r="G18" s="31">
        <v>2.3E-2</v>
      </c>
      <c r="H18" s="32"/>
    </row>
    <row r="19" spans="2:8" ht="15.75" customHeight="1" x14ac:dyDescent="0.2">
      <c r="B19" s="28" t="s">
        <v>208</v>
      </c>
      <c r="C19" s="28" t="s">
        <v>209</v>
      </c>
      <c r="D19" s="28" t="s">
        <v>110</v>
      </c>
      <c r="E19" s="29">
        <v>47622</v>
      </c>
      <c r="F19" s="30">
        <v>1316.51</v>
      </c>
      <c r="G19" s="31">
        <v>2.0799999999999999E-2</v>
      </c>
      <c r="H19" s="32"/>
    </row>
    <row r="20" spans="2:8" ht="15.75" customHeight="1" x14ac:dyDescent="0.2">
      <c r="B20" s="28" t="s">
        <v>129</v>
      </c>
      <c r="C20" s="28" t="s">
        <v>130</v>
      </c>
      <c r="D20" s="28" t="s">
        <v>131</v>
      </c>
      <c r="E20" s="29">
        <v>253118</v>
      </c>
      <c r="F20" s="30">
        <v>1290.1400000000001</v>
      </c>
      <c r="G20" s="31">
        <v>2.0400000000000001E-2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105</v>
      </c>
      <c r="E21" s="29">
        <v>409270</v>
      </c>
      <c r="F21" s="30">
        <v>1125.29</v>
      </c>
      <c r="G21" s="31">
        <v>1.78E-2</v>
      </c>
      <c r="H21" s="32"/>
    </row>
    <row r="22" spans="2:8" ht="15.75" customHeight="1" x14ac:dyDescent="0.2">
      <c r="B22" s="28" t="s">
        <v>161</v>
      </c>
      <c r="C22" s="28" t="s">
        <v>162</v>
      </c>
      <c r="D22" s="28" t="s">
        <v>125</v>
      </c>
      <c r="E22" s="29">
        <v>14142</v>
      </c>
      <c r="F22" s="30">
        <v>1081.81</v>
      </c>
      <c r="G22" s="31">
        <v>1.7100000000000001E-2</v>
      </c>
      <c r="H22" s="32"/>
    </row>
    <row r="23" spans="2:8" ht="15.75" customHeight="1" x14ac:dyDescent="0.2">
      <c r="B23" s="28" t="s">
        <v>238</v>
      </c>
      <c r="C23" s="28" t="s">
        <v>239</v>
      </c>
      <c r="D23" s="28" t="s">
        <v>102</v>
      </c>
      <c r="E23" s="29">
        <v>112928</v>
      </c>
      <c r="F23" s="30">
        <v>1068.47</v>
      </c>
      <c r="G23" s="31">
        <v>1.6899999999999998E-2</v>
      </c>
      <c r="H23" s="32"/>
    </row>
    <row r="24" spans="2:8" ht="15.75" customHeight="1" x14ac:dyDescent="0.2">
      <c r="B24" s="28" t="s">
        <v>123</v>
      </c>
      <c r="C24" s="28" t="s">
        <v>124</v>
      </c>
      <c r="D24" s="28" t="s">
        <v>125</v>
      </c>
      <c r="E24" s="29">
        <v>102890</v>
      </c>
      <c r="F24" s="30">
        <v>741.43</v>
      </c>
      <c r="G24" s="31">
        <v>1.17E-2</v>
      </c>
      <c r="H24" s="32"/>
    </row>
    <row r="25" spans="2:8" ht="15.75" customHeight="1" x14ac:dyDescent="0.2">
      <c r="B25" s="28" t="s">
        <v>218</v>
      </c>
      <c r="C25" s="28" t="s">
        <v>219</v>
      </c>
      <c r="D25" s="28" t="s">
        <v>134</v>
      </c>
      <c r="E25" s="29">
        <v>45088</v>
      </c>
      <c r="F25" s="30">
        <v>706.6</v>
      </c>
      <c r="G25" s="31">
        <v>1.11E-2</v>
      </c>
      <c r="H25" s="32"/>
    </row>
    <row r="26" spans="2:8" ht="15.75" customHeight="1" x14ac:dyDescent="0.2">
      <c r="B26" s="28" t="s">
        <v>108</v>
      </c>
      <c r="C26" s="28" t="s">
        <v>109</v>
      </c>
      <c r="D26" s="28" t="s">
        <v>110</v>
      </c>
      <c r="E26" s="29">
        <v>3812</v>
      </c>
      <c r="F26" s="30">
        <v>701.04</v>
      </c>
      <c r="G26" s="31">
        <v>1.11E-2</v>
      </c>
      <c r="H26" s="32"/>
    </row>
    <row r="27" spans="2:8" ht="15.75" customHeight="1" x14ac:dyDescent="0.2">
      <c r="B27" s="28" t="s">
        <v>322</v>
      </c>
      <c r="C27" s="28" t="s">
        <v>323</v>
      </c>
      <c r="D27" s="28" t="s">
        <v>122</v>
      </c>
      <c r="E27" s="29">
        <v>114591</v>
      </c>
      <c r="F27" s="30">
        <v>678.78</v>
      </c>
      <c r="G27" s="31">
        <v>1.0699999999999999E-2</v>
      </c>
      <c r="H27" s="32"/>
    </row>
    <row r="28" spans="2:8" ht="15.75" customHeight="1" x14ac:dyDescent="0.2">
      <c r="B28" s="28" t="s">
        <v>302</v>
      </c>
      <c r="C28" s="28" t="s">
        <v>303</v>
      </c>
      <c r="D28" s="28" t="s">
        <v>122</v>
      </c>
      <c r="E28" s="29">
        <v>12955</v>
      </c>
      <c r="F28" s="30">
        <v>674.32</v>
      </c>
      <c r="G28" s="31">
        <v>1.06E-2</v>
      </c>
      <c r="H28" s="32"/>
    </row>
    <row r="29" spans="2:8" ht="15.75" customHeight="1" x14ac:dyDescent="0.2">
      <c r="B29" s="28" t="s">
        <v>271</v>
      </c>
      <c r="C29" s="28" t="s">
        <v>272</v>
      </c>
      <c r="D29" s="28" t="s">
        <v>182</v>
      </c>
      <c r="E29" s="29">
        <v>12536</v>
      </c>
      <c r="F29" s="30">
        <v>662.92</v>
      </c>
      <c r="G29" s="31">
        <v>1.0500000000000001E-2</v>
      </c>
      <c r="H29" s="32"/>
    </row>
    <row r="30" spans="2:8" ht="15.75" customHeight="1" x14ac:dyDescent="0.2">
      <c r="B30" s="28" t="s">
        <v>118</v>
      </c>
      <c r="C30" s="28" t="s">
        <v>119</v>
      </c>
      <c r="D30" s="28" t="s">
        <v>102</v>
      </c>
      <c r="E30" s="29">
        <v>66317</v>
      </c>
      <c r="F30" s="30">
        <v>645.4</v>
      </c>
      <c r="G30" s="31">
        <v>1.0200000000000001E-2</v>
      </c>
      <c r="H30" s="32"/>
    </row>
    <row r="31" spans="2:8" ht="15.75" customHeight="1" x14ac:dyDescent="0.2">
      <c r="B31" s="28" t="s">
        <v>300</v>
      </c>
      <c r="C31" s="28" t="s">
        <v>301</v>
      </c>
      <c r="D31" s="28" t="s">
        <v>102</v>
      </c>
      <c r="E31" s="29">
        <v>160014</v>
      </c>
      <c r="F31" s="30">
        <v>618.04999999999995</v>
      </c>
      <c r="G31" s="31">
        <v>9.7999999999999997E-3</v>
      </c>
      <c r="H31" s="32"/>
    </row>
    <row r="32" spans="2:8" ht="15.75" customHeight="1" x14ac:dyDescent="0.2">
      <c r="B32" s="28" t="s">
        <v>290</v>
      </c>
      <c r="C32" s="28" t="s">
        <v>291</v>
      </c>
      <c r="D32" s="28" t="s">
        <v>158</v>
      </c>
      <c r="E32" s="29">
        <v>6201</v>
      </c>
      <c r="F32" s="30">
        <v>552.28</v>
      </c>
      <c r="G32" s="31">
        <v>8.6999999999999994E-3</v>
      </c>
      <c r="H32" s="32"/>
    </row>
    <row r="33" spans="2:8" ht="15.75" customHeight="1" x14ac:dyDescent="0.2">
      <c r="B33" s="28" t="s">
        <v>166</v>
      </c>
      <c r="C33" s="28" t="s">
        <v>167</v>
      </c>
      <c r="D33" s="28" t="s">
        <v>158</v>
      </c>
      <c r="E33" s="29">
        <v>79932</v>
      </c>
      <c r="F33" s="30">
        <v>540.74</v>
      </c>
      <c r="G33" s="31">
        <v>8.5000000000000006E-3</v>
      </c>
      <c r="H33" s="32"/>
    </row>
    <row r="34" spans="2:8" ht="15.75" customHeight="1" x14ac:dyDescent="0.2">
      <c r="B34" s="28" t="s">
        <v>292</v>
      </c>
      <c r="C34" s="28" t="s">
        <v>293</v>
      </c>
      <c r="D34" s="28" t="s">
        <v>122</v>
      </c>
      <c r="E34" s="29">
        <v>13648</v>
      </c>
      <c r="F34" s="30">
        <v>524.34</v>
      </c>
      <c r="G34" s="31">
        <v>8.3000000000000001E-3</v>
      </c>
      <c r="H34" s="32"/>
    </row>
    <row r="35" spans="2:8" ht="15.75" customHeight="1" x14ac:dyDescent="0.2">
      <c r="B35" s="28" t="s">
        <v>324</v>
      </c>
      <c r="C35" s="28" t="s">
        <v>325</v>
      </c>
      <c r="D35" s="28" t="s">
        <v>105</v>
      </c>
      <c r="E35" s="29">
        <v>57086</v>
      </c>
      <c r="F35" s="30">
        <v>510.89</v>
      </c>
      <c r="G35" s="31">
        <v>8.0999999999999996E-3</v>
      </c>
      <c r="H35" s="32"/>
    </row>
    <row r="36" spans="2:8" ht="15.75" customHeight="1" x14ac:dyDescent="0.2">
      <c r="B36" s="28" t="s">
        <v>168</v>
      </c>
      <c r="C36" s="28" t="s">
        <v>169</v>
      </c>
      <c r="D36" s="28" t="s">
        <v>170</v>
      </c>
      <c r="E36" s="29">
        <v>79040</v>
      </c>
      <c r="F36" s="30">
        <v>508.74</v>
      </c>
      <c r="G36" s="31">
        <v>8.0000000000000002E-3</v>
      </c>
      <c r="H36" s="32"/>
    </row>
    <row r="37" spans="2:8" ht="15.75" customHeight="1" x14ac:dyDescent="0.2">
      <c r="B37" s="28" t="s">
        <v>326</v>
      </c>
      <c r="C37" s="28" t="s">
        <v>327</v>
      </c>
      <c r="D37" s="28" t="s">
        <v>187</v>
      </c>
      <c r="E37" s="29">
        <v>265150</v>
      </c>
      <c r="F37" s="30">
        <v>503.39</v>
      </c>
      <c r="G37" s="31">
        <v>7.9000000000000008E-3</v>
      </c>
      <c r="H37" s="32"/>
    </row>
    <row r="38" spans="2:8" ht="15.75" customHeight="1" x14ac:dyDescent="0.2">
      <c r="B38" s="28" t="s">
        <v>328</v>
      </c>
      <c r="C38" s="28" t="s">
        <v>329</v>
      </c>
      <c r="D38" s="28" t="s">
        <v>187</v>
      </c>
      <c r="E38" s="29">
        <v>501398</v>
      </c>
      <c r="F38" s="30">
        <v>498.14</v>
      </c>
      <c r="G38" s="31">
        <v>7.9000000000000008E-3</v>
      </c>
      <c r="H38" s="32"/>
    </row>
    <row r="39" spans="2:8" ht="15.75" customHeight="1" x14ac:dyDescent="0.2">
      <c r="B39" s="28" t="s">
        <v>330</v>
      </c>
      <c r="C39" s="28" t="s">
        <v>331</v>
      </c>
      <c r="D39" s="28" t="s">
        <v>125</v>
      </c>
      <c r="E39" s="29">
        <v>13442</v>
      </c>
      <c r="F39" s="30">
        <v>462.95</v>
      </c>
      <c r="G39" s="31">
        <v>7.3000000000000001E-3</v>
      </c>
      <c r="H39" s="32"/>
    </row>
    <row r="40" spans="2:8" ht="15.75" customHeight="1" x14ac:dyDescent="0.2">
      <c r="B40" s="28" t="s">
        <v>267</v>
      </c>
      <c r="C40" s="28" t="s">
        <v>268</v>
      </c>
      <c r="D40" s="28" t="s">
        <v>110</v>
      </c>
      <c r="E40" s="29">
        <v>12581</v>
      </c>
      <c r="F40" s="30">
        <v>449.94</v>
      </c>
      <c r="G40" s="31">
        <v>7.1000000000000004E-3</v>
      </c>
      <c r="H40" s="32"/>
    </row>
    <row r="41" spans="2:8" ht="15.75" customHeight="1" x14ac:dyDescent="0.2">
      <c r="B41" s="28" t="s">
        <v>171</v>
      </c>
      <c r="C41" s="28" t="s">
        <v>172</v>
      </c>
      <c r="D41" s="28" t="s">
        <v>122</v>
      </c>
      <c r="E41" s="29">
        <v>54434</v>
      </c>
      <c r="F41" s="30">
        <v>446.33</v>
      </c>
      <c r="G41" s="31">
        <v>7.0000000000000001E-3</v>
      </c>
      <c r="H41" s="32"/>
    </row>
    <row r="42" spans="2:8" ht="15.75" customHeight="1" x14ac:dyDescent="0.2">
      <c r="B42" s="28" t="s">
        <v>230</v>
      </c>
      <c r="C42" s="28" t="s">
        <v>231</v>
      </c>
      <c r="D42" s="28" t="s">
        <v>125</v>
      </c>
      <c r="E42" s="29">
        <v>13376</v>
      </c>
      <c r="F42" s="30">
        <v>415.99</v>
      </c>
      <c r="G42" s="31">
        <v>6.6E-3</v>
      </c>
      <c r="H42" s="32"/>
    </row>
    <row r="43" spans="2:8" ht="15.75" customHeight="1" x14ac:dyDescent="0.2">
      <c r="B43" s="28" t="s">
        <v>332</v>
      </c>
      <c r="C43" s="28" t="s">
        <v>333</v>
      </c>
      <c r="D43" s="28" t="s">
        <v>170</v>
      </c>
      <c r="E43" s="29">
        <v>104167</v>
      </c>
      <c r="F43" s="30">
        <v>403.33</v>
      </c>
      <c r="G43" s="31">
        <v>6.4000000000000003E-3</v>
      </c>
      <c r="H43" s="32"/>
    </row>
    <row r="44" spans="2:8" ht="15.75" customHeight="1" x14ac:dyDescent="0.2">
      <c r="B44" s="28" t="s">
        <v>183</v>
      </c>
      <c r="C44" s="28" t="s">
        <v>184</v>
      </c>
      <c r="D44" s="28" t="s">
        <v>182</v>
      </c>
      <c r="E44" s="29">
        <v>42086</v>
      </c>
      <c r="F44" s="30">
        <v>390.49</v>
      </c>
      <c r="G44" s="31">
        <v>6.1999999999999998E-3</v>
      </c>
      <c r="H44" s="32"/>
    </row>
    <row r="45" spans="2:8" ht="15.75" customHeight="1" x14ac:dyDescent="0.2">
      <c r="B45" s="28" t="s">
        <v>276</v>
      </c>
      <c r="C45" s="28" t="s">
        <v>277</v>
      </c>
      <c r="D45" s="28" t="s">
        <v>278</v>
      </c>
      <c r="E45" s="29">
        <v>151966</v>
      </c>
      <c r="F45" s="30">
        <v>365.55</v>
      </c>
      <c r="G45" s="31">
        <v>5.7999999999999996E-3</v>
      </c>
      <c r="H45" s="32"/>
    </row>
    <row r="46" spans="2:8" ht="15.75" customHeight="1" x14ac:dyDescent="0.2">
      <c r="B46" s="28" t="s">
        <v>334</v>
      </c>
      <c r="C46" s="28" t="s">
        <v>335</v>
      </c>
      <c r="D46" s="28" t="s">
        <v>125</v>
      </c>
      <c r="E46" s="29">
        <v>14256</v>
      </c>
      <c r="F46" s="30">
        <v>360.81</v>
      </c>
      <c r="G46" s="31">
        <v>5.7000000000000002E-3</v>
      </c>
      <c r="H46" s="32"/>
    </row>
    <row r="47" spans="2:8" ht="15.75" customHeight="1" x14ac:dyDescent="0.2">
      <c r="B47" s="28" t="s">
        <v>338</v>
      </c>
      <c r="C47" s="28" t="s">
        <v>339</v>
      </c>
      <c r="D47" s="28" t="s">
        <v>340</v>
      </c>
      <c r="E47" s="29">
        <v>381015</v>
      </c>
      <c r="F47" s="30">
        <v>354.53</v>
      </c>
      <c r="G47" s="31">
        <v>5.5999999999999999E-3</v>
      </c>
      <c r="H47" s="32"/>
    </row>
    <row r="48" spans="2:8" ht="15.75" customHeight="1" x14ac:dyDescent="0.2">
      <c r="B48" s="28" t="s">
        <v>214</v>
      </c>
      <c r="C48" s="28" t="s">
        <v>215</v>
      </c>
      <c r="D48" s="28" t="s">
        <v>158</v>
      </c>
      <c r="E48" s="29">
        <v>39202</v>
      </c>
      <c r="F48" s="30">
        <v>354.48</v>
      </c>
      <c r="G48" s="31">
        <v>5.5999999999999999E-3</v>
      </c>
      <c r="H48" s="32"/>
    </row>
    <row r="49" spans="2:8" ht="15.75" customHeight="1" x14ac:dyDescent="0.2">
      <c r="B49" s="28" t="s">
        <v>336</v>
      </c>
      <c r="C49" s="28" t="s">
        <v>337</v>
      </c>
      <c r="D49" s="28" t="s">
        <v>222</v>
      </c>
      <c r="E49" s="29">
        <v>72081</v>
      </c>
      <c r="F49" s="30">
        <v>348.69</v>
      </c>
      <c r="G49" s="31">
        <v>5.4999999999999997E-3</v>
      </c>
      <c r="H49" s="32"/>
    </row>
    <row r="50" spans="2:8" ht="15.75" customHeight="1" x14ac:dyDescent="0.2">
      <c r="B50" s="28" t="s">
        <v>180</v>
      </c>
      <c r="C50" s="28" t="s">
        <v>181</v>
      </c>
      <c r="D50" s="28" t="s">
        <v>182</v>
      </c>
      <c r="E50" s="29">
        <v>1384</v>
      </c>
      <c r="F50" s="30">
        <v>332.34</v>
      </c>
      <c r="G50" s="31">
        <v>5.1999999999999998E-3</v>
      </c>
      <c r="H50" s="32"/>
    </row>
    <row r="51" spans="2:8" ht="15.75" customHeight="1" x14ac:dyDescent="0.2">
      <c r="B51" s="28" t="s">
        <v>341</v>
      </c>
      <c r="C51" s="28" t="s">
        <v>342</v>
      </c>
      <c r="D51" s="28" t="s">
        <v>125</v>
      </c>
      <c r="E51" s="29">
        <v>177590</v>
      </c>
      <c r="F51" s="30">
        <v>326.5</v>
      </c>
      <c r="G51" s="31">
        <v>5.1999999999999998E-3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117</v>
      </c>
      <c r="E52" s="29">
        <v>83045</v>
      </c>
      <c r="F52" s="30">
        <v>316.48</v>
      </c>
      <c r="G52" s="31">
        <v>5.0000000000000001E-3</v>
      </c>
      <c r="H52" s="32"/>
    </row>
    <row r="53" spans="2:8" ht="15.75" customHeight="1" x14ac:dyDescent="0.2">
      <c r="B53" s="28" t="s">
        <v>345</v>
      </c>
      <c r="C53" s="28" t="s">
        <v>346</v>
      </c>
      <c r="D53" s="28" t="s">
        <v>347</v>
      </c>
      <c r="E53" s="29">
        <v>211969</v>
      </c>
      <c r="F53" s="30">
        <v>287.11</v>
      </c>
      <c r="G53" s="31">
        <v>4.4999999999999997E-3</v>
      </c>
      <c r="H53" s="32"/>
    </row>
    <row r="54" spans="2:8" ht="15.75" customHeight="1" x14ac:dyDescent="0.2">
      <c r="B54" s="28" t="s">
        <v>348</v>
      </c>
      <c r="C54" s="28" t="s">
        <v>349</v>
      </c>
      <c r="D54" s="28" t="s">
        <v>350</v>
      </c>
      <c r="E54" s="29">
        <v>59668</v>
      </c>
      <c r="F54" s="30">
        <v>278.26</v>
      </c>
      <c r="G54" s="31">
        <v>4.4000000000000003E-3</v>
      </c>
      <c r="H54" s="32"/>
    </row>
    <row r="55" spans="2:8" ht="15.75" customHeight="1" x14ac:dyDescent="0.2">
      <c r="B55" s="28" t="s">
        <v>353</v>
      </c>
      <c r="C55" s="28" t="s">
        <v>354</v>
      </c>
      <c r="D55" s="28" t="s">
        <v>117</v>
      </c>
      <c r="E55" s="29">
        <v>254160</v>
      </c>
      <c r="F55" s="30">
        <v>231.16</v>
      </c>
      <c r="G55" s="31">
        <v>3.5999999999999999E-3</v>
      </c>
      <c r="H55" s="32"/>
    </row>
    <row r="56" spans="2:8" ht="15.75" customHeight="1" x14ac:dyDescent="0.2">
      <c r="B56" s="28" t="s">
        <v>351</v>
      </c>
      <c r="C56" s="28" t="s">
        <v>352</v>
      </c>
      <c r="D56" s="28" t="s">
        <v>128</v>
      </c>
      <c r="E56" s="29">
        <v>184253</v>
      </c>
      <c r="F56" s="30">
        <v>227.09</v>
      </c>
      <c r="G56" s="31">
        <v>3.5999999999999999E-3</v>
      </c>
      <c r="H56" s="32"/>
    </row>
    <row r="57" spans="2:8" ht="15.75" customHeight="1" x14ac:dyDescent="0.2">
      <c r="B57" s="28" t="s">
        <v>355</v>
      </c>
      <c r="C57" s="28" t="s">
        <v>356</v>
      </c>
      <c r="D57" s="28" t="s">
        <v>105</v>
      </c>
      <c r="E57" s="29">
        <v>144032</v>
      </c>
      <c r="F57" s="30">
        <v>0</v>
      </c>
      <c r="G57" s="31" t="s">
        <v>357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v>63350.81</v>
      </c>
      <c r="G58" s="35">
        <v>0.99960000000000004</v>
      </c>
      <c r="H58" s="36"/>
    </row>
    <row r="59" spans="2:8" ht="15.75" customHeight="1" x14ac:dyDescent="0.2">
      <c r="B59" s="27" t="s">
        <v>142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77</v>
      </c>
      <c r="C60" s="28"/>
      <c r="D60" s="28"/>
      <c r="E60" s="29"/>
      <c r="F60" s="37" t="s">
        <v>79</v>
      </c>
      <c r="G60" s="38" t="s">
        <v>79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81</v>
      </c>
      <c r="C62" s="39"/>
      <c r="D62" s="39"/>
      <c r="E62" s="40"/>
      <c r="F62" s="34">
        <v>63350.81</v>
      </c>
      <c r="G62" s="35">
        <v>0.99960000000000004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22.03</v>
      </c>
      <c r="G66" s="31">
        <v>2.9999999999999997E-4</v>
      </c>
      <c r="H66" s="32"/>
    </row>
    <row r="67" spans="2:16" ht="15.75" customHeight="1" x14ac:dyDescent="0.2">
      <c r="B67" s="27" t="s">
        <v>77</v>
      </c>
      <c r="C67" s="27"/>
      <c r="D67" s="27"/>
      <c r="E67" s="33"/>
      <c r="F67" s="34">
        <v>22.03</v>
      </c>
      <c r="G67" s="35">
        <v>2.9999999999999997E-4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81</v>
      </c>
      <c r="C69" s="39"/>
      <c r="D69" s="39"/>
      <c r="E69" s="40"/>
      <c r="F69" s="34">
        <v>22.03</v>
      </c>
      <c r="G69" s="35">
        <v>2.9999999999999997E-4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30">
        <v>2.81</v>
      </c>
      <c r="G70" s="31">
        <v>9.9999999999988987E-5</v>
      </c>
      <c r="H70" s="32"/>
      <c r="L70" s="3"/>
    </row>
    <row r="71" spans="2:16" ht="15.75" customHeight="1" x14ac:dyDescent="0.2">
      <c r="B71" s="41" t="s">
        <v>85</v>
      </c>
      <c r="C71" s="41"/>
      <c r="D71" s="41"/>
      <c r="E71" s="42"/>
      <c r="F71" s="43">
        <v>63375.65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358</v>
      </c>
      <c r="L73" s="3"/>
    </row>
    <row r="74" spans="2:16" ht="15.75" customHeight="1" x14ac:dyDescent="0.2">
      <c r="L74" s="3"/>
    </row>
    <row r="75" spans="2:16" ht="15.75" customHeight="1" x14ac:dyDescent="0.2">
      <c r="B75" s="57" t="s">
        <v>463</v>
      </c>
      <c r="H75" s="2"/>
      <c r="L75" s="58"/>
      <c r="M75" s="58"/>
      <c r="N75" s="59"/>
      <c r="O75" s="59"/>
      <c r="P75" s="58"/>
    </row>
    <row r="76" spans="2:16" ht="15.75" customHeight="1" x14ac:dyDescent="0.2">
      <c r="B76" s="60" t="s">
        <v>464</v>
      </c>
      <c r="H76" s="2"/>
    </row>
    <row r="77" spans="2:16" ht="15.75" customHeight="1" x14ac:dyDescent="0.2">
      <c r="B77" s="60"/>
      <c r="H77" s="2"/>
    </row>
    <row r="78" spans="2:16" ht="47.1" customHeight="1" x14ac:dyDescent="0.2">
      <c r="B78" s="90" t="s">
        <v>475</v>
      </c>
      <c r="C78" s="91"/>
      <c r="D78" s="91"/>
      <c r="E78" s="91"/>
      <c r="F78" s="91"/>
      <c r="G78" s="91"/>
      <c r="H78" s="92"/>
      <c r="L78" s="61"/>
      <c r="M78" s="61"/>
      <c r="N78" s="61"/>
      <c r="O78" s="61"/>
      <c r="P78" s="61"/>
    </row>
    <row r="79" spans="2:16" ht="15.75" customHeight="1" x14ac:dyDescent="0.2">
      <c r="H79" s="2"/>
      <c r="L79" s="61"/>
      <c r="M79" s="61"/>
      <c r="N79" s="61"/>
      <c r="O79" s="61"/>
      <c r="P79" s="61"/>
    </row>
    <row r="80" spans="2:16" ht="15.75" customHeight="1" x14ac:dyDescent="0.2">
      <c r="B80" s="62" t="s">
        <v>466</v>
      </c>
      <c r="H80" s="2"/>
      <c r="L80" s="61"/>
      <c r="M80" s="61"/>
      <c r="N80" s="61"/>
      <c r="O80" s="61"/>
      <c r="P80" s="61"/>
    </row>
    <row r="81" spans="2:16" ht="48" x14ac:dyDescent="0.2">
      <c r="B81" s="63" t="s">
        <v>56</v>
      </c>
      <c r="C81" s="63" t="s">
        <v>467</v>
      </c>
      <c r="D81" s="63" t="s">
        <v>468</v>
      </c>
      <c r="E81" s="63" t="s">
        <v>469</v>
      </c>
      <c r="F81" s="63" t="s">
        <v>470</v>
      </c>
      <c r="G81" s="63" t="s">
        <v>471</v>
      </c>
      <c r="H81" s="63" t="s">
        <v>472</v>
      </c>
      <c r="L81" s="61"/>
      <c r="M81" s="61"/>
      <c r="N81" s="61"/>
      <c r="O81" s="61"/>
      <c r="P81" s="61"/>
    </row>
    <row r="82" spans="2:16" ht="15.75" customHeight="1" x14ac:dyDescent="0.2">
      <c r="B82" s="64" t="s">
        <v>21</v>
      </c>
      <c r="C82" s="65" t="s">
        <v>473</v>
      </c>
      <c r="D82" s="65">
        <v>192042</v>
      </c>
      <c r="E82" s="65">
        <v>48010</v>
      </c>
      <c r="F82" s="65">
        <v>144032</v>
      </c>
      <c r="G82" s="65">
        <v>8447477</v>
      </c>
      <c r="H82" s="66">
        <v>0.1981</v>
      </c>
      <c r="L82" s="61"/>
      <c r="M82" s="61"/>
      <c r="N82" s="61"/>
      <c r="O82" s="61"/>
      <c r="P82" s="61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9847DD2F-28EA-44E1-BAE8-E16E827B2E32}"/>
    <hyperlink ref="B76" r:id="rId1" display="https://clicktime.symantec.com/3A6hW4FJR9oyRi5k9epCUKn7Vc?u=https%3A%2F%2Fwww.licmf.com%2Fassets%2Fpdf%2Fstatuary_disclosure_new%2F38%2F1584541473-Update-on-Exposures-in-Yes-Bank-Ltd-13.03.2020.pdf" xr:uid="{69F94AFB-3B9C-40B8-AAC7-0C1F0EEFE748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C310-8C24-4228-83EF-1FC77BDB978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318035</v>
      </c>
      <c r="F7" s="30">
        <v>6311.88</v>
      </c>
      <c r="G7" s="31">
        <v>0.123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105</v>
      </c>
      <c r="E8" s="29">
        <v>400309</v>
      </c>
      <c r="F8" s="30">
        <v>5751.44</v>
      </c>
      <c r="G8" s="31">
        <v>0.11210000000000001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361124</v>
      </c>
      <c r="F9" s="30">
        <v>4535.18</v>
      </c>
      <c r="G9" s="31">
        <v>8.8400000000000006E-2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176905</v>
      </c>
      <c r="F10" s="30">
        <v>4526.29</v>
      </c>
      <c r="G10" s="31">
        <v>8.8200000000000001E-2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680559</v>
      </c>
      <c r="F11" s="30">
        <v>3639.63</v>
      </c>
      <c r="G11" s="31">
        <v>7.0900000000000005E-2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102</v>
      </c>
      <c r="E12" s="29">
        <v>104045</v>
      </c>
      <c r="F12" s="30">
        <v>2986.3</v>
      </c>
      <c r="G12" s="31">
        <v>5.8200000000000002E-2</v>
      </c>
      <c r="H12" s="32"/>
    </row>
    <row r="13" spans="2:9" ht="15.75" customHeight="1" x14ac:dyDescent="0.2">
      <c r="B13" s="28" t="s">
        <v>199</v>
      </c>
      <c r="C13" s="28" t="s">
        <v>200</v>
      </c>
      <c r="D13" s="28" t="s">
        <v>105</v>
      </c>
      <c r="E13" s="29">
        <v>128561</v>
      </c>
      <c r="F13" s="30">
        <v>2565.31</v>
      </c>
      <c r="G13" s="31">
        <v>0.05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110</v>
      </c>
      <c r="E14" s="29">
        <v>88505</v>
      </c>
      <c r="F14" s="30">
        <v>2118.41</v>
      </c>
      <c r="G14" s="31">
        <v>4.1300000000000003E-2</v>
      </c>
      <c r="H14" s="32"/>
    </row>
    <row r="15" spans="2:9" ht="15.75" customHeight="1" x14ac:dyDescent="0.2">
      <c r="B15" s="28" t="s">
        <v>320</v>
      </c>
      <c r="C15" s="28" t="s">
        <v>321</v>
      </c>
      <c r="D15" s="28" t="s">
        <v>110</v>
      </c>
      <c r="E15" s="29">
        <v>855007</v>
      </c>
      <c r="F15" s="30">
        <v>1786.96</v>
      </c>
      <c r="G15" s="31">
        <v>3.4799999999999998E-2</v>
      </c>
      <c r="H15" s="32"/>
    </row>
    <row r="16" spans="2:9" ht="15.75" customHeight="1" x14ac:dyDescent="0.2">
      <c r="B16" s="28" t="s">
        <v>257</v>
      </c>
      <c r="C16" s="28" t="s">
        <v>258</v>
      </c>
      <c r="D16" s="28" t="s">
        <v>105</v>
      </c>
      <c r="E16" s="29">
        <v>257971</v>
      </c>
      <c r="F16" s="30">
        <v>1600.32</v>
      </c>
      <c r="G16" s="31">
        <v>3.1199999999999999E-2</v>
      </c>
      <c r="H16" s="32"/>
    </row>
    <row r="17" spans="2:8" ht="15.75" customHeight="1" x14ac:dyDescent="0.2">
      <c r="B17" s="28" t="s">
        <v>163</v>
      </c>
      <c r="C17" s="28" t="s">
        <v>164</v>
      </c>
      <c r="D17" s="28" t="s">
        <v>165</v>
      </c>
      <c r="E17" s="29">
        <v>119761</v>
      </c>
      <c r="F17" s="30">
        <v>1541.98</v>
      </c>
      <c r="G17" s="31">
        <v>3.0099999999999998E-2</v>
      </c>
      <c r="H17" s="32"/>
    </row>
    <row r="18" spans="2:8" ht="15.75" customHeight="1" x14ac:dyDescent="0.2">
      <c r="B18" s="28" t="s">
        <v>263</v>
      </c>
      <c r="C18" s="28" t="s">
        <v>264</v>
      </c>
      <c r="D18" s="28" t="s">
        <v>158</v>
      </c>
      <c r="E18" s="29">
        <v>25744</v>
      </c>
      <c r="F18" s="30">
        <v>1363.4</v>
      </c>
      <c r="G18" s="31">
        <v>2.6599999999999999E-2</v>
      </c>
      <c r="H18" s="32"/>
    </row>
    <row r="19" spans="2:8" ht="15.75" customHeight="1" x14ac:dyDescent="0.2">
      <c r="B19" s="28" t="s">
        <v>208</v>
      </c>
      <c r="C19" s="28" t="s">
        <v>209</v>
      </c>
      <c r="D19" s="28" t="s">
        <v>110</v>
      </c>
      <c r="E19" s="29">
        <v>44279</v>
      </c>
      <c r="F19" s="30">
        <v>1224.07</v>
      </c>
      <c r="G19" s="31">
        <v>2.3900000000000001E-2</v>
      </c>
      <c r="H19" s="32"/>
    </row>
    <row r="20" spans="2:8" ht="15.75" customHeight="1" x14ac:dyDescent="0.2">
      <c r="B20" s="28" t="s">
        <v>129</v>
      </c>
      <c r="C20" s="28" t="s">
        <v>130</v>
      </c>
      <c r="D20" s="28" t="s">
        <v>131</v>
      </c>
      <c r="E20" s="29">
        <v>238871</v>
      </c>
      <c r="F20" s="30">
        <v>1216.57</v>
      </c>
      <c r="G20" s="31">
        <v>2.3699999999999999E-2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105</v>
      </c>
      <c r="E21" s="29">
        <v>373238</v>
      </c>
      <c r="F21" s="30">
        <v>1025.47</v>
      </c>
      <c r="G21" s="31">
        <v>0.02</v>
      </c>
      <c r="H21" s="32"/>
    </row>
    <row r="22" spans="2:8" ht="15.75" customHeight="1" x14ac:dyDescent="0.2">
      <c r="B22" s="28" t="s">
        <v>238</v>
      </c>
      <c r="C22" s="28" t="s">
        <v>239</v>
      </c>
      <c r="D22" s="28" t="s">
        <v>102</v>
      </c>
      <c r="E22" s="29">
        <v>107364</v>
      </c>
      <c r="F22" s="30">
        <v>1015.61</v>
      </c>
      <c r="G22" s="31">
        <v>1.9800000000000002E-2</v>
      </c>
      <c r="H22" s="32"/>
    </row>
    <row r="23" spans="2:8" ht="15.75" customHeight="1" x14ac:dyDescent="0.2">
      <c r="B23" s="28" t="s">
        <v>161</v>
      </c>
      <c r="C23" s="28" t="s">
        <v>162</v>
      </c>
      <c r="D23" s="28" t="s">
        <v>125</v>
      </c>
      <c r="E23" s="29">
        <v>13111</v>
      </c>
      <c r="F23" s="30">
        <v>1002.95</v>
      </c>
      <c r="G23" s="31">
        <v>1.95E-2</v>
      </c>
      <c r="H23" s="32"/>
    </row>
    <row r="24" spans="2:8" ht="15.75" customHeight="1" x14ac:dyDescent="0.2">
      <c r="B24" s="28" t="s">
        <v>123</v>
      </c>
      <c r="C24" s="28" t="s">
        <v>124</v>
      </c>
      <c r="D24" s="28" t="s">
        <v>125</v>
      </c>
      <c r="E24" s="29">
        <v>93793</v>
      </c>
      <c r="F24" s="30">
        <v>675.87</v>
      </c>
      <c r="G24" s="31">
        <v>1.32E-2</v>
      </c>
      <c r="H24" s="32"/>
    </row>
    <row r="25" spans="2:8" ht="15.75" customHeight="1" x14ac:dyDescent="0.2">
      <c r="B25" s="28" t="s">
        <v>108</v>
      </c>
      <c r="C25" s="28" t="s">
        <v>109</v>
      </c>
      <c r="D25" s="28" t="s">
        <v>110</v>
      </c>
      <c r="E25" s="29">
        <v>3601</v>
      </c>
      <c r="F25" s="30">
        <v>662.31</v>
      </c>
      <c r="G25" s="31">
        <v>1.29E-2</v>
      </c>
      <c r="H25" s="32"/>
    </row>
    <row r="26" spans="2:8" ht="15.75" customHeight="1" x14ac:dyDescent="0.2">
      <c r="B26" s="28" t="s">
        <v>218</v>
      </c>
      <c r="C26" s="28" t="s">
        <v>219</v>
      </c>
      <c r="D26" s="28" t="s">
        <v>134</v>
      </c>
      <c r="E26" s="29">
        <v>41340</v>
      </c>
      <c r="F26" s="30">
        <v>648</v>
      </c>
      <c r="G26" s="31">
        <v>1.26E-2</v>
      </c>
      <c r="H26" s="32"/>
    </row>
    <row r="27" spans="2:8" ht="15.75" customHeight="1" x14ac:dyDescent="0.2">
      <c r="B27" s="28" t="s">
        <v>322</v>
      </c>
      <c r="C27" s="28" t="s">
        <v>323</v>
      </c>
      <c r="D27" s="28" t="s">
        <v>122</v>
      </c>
      <c r="E27" s="29">
        <v>105685</v>
      </c>
      <c r="F27" s="30">
        <v>626.03</v>
      </c>
      <c r="G27" s="31">
        <v>1.2200000000000001E-2</v>
      </c>
      <c r="H27" s="32"/>
    </row>
    <row r="28" spans="2:8" ht="15.75" customHeight="1" x14ac:dyDescent="0.2">
      <c r="B28" s="28" t="s">
        <v>302</v>
      </c>
      <c r="C28" s="28" t="s">
        <v>303</v>
      </c>
      <c r="D28" s="28" t="s">
        <v>122</v>
      </c>
      <c r="E28" s="29">
        <v>11626</v>
      </c>
      <c r="F28" s="30">
        <v>605.03</v>
      </c>
      <c r="G28" s="31">
        <v>1.18E-2</v>
      </c>
      <c r="H28" s="32"/>
    </row>
    <row r="29" spans="2:8" ht="15.75" customHeight="1" x14ac:dyDescent="0.2">
      <c r="B29" s="28" t="s">
        <v>118</v>
      </c>
      <c r="C29" s="28" t="s">
        <v>119</v>
      </c>
      <c r="D29" s="28" t="s">
        <v>102</v>
      </c>
      <c r="E29" s="29">
        <v>60865</v>
      </c>
      <c r="F29" s="30">
        <v>592.25</v>
      </c>
      <c r="G29" s="31">
        <v>1.15E-2</v>
      </c>
      <c r="H29" s="32"/>
    </row>
    <row r="30" spans="2:8" ht="15.75" customHeight="1" x14ac:dyDescent="0.2">
      <c r="B30" s="28" t="s">
        <v>271</v>
      </c>
      <c r="C30" s="28" t="s">
        <v>272</v>
      </c>
      <c r="D30" s="28" t="s">
        <v>182</v>
      </c>
      <c r="E30" s="29">
        <v>11102</v>
      </c>
      <c r="F30" s="30">
        <v>586.70000000000005</v>
      </c>
      <c r="G30" s="31">
        <v>1.14E-2</v>
      </c>
      <c r="H30" s="32"/>
    </row>
    <row r="31" spans="2:8" ht="15.75" customHeight="1" x14ac:dyDescent="0.2">
      <c r="B31" s="28" t="s">
        <v>290</v>
      </c>
      <c r="C31" s="28" t="s">
        <v>291</v>
      </c>
      <c r="D31" s="28" t="s">
        <v>158</v>
      </c>
      <c r="E31" s="29">
        <v>5815</v>
      </c>
      <c r="F31" s="30">
        <v>517.79</v>
      </c>
      <c r="G31" s="31">
        <v>1.01E-2</v>
      </c>
      <c r="H31" s="32"/>
    </row>
    <row r="32" spans="2:8" ht="15.75" customHeight="1" x14ac:dyDescent="0.2">
      <c r="B32" s="28" t="s">
        <v>324</v>
      </c>
      <c r="C32" s="28" t="s">
        <v>325</v>
      </c>
      <c r="D32" s="28" t="s">
        <v>105</v>
      </c>
      <c r="E32" s="29">
        <v>54044</v>
      </c>
      <c r="F32" s="30">
        <v>483.67</v>
      </c>
      <c r="G32" s="31">
        <v>9.4000000000000004E-3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187</v>
      </c>
      <c r="E33" s="29">
        <v>247405</v>
      </c>
      <c r="F33" s="30">
        <v>469.57</v>
      </c>
      <c r="G33" s="31">
        <v>9.1999999999999998E-3</v>
      </c>
      <c r="H33" s="32"/>
    </row>
    <row r="34" spans="2:8" ht="15.75" customHeight="1" x14ac:dyDescent="0.2">
      <c r="B34" s="28" t="s">
        <v>328</v>
      </c>
      <c r="C34" s="28" t="s">
        <v>329</v>
      </c>
      <c r="D34" s="28" t="s">
        <v>187</v>
      </c>
      <c r="E34" s="29">
        <v>462894</v>
      </c>
      <c r="F34" s="30">
        <v>459.65</v>
      </c>
      <c r="G34" s="31">
        <v>8.9999999999999993E-3</v>
      </c>
      <c r="H34" s="32"/>
    </row>
    <row r="35" spans="2:8" ht="15.75" customHeight="1" x14ac:dyDescent="0.2">
      <c r="B35" s="28" t="s">
        <v>330</v>
      </c>
      <c r="C35" s="28" t="s">
        <v>331</v>
      </c>
      <c r="D35" s="28" t="s">
        <v>125</v>
      </c>
      <c r="E35" s="29">
        <v>12665</v>
      </c>
      <c r="F35" s="30">
        <v>436.59</v>
      </c>
      <c r="G35" s="31">
        <v>8.5000000000000006E-3</v>
      </c>
      <c r="H35" s="32"/>
    </row>
    <row r="36" spans="2:8" ht="15.75" customHeight="1" x14ac:dyDescent="0.2">
      <c r="B36" s="28" t="s">
        <v>338</v>
      </c>
      <c r="C36" s="28" t="s">
        <v>339</v>
      </c>
      <c r="D36" s="28" t="s">
        <v>340</v>
      </c>
      <c r="E36" s="29">
        <v>338974</v>
      </c>
      <c r="F36" s="30">
        <v>315.92</v>
      </c>
      <c r="G36" s="31">
        <v>6.1999999999999998E-3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v>51291.15</v>
      </c>
      <c r="G37" s="35">
        <v>0.99970000000000003</v>
      </c>
      <c r="H37" s="36"/>
    </row>
    <row r="38" spans="2:8" ht="15.75" customHeight="1" x14ac:dyDescent="0.2">
      <c r="B38" s="27" t="s">
        <v>142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77</v>
      </c>
      <c r="C39" s="28"/>
      <c r="D39" s="28"/>
      <c r="E39" s="29"/>
      <c r="F39" s="37" t="s">
        <v>79</v>
      </c>
      <c r="G39" s="38" t="s">
        <v>79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81</v>
      </c>
      <c r="C41" s="39"/>
      <c r="D41" s="39"/>
      <c r="E41" s="40"/>
      <c r="F41" s="34">
        <v>51291.15</v>
      </c>
      <c r="G41" s="35">
        <v>0.99970000000000003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12.04</v>
      </c>
      <c r="G45" s="31">
        <v>2.0000000000000001E-4</v>
      </c>
      <c r="H45" s="32"/>
    </row>
    <row r="46" spans="2:8" ht="15.75" customHeight="1" x14ac:dyDescent="0.2">
      <c r="B46" s="27" t="s">
        <v>77</v>
      </c>
      <c r="C46" s="27"/>
      <c r="D46" s="27"/>
      <c r="E46" s="33"/>
      <c r="F46" s="34">
        <v>12.04</v>
      </c>
      <c r="G46" s="35">
        <v>2.0000000000000001E-4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81</v>
      </c>
      <c r="C48" s="39"/>
      <c r="D48" s="39"/>
      <c r="E48" s="40"/>
      <c r="F48" s="34">
        <v>12.04</v>
      </c>
      <c r="G48" s="35">
        <v>2.0000000000000001E-4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30">
        <v>3.46</v>
      </c>
      <c r="G49" s="31">
        <v>9.9999999999988987E-5</v>
      </c>
      <c r="H49" s="32"/>
    </row>
    <row r="50" spans="2:8" ht="15.75" customHeight="1" x14ac:dyDescent="0.2">
      <c r="B50" s="41" t="s">
        <v>85</v>
      </c>
      <c r="C50" s="41"/>
      <c r="D50" s="41"/>
      <c r="E50" s="42"/>
      <c r="F50" s="43">
        <v>51306.65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CBF241B-A4C8-45A0-800F-AF00716C06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142D-E417-4AB6-8FDF-8AD63E9402C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105</v>
      </c>
      <c r="E7" s="29">
        <v>195331</v>
      </c>
      <c r="F7" s="30">
        <v>2805.54</v>
      </c>
      <c r="G7" s="31">
        <v>8.2799999999999999E-2</v>
      </c>
      <c r="H7" s="32"/>
    </row>
    <row r="8" spans="2:9" ht="15.75" customHeight="1" x14ac:dyDescent="0.2">
      <c r="B8" s="28" t="s">
        <v>100</v>
      </c>
      <c r="C8" s="28" t="s">
        <v>101</v>
      </c>
      <c r="D8" s="28" t="s">
        <v>102</v>
      </c>
      <c r="E8" s="29">
        <v>190750</v>
      </c>
      <c r="F8" s="30">
        <v>2395.44</v>
      </c>
      <c r="G8" s="31">
        <v>7.0699999999999999E-2</v>
      </c>
      <c r="H8" s="32"/>
    </row>
    <row r="9" spans="2:9" ht="15.75" customHeight="1" x14ac:dyDescent="0.2">
      <c r="B9" s="28" t="s">
        <v>103</v>
      </c>
      <c r="C9" s="28" t="s">
        <v>104</v>
      </c>
      <c r="D9" s="28" t="s">
        <v>105</v>
      </c>
      <c r="E9" s="29">
        <v>429878</v>
      </c>
      <c r="F9" s="30">
        <v>2300.06</v>
      </c>
      <c r="G9" s="31">
        <v>6.7900000000000002E-2</v>
      </c>
      <c r="H9" s="32"/>
    </row>
    <row r="10" spans="2:9" ht="15.75" customHeight="1" x14ac:dyDescent="0.2">
      <c r="B10" s="28" t="s">
        <v>197</v>
      </c>
      <c r="C10" s="28" t="s">
        <v>198</v>
      </c>
      <c r="D10" s="28" t="s">
        <v>102</v>
      </c>
      <c r="E10" s="29">
        <v>67500</v>
      </c>
      <c r="F10" s="30">
        <v>1932.36</v>
      </c>
      <c r="G10" s="31">
        <v>5.7099999999999998E-2</v>
      </c>
      <c r="H10" s="32"/>
    </row>
    <row r="11" spans="2:9" ht="15.75" customHeight="1" x14ac:dyDescent="0.2">
      <c r="B11" s="28" t="s">
        <v>263</v>
      </c>
      <c r="C11" s="28" t="s">
        <v>264</v>
      </c>
      <c r="D11" s="28" t="s">
        <v>158</v>
      </c>
      <c r="E11" s="29">
        <v>35333</v>
      </c>
      <c r="F11" s="30">
        <v>1870.95</v>
      </c>
      <c r="G11" s="31">
        <v>5.5199999999999999E-2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105</v>
      </c>
      <c r="E12" s="29">
        <v>83348</v>
      </c>
      <c r="F12" s="30">
        <v>1663.29</v>
      </c>
      <c r="G12" s="31">
        <v>4.9099999999999998E-2</v>
      </c>
      <c r="H12" s="32"/>
    </row>
    <row r="13" spans="2:9" ht="15.75" customHeight="1" x14ac:dyDescent="0.2">
      <c r="B13" s="28" t="s">
        <v>287</v>
      </c>
      <c r="C13" s="28" t="s">
        <v>288</v>
      </c>
      <c r="D13" s="28" t="s">
        <v>289</v>
      </c>
      <c r="E13" s="29">
        <v>51800</v>
      </c>
      <c r="F13" s="30">
        <v>1431.54</v>
      </c>
      <c r="G13" s="31">
        <v>4.2299999999999997E-2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46900</v>
      </c>
      <c r="F14" s="30">
        <v>931.11</v>
      </c>
      <c r="G14" s="31">
        <v>2.75E-2</v>
      </c>
      <c r="H14" s="32"/>
    </row>
    <row r="15" spans="2:9" ht="15.75" customHeight="1" x14ac:dyDescent="0.2">
      <c r="B15" s="28" t="s">
        <v>218</v>
      </c>
      <c r="C15" s="28" t="s">
        <v>219</v>
      </c>
      <c r="D15" s="28" t="s">
        <v>134</v>
      </c>
      <c r="E15" s="29">
        <v>53829</v>
      </c>
      <c r="F15" s="30">
        <v>843.58</v>
      </c>
      <c r="G15" s="31">
        <v>2.4899999999999999E-2</v>
      </c>
      <c r="H15" s="32"/>
    </row>
    <row r="16" spans="2:9" ht="15.75" customHeight="1" x14ac:dyDescent="0.2">
      <c r="B16" s="28" t="s">
        <v>294</v>
      </c>
      <c r="C16" s="28" t="s">
        <v>295</v>
      </c>
      <c r="D16" s="28" t="s">
        <v>110</v>
      </c>
      <c r="E16" s="29">
        <v>139665</v>
      </c>
      <c r="F16" s="30">
        <v>823.88</v>
      </c>
      <c r="G16" s="31">
        <v>2.4299999999999999E-2</v>
      </c>
      <c r="H16" s="32"/>
    </row>
    <row r="17" spans="2:8" ht="15.75" customHeight="1" x14ac:dyDescent="0.2">
      <c r="B17" s="28" t="s">
        <v>292</v>
      </c>
      <c r="C17" s="28" t="s">
        <v>293</v>
      </c>
      <c r="D17" s="28" t="s">
        <v>122</v>
      </c>
      <c r="E17" s="29">
        <v>20500</v>
      </c>
      <c r="F17" s="30">
        <v>787.59</v>
      </c>
      <c r="G17" s="31">
        <v>2.3300000000000001E-2</v>
      </c>
      <c r="H17" s="32"/>
    </row>
    <row r="18" spans="2:8" ht="15.75" customHeight="1" x14ac:dyDescent="0.2">
      <c r="B18" s="28" t="s">
        <v>111</v>
      </c>
      <c r="C18" s="28" t="s">
        <v>112</v>
      </c>
      <c r="D18" s="28" t="s">
        <v>110</v>
      </c>
      <c r="E18" s="29">
        <v>30700</v>
      </c>
      <c r="F18" s="30">
        <v>735.39</v>
      </c>
      <c r="G18" s="31">
        <v>2.1700000000000001E-2</v>
      </c>
      <c r="H18" s="32"/>
    </row>
    <row r="19" spans="2:8" ht="15.75" customHeight="1" x14ac:dyDescent="0.2">
      <c r="B19" s="28" t="s">
        <v>290</v>
      </c>
      <c r="C19" s="28" t="s">
        <v>291</v>
      </c>
      <c r="D19" s="28" t="s">
        <v>158</v>
      </c>
      <c r="E19" s="29">
        <v>7583</v>
      </c>
      <c r="F19" s="30">
        <v>675.37</v>
      </c>
      <c r="G19" s="31">
        <v>1.9900000000000001E-2</v>
      </c>
      <c r="H19" s="32"/>
    </row>
    <row r="20" spans="2:8" ht="15.75" customHeight="1" x14ac:dyDescent="0.2">
      <c r="B20" s="28" t="s">
        <v>129</v>
      </c>
      <c r="C20" s="28" t="s">
        <v>130</v>
      </c>
      <c r="D20" s="28" t="s">
        <v>131</v>
      </c>
      <c r="E20" s="29">
        <v>128952</v>
      </c>
      <c r="F20" s="30">
        <v>657.27</v>
      </c>
      <c r="G20" s="31">
        <v>1.9400000000000001E-2</v>
      </c>
      <c r="H20" s="32"/>
    </row>
    <row r="21" spans="2:8" ht="15.75" customHeight="1" x14ac:dyDescent="0.2">
      <c r="B21" s="28" t="s">
        <v>367</v>
      </c>
      <c r="C21" s="28" t="s">
        <v>368</v>
      </c>
      <c r="D21" s="28" t="s">
        <v>137</v>
      </c>
      <c r="E21" s="29">
        <v>9904</v>
      </c>
      <c r="F21" s="30">
        <v>636.84</v>
      </c>
      <c r="G21" s="31">
        <v>1.8800000000000001E-2</v>
      </c>
      <c r="H21" s="32"/>
    </row>
    <row r="22" spans="2:8" ht="15.75" customHeight="1" x14ac:dyDescent="0.2">
      <c r="B22" s="28" t="s">
        <v>369</v>
      </c>
      <c r="C22" s="28" t="s">
        <v>370</v>
      </c>
      <c r="D22" s="28" t="s">
        <v>137</v>
      </c>
      <c r="E22" s="29">
        <v>47062</v>
      </c>
      <c r="F22" s="30">
        <v>568.6</v>
      </c>
      <c r="G22" s="31">
        <v>1.6799999999999999E-2</v>
      </c>
      <c r="H22" s="32"/>
    </row>
    <row r="23" spans="2:8" ht="15.75" customHeight="1" x14ac:dyDescent="0.2">
      <c r="B23" s="28" t="s">
        <v>223</v>
      </c>
      <c r="C23" s="28" t="s">
        <v>224</v>
      </c>
      <c r="D23" s="28" t="s">
        <v>225</v>
      </c>
      <c r="E23" s="29">
        <v>227644</v>
      </c>
      <c r="F23" s="30">
        <v>567.05999999999995</v>
      </c>
      <c r="G23" s="31">
        <v>1.67E-2</v>
      </c>
      <c r="H23" s="32"/>
    </row>
    <row r="24" spans="2:8" ht="15.75" customHeight="1" x14ac:dyDescent="0.2">
      <c r="B24" s="28" t="s">
        <v>236</v>
      </c>
      <c r="C24" s="28" t="s">
        <v>237</v>
      </c>
      <c r="D24" s="28" t="s">
        <v>158</v>
      </c>
      <c r="E24" s="29">
        <v>111400</v>
      </c>
      <c r="F24" s="30">
        <v>555.72</v>
      </c>
      <c r="G24" s="31">
        <v>1.6400000000000001E-2</v>
      </c>
      <c r="H24" s="32"/>
    </row>
    <row r="25" spans="2:8" ht="15.75" customHeight="1" x14ac:dyDescent="0.2">
      <c r="B25" s="28" t="s">
        <v>161</v>
      </c>
      <c r="C25" s="28" t="s">
        <v>162</v>
      </c>
      <c r="D25" s="28" t="s">
        <v>125</v>
      </c>
      <c r="E25" s="29">
        <v>7200</v>
      </c>
      <c r="F25" s="30">
        <v>550.77</v>
      </c>
      <c r="G25" s="31">
        <v>1.6299999999999999E-2</v>
      </c>
      <c r="H25" s="32"/>
    </row>
    <row r="26" spans="2:8" ht="15.75" customHeight="1" x14ac:dyDescent="0.2">
      <c r="B26" s="28" t="s">
        <v>208</v>
      </c>
      <c r="C26" s="28" t="s">
        <v>209</v>
      </c>
      <c r="D26" s="28" t="s">
        <v>110</v>
      </c>
      <c r="E26" s="29">
        <v>19100</v>
      </c>
      <c r="F26" s="30">
        <v>528.02</v>
      </c>
      <c r="G26" s="31">
        <v>1.5599999999999999E-2</v>
      </c>
      <c r="H26" s="32"/>
    </row>
    <row r="27" spans="2:8" ht="15.75" customHeight="1" x14ac:dyDescent="0.2">
      <c r="B27" s="28" t="s">
        <v>359</v>
      </c>
      <c r="C27" s="28" t="s">
        <v>360</v>
      </c>
      <c r="D27" s="28" t="s">
        <v>137</v>
      </c>
      <c r="E27" s="29">
        <v>110321</v>
      </c>
      <c r="F27" s="30">
        <v>526.66999999999996</v>
      </c>
      <c r="G27" s="31">
        <v>1.5599999999999999E-2</v>
      </c>
      <c r="H27" s="32"/>
    </row>
    <row r="28" spans="2:8" ht="15.75" customHeight="1" x14ac:dyDescent="0.2">
      <c r="B28" s="28" t="s">
        <v>298</v>
      </c>
      <c r="C28" s="28" t="s">
        <v>299</v>
      </c>
      <c r="D28" s="28" t="s">
        <v>122</v>
      </c>
      <c r="E28" s="29">
        <v>16294</v>
      </c>
      <c r="F28" s="30">
        <v>456.67</v>
      </c>
      <c r="G28" s="31">
        <v>1.35E-2</v>
      </c>
      <c r="H28" s="32"/>
    </row>
    <row r="29" spans="2:8" ht="15.75" customHeight="1" x14ac:dyDescent="0.2">
      <c r="B29" s="28" t="s">
        <v>376</v>
      </c>
      <c r="C29" s="28" t="s">
        <v>377</v>
      </c>
      <c r="D29" s="28" t="s">
        <v>289</v>
      </c>
      <c r="E29" s="29">
        <v>65457</v>
      </c>
      <c r="F29" s="30">
        <v>450.08</v>
      </c>
      <c r="G29" s="31">
        <v>1.3299999999999999E-2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122</v>
      </c>
      <c r="E30" s="29">
        <v>14604</v>
      </c>
      <c r="F30" s="30">
        <v>427.34</v>
      </c>
      <c r="G30" s="31">
        <v>1.26E-2</v>
      </c>
      <c r="H30" s="32"/>
    </row>
    <row r="31" spans="2:8" ht="15.75" customHeight="1" x14ac:dyDescent="0.2">
      <c r="B31" s="28" t="s">
        <v>363</v>
      </c>
      <c r="C31" s="28" t="s">
        <v>364</v>
      </c>
      <c r="D31" s="28" t="s">
        <v>122</v>
      </c>
      <c r="E31" s="29">
        <v>65300</v>
      </c>
      <c r="F31" s="30">
        <v>417.66</v>
      </c>
      <c r="G31" s="31">
        <v>1.23E-2</v>
      </c>
      <c r="H31" s="32"/>
    </row>
    <row r="32" spans="2:8" ht="15.75" customHeight="1" x14ac:dyDescent="0.2">
      <c r="B32" s="28" t="s">
        <v>459</v>
      </c>
      <c r="C32" s="28" t="s">
        <v>460</v>
      </c>
      <c r="D32" s="28" t="s">
        <v>134</v>
      </c>
      <c r="E32" s="29">
        <v>60665</v>
      </c>
      <c r="F32" s="30">
        <v>370.39</v>
      </c>
      <c r="G32" s="31">
        <v>1.09E-2</v>
      </c>
      <c r="H32" s="32"/>
    </row>
    <row r="33" spans="2:8" ht="15.75" customHeight="1" x14ac:dyDescent="0.2">
      <c r="B33" s="28" t="s">
        <v>382</v>
      </c>
      <c r="C33" s="28" t="s">
        <v>383</v>
      </c>
      <c r="D33" s="28" t="s">
        <v>289</v>
      </c>
      <c r="E33" s="29">
        <v>198500</v>
      </c>
      <c r="F33" s="30">
        <v>328.72</v>
      </c>
      <c r="G33" s="31">
        <v>9.7000000000000003E-3</v>
      </c>
      <c r="H33" s="32"/>
    </row>
    <row r="34" spans="2:8" ht="15.75" customHeight="1" x14ac:dyDescent="0.2">
      <c r="B34" s="28" t="s">
        <v>250</v>
      </c>
      <c r="C34" s="28" t="s">
        <v>251</v>
      </c>
      <c r="D34" s="28" t="s">
        <v>252</v>
      </c>
      <c r="E34" s="29">
        <v>255288</v>
      </c>
      <c r="F34" s="30">
        <v>306.60000000000002</v>
      </c>
      <c r="G34" s="31">
        <v>9.1000000000000004E-3</v>
      </c>
      <c r="H34" s="32"/>
    </row>
    <row r="35" spans="2:8" ht="15.75" customHeight="1" x14ac:dyDescent="0.2">
      <c r="B35" s="28" t="s">
        <v>156</v>
      </c>
      <c r="C35" s="28" t="s">
        <v>157</v>
      </c>
      <c r="D35" s="28" t="s">
        <v>158</v>
      </c>
      <c r="E35" s="29">
        <v>8395</v>
      </c>
      <c r="F35" s="30">
        <v>214.8</v>
      </c>
      <c r="G35" s="31">
        <v>6.3E-3</v>
      </c>
      <c r="H35" s="32"/>
    </row>
    <row r="36" spans="2:8" ht="15.75" customHeight="1" x14ac:dyDescent="0.2">
      <c r="B36" s="28" t="s">
        <v>140</v>
      </c>
      <c r="C36" s="28" t="s">
        <v>141</v>
      </c>
      <c r="D36" s="28" t="s">
        <v>117</v>
      </c>
      <c r="E36" s="29">
        <v>2906</v>
      </c>
      <c r="F36" s="30">
        <v>32.47</v>
      </c>
      <c r="G36" s="31">
        <v>1E-3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v>26791.78</v>
      </c>
      <c r="G37" s="35">
        <v>0.79110000000000003</v>
      </c>
      <c r="H37" s="36"/>
    </row>
    <row r="38" spans="2:8" ht="15.75" customHeight="1" x14ac:dyDescent="0.2">
      <c r="B38" s="27" t="s">
        <v>142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77</v>
      </c>
      <c r="C39" s="28"/>
      <c r="D39" s="28"/>
      <c r="E39" s="29"/>
      <c r="F39" s="37" t="s">
        <v>79</v>
      </c>
      <c r="G39" s="38" t="s">
        <v>79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81</v>
      </c>
      <c r="C41" s="39"/>
      <c r="D41" s="39"/>
      <c r="E41" s="40"/>
      <c r="F41" s="34">
        <v>26791.78</v>
      </c>
      <c r="G41" s="35">
        <v>0.79110000000000003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89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90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148</v>
      </c>
      <c r="C46" s="28" t="s">
        <v>149</v>
      </c>
      <c r="D46" s="28" t="s">
        <v>61</v>
      </c>
      <c r="E46" s="29">
        <v>3500000</v>
      </c>
      <c r="F46" s="30">
        <v>3482.26</v>
      </c>
      <c r="G46" s="31">
        <v>0.1028</v>
      </c>
      <c r="H46" s="32">
        <v>0.03</v>
      </c>
    </row>
    <row r="47" spans="2:8" ht="15.75" customHeight="1" x14ac:dyDescent="0.2">
      <c r="B47" s="28" t="s">
        <v>461</v>
      </c>
      <c r="C47" s="28" t="s">
        <v>462</v>
      </c>
      <c r="D47" s="28" t="s">
        <v>61</v>
      </c>
      <c r="E47" s="29">
        <v>2500000</v>
      </c>
      <c r="F47" s="30">
        <v>2485.9</v>
      </c>
      <c r="G47" s="31">
        <v>7.3400000000000007E-2</v>
      </c>
      <c r="H47" s="32">
        <v>2.9999000000000001E-2</v>
      </c>
    </row>
    <row r="48" spans="2:8" ht="15.75" customHeight="1" x14ac:dyDescent="0.2">
      <c r="B48" s="28" t="s">
        <v>91</v>
      </c>
      <c r="C48" s="28" t="s">
        <v>92</v>
      </c>
      <c r="D48" s="28" t="s">
        <v>61</v>
      </c>
      <c r="E48" s="29">
        <v>500000</v>
      </c>
      <c r="F48" s="30">
        <v>496.9</v>
      </c>
      <c r="G48" s="31">
        <v>1.47E-2</v>
      </c>
      <c r="H48" s="32">
        <v>3.0001E-2</v>
      </c>
    </row>
    <row r="49" spans="2:8" ht="15.75" customHeight="1" x14ac:dyDescent="0.2">
      <c r="B49" s="28" t="s">
        <v>145</v>
      </c>
      <c r="C49" s="28" t="s">
        <v>146</v>
      </c>
      <c r="D49" s="28" t="s">
        <v>61</v>
      </c>
      <c r="E49" s="29">
        <v>500000</v>
      </c>
      <c r="F49" s="30">
        <v>496.9</v>
      </c>
      <c r="G49" s="31">
        <v>1.47E-2</v>
      </c>
      <c r="H49" s="32">
        <v>3.0001E-2</v>
      </c>
    </row>
    <row r="50" spans="2:8" ht="15.75" customHeight="1" x14ac:dyDescent="0.2">
      <c r="B50" s="27" t="s">
        <v>77</v>
      </c>
      <c r="C50" s="27"/>
      <c r="D50" s="27"/>
      <c r="E50" s="33"/>
      <c r="F50" s="34">
        <v>6961.96</v>
      </c>
      <c r="G50" s="35">
        <v>0.2056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81</v>
      </c>
      <c r="C52" s="39"/>
      <c r="D52" s="39"/>
      <c r="E52" s="40"/>
      <c r="F52" s="34">
        <v>6961.96</v>
      </c>
      <c r="G52" s="35">
        <v>0.2056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82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83</v>
      </c>
      <c r="C56" s="28"/>
      <c r="D56" s="28"/>
      <c r="E56" s="29"/>
      <c r="F56" s="30">
        <v>426.63</v>
      </c>
      <c r="G56" s="31">
        <v>1.26E-2</v>
      </c>
      <c r="H56" s="32"/>
    </row>
    <row r="57" spans="2:8" ht="15.75" customHeight="1" x14ac:dyDescent="0.2">
      <c r="B57" s="27" t="s">
        <v>77</v>
      </c>
      <c r="C57" s="27"/>
      <c r="D57" s="27"/>
      <c r="E57" s="33"/>
      <c r="F57" s="34">
        <v>426.63</v>
      </c>
      <c r="G57" s="35">
        <v>1.26E-2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81</v>
      </c>
      <c r="C59" s="39"/>
      <c r="D59" s="39"/>
      <c r="E59" s="40"/>
      <c r="F59" s="34">
        <v>426.63</v>
      </c>
      <c r="G59" s="35">
        <v>1.26E-2</v>
      </c>
      <c r="H59" s="36"/>
    </row>
    <row r="60" spans="2:8" ht="15.75" customHeight="1" x14ac:dyDescent="0.2">
      <c r="B60" s="28" t="s">
        <v>84</v>
      </c>
      <c r="C60" s="28"/>
      <c r="D60" s="28"/>
      <c r="E60" s="29"/>
      <c r="F60" s="46">
        <v>-314.27</v>
      </c>
      <c r="G60" s="47">
        <v>-9.300000000000086E-3</v>
      </c>
      <c r="H60" s="32"/>
    </row>
    <row r="61" spans="2:8" ht="15.75" customHeight="1" x14ac:dyDescent="0.2">
      <c r="B61" s="41" t="s">
        <v>85</v>
      </c>
      <c r="C61" s="41"/>
      <c r="D61" s="41"/>
      <c r="E61" s="42"/>
      <c r="F61" s="43">
        <v>33866.1</v>
      </c>
      <c r="G61" s="44">
        <v>1</v>
      </c>
      <c r="H61" s="45"/>
    </row>
    <row r="62" spans="2:8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E83A7A9-28B0-4A8D-9057-22D879992E2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2021-01-08T05:52:01Z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