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ibhav.chavan\AppData\Local\Microsoft\Windows\INetCache\Content.Outlook\CRSU0IAD\"/>
    </mc:Choice>
  </mc:AlternateContent>
  <xr:revisionPtr revIDLastSave="0" documentId="13_ncr:1_{3036E798-7678-4FBB-B8DA-2D74764B6FF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LEARBF" sheetId="10" r:id="rId2"/>
    <sheet name="LEBALF" sheetId="11" r:id="rId3"/>
    <sheet name="LEBFSF" sheetId="12" r:id="rId4"/>
    <sheet name="LECHID" sheetId="13" r:id="rId5"/>
    <sheet name="LEEQTF" sheetId="14" r:id="rId6"/>
    <sheet name="LEGROW" sheetId="15" r:id="rId7"/>
    <sheet name="LEINFA" sheetId="16" r:id="rId8"/>
    <sheet name="LEINNF" sheetId="17" r:id="rId9"/>
    <sheet name="LEINSX" sheetId="18" r:id="rId10"/>
    <sheet name="LEMIDF" sheetId="19" r:id="rId11"/>
    <sheet name="LET100" sheetId="20" r:id="rId12"/>
    <sheet name="LETAXP" sheetId="21" r:id="rId13"/>
    <sheet name="LETF50" sheetId="22" r:id="rId14"/>
    <sheet name="LETFSX" sheetId="23" r:id="rId15"/>
    <sheet name="LEULIS" sheetId="24" r:id="rId16"/>
  </sheets>
  <definedNames>
    <definedName name="_xlnm._FilterDatabase" localSheetId="1" hidden="1">LEARBF!$B$5:$P$50</definedName>
    <definedName name="_xlnm._FilterDatabase" localSheetId="2" hidden="1">LEBALF!$B$5:$P$95</definedName>
    <definedName name="_xlnm._FilterDatabase" localSheetId="3" hidden="1">LEBFSF!$B$5:$P$34</definedName>
    <definedName name="_xlnm._FilterDatabase" localSheetId="4" hidden="1">LECHID!$B$5:$P$56</definedName>
    <definedName name="_xlnm._FilterDatabase" localSheetId="5" hidden="1">LEEQTF!$B$5:$P$63</definedName>
    <definedName name="_xlnm._FilterDatabase" localSheetId="6" hidden="1">LEGROW!$B$5:$P$50</definedName>
    <definedName name="_xlnm._FilterDatabase" localSheetId="7" hidden="1">LEINFA!$B$5:$P$48</definedName>
    <definedName name="_xlnm._FilterDatabase" localSheetId="8" hidden="1">LEINNF!$B$5:$P$71</definedName>
    <definedName name="_xlnm._FilterDatabase" localSheetId="9" hidden="1">LEINSX!$B$5:$P$50</definedName>
    <definedName name="_xlnm._FilterDatabase" localSheetId="10" hidden="1">LEMIDF!$B$5:$P$68</definedName>
    <definedName name="_xlnm._FilterDatabase" localSheetId="11" hidden="1">'LET100'!$B$5:$P$121</definedName>
    <definedName name="_xlnm._FilterDatabase" localSheetId="12" hidden="1">LETAXP!$B$5:$P$68</definedName>
    <definedName name="_xlnm._FilterDatabase" localSheetId="13" hidden="1">LETF50!$B$5:$P$71</definedName>
    <definedName name="_xlnm._FilterDatabase" localSheetId="14" hidden="1">LETFSX!$B$5:$P$50</definedName>
    <definedName name="_xlnm._FilterDatabase" localSheetId="15" hidden="1">LEULIS!$B$5:$P$60</definedName>
    <definedName name="Hedging_Positions_through_Futures_AS_ON_MMMM_DD__YYYY___NIL" localSheetId="1">LEARBF!$L$68:$P$84</definedName>
    <definedName name="Hedging_Positions_through_Futures_AS_ON_MMMM_DD__YYYY___NIL" localSheetId="2">LEBALF!$L$68:$P$84</definedName>
    <definedName name="Hedging_Positions_through_Futures_AS_ON_MMMM_DD__YYYY___NIL" localSheetId="3">LEBFSF!$L$68:$P$84</definedName>
    <definedName name="Hedging_Positions_through_Futures_AS_ON_MMMM_DD__YYYY___NIL" localSheetId="4">LECHID!$L$68:$P$84</definedName>
    <definedName name="Hedging_Positions_through_Futures_AS_ON_MMMM_DD__YYYY___NIL" localSheetId="5">LEEQTF!$L$68:$P$84</definedName>
    <definedName name="Hedging_Positions_through_Futures_AS_ON_MMMM_DD__YYYY___NIL" localSheetId="6">LEGROW!$L$68:$P$84</definedName>
    <definedName name="Hedging_Positions_through_Futures_AS_ON_MMMM_DD__YYYY___NIL" localSheetId="7">LEINFA!$L$68:$P$84</definedName>
    <definedName name="Hedging_Positions_through_Futures_AS_ON_MMMM_DD__YYYY___NIL" localSheetId="8">LEINNF!$L$68:$P$84</definedName>
    <definedName name="Hedging_Positions_through_Futures_AS_ON_MMMM_DD__YYYY___NIL" localSheetId="9">LEINSX!$L$68:$P$84</definedName>
    <definedName name="Hedging_Positions_through_Futures_AS_ON_MMMM_DD__YYYY___NIL" localSheetId="10">LEMIDF!$L$68:$P$84</definedName>
    <definedName name="Hedging_Positions_through_Futures_AS_ON_MMMM_DD__YYYY___NIL" localSheetId="11">'LET100'!$L$68:$P$84</definedName>
    <definedName name="Hedging_Positions_through_Futures_AS_ON_MMMM_DD__YYYY___NIL" localSheetId="12">LETAXP!$L$68:$P$84</definedName>
    <definedName name="Hedging_Positions_through_Futures_AS_ON_MMMM_DD__YYYY___NIL" localSheetId="13">LETF50!$L$68:$P$84</definedName>
    <definedName name="Hedging_Positions_through_Futures_AS_ON_MMMM_DD__YYYY___NIL" localSheetId="14">LETFSX!$L$68:$P$84</definedName>
    <definedName name="Hedging_Positions_through_Futures_AS_ON_MMMM_DD__YYYY___NIL" localSheetId="15">LEULIS!$L$68:$P$84</definedName>
    <definedName name="Hedging_Positions_through_Futures_AS_ON_MMMM_DD__YYYY___NIL">#REF!</definedName>
    <definedName name="JPM_Footer_disp" localSheetId="1">LEARBF!$L$74:$P$84</definedName>
    <definedName name="JPM_Footer_disp" localSheetId="2">LEBALF!$L$74:$P$84</definedName>
    <definedName name="JPM_Footer_disp" localSheetId="3">LEBFSF!$L$74:$P$84</definedName>
    <definedName name="JPM_Footer_disp" localSheetId="4">LECHID!$L$74:$P$84</definedName>
    <definedName name="JPM_Footer_disp" localSheetId="5">LEEQTF!$L$74:$P$84</definedName>
    <definedName name="JPM_Footer_disp" localSheetId="6">LEGROW!$L$74:$P$84</definedName>
    <definedName name="JPM_Footer_disp" localSheetId="7">LEINFA!$L$74:$P$84</definedName>
    <definedName name="JPM_Footer_disp" localSheetId="8">LEINNF!$L$74:$P$84</definedName>
    <definedName name="JPM_Footer_disp" localSheetId="9">LEINSX!$L$74:$P$84</definedName>
    <definedName name="JPM_Footer_disp" localSheetId="10">LEMIDF!$L$74:$P$84</definedName>
    <definedName name="JPM_Footer_disp" localSheetId="11">'LET100'!$L$74:$P$84</definedName>
    <definedName name="JPM_Footer_disp" localSheetId="12">LETAXP!$L$74:$P$84</definedName>
    <definedName name="JPM_Footer_disp" localSheetId="13">LETF50!$L$74:$P$84</definedName>
    <definedName name="JPM_Footer_disp" localSheetId="14">LETFSX!$L$74:$P$84</definedName>
    <definedName name="JPM_Footer_disp" localSheetId="15">LEULIS!$L$74:$P$84</definedName>
    <definedName name="JPM_Footer_disp">#REF!</definedName>
    <definedName name="JPM_Footer_disp12" localSheetId="1">LEARBF!$L$68:$P$86</definedName>
    <definedName name="JPM_Footer_disp12" localSheetId="2">LEBALF!$L$68:$P$86</definedName>
    <definedName name="JPM_Footer_disp12" localSheetId="3">LEBFSF!$L$68:$P$86</definedName>
    <definedName name="JPM_Footer_disp12" localSheetId="4">LECHID!$L$68:$P$86</definedName>
    <definedName name="JPM_Footer_disp12" localSheetId="5">LEEQTF!$L$68:$P$86</definedName>
    <definedName name="JPM_Footer_disp12" localSheetId="6">LEGROW!$L$68:$P$86</definedName>
    <definedName name="JPM_Footer_disp12" localSheetId="7">LEINFA!$L$68:$P$86</definedName>
    <definedName name="JPM_Footer_disp12" localSheetId="8">LEINNF!$L$68:$P$86</definedName>
    <definedName name="JPM_Footer_disp12" localSheetId="9">LEINSX!$L$68:$P$86</definedName>
    <definedName name="JPM_Footer_disp12" localSheetId="10">LEMIDF!$L$68:$P$86</definedName>
    <definedName name="JPM_Footer_disp12" localSheetId="11">'LET100'!$L$68:$P$86</definedName>
    <definedName name="JPM_Footer_disp12" localSheetId="12">LETAXP!$L$68:$P$86</definedName>
    <definedName name="JPM_Footer_disp12" localSheetId="13">LETF50!$L$68:$P$86</definedName>
    <definedName name="JPM_Footer_disp12" localSheetId="14">LETFSX!$L$68:$P$86</definedName>
    <definedName name="JPM_Footer_disp12" localSheetId="15">LEULIS!$L$68:$P$86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0" l="1"/>
  <c r="D80" i="10"/>
</calcChain>
</file>

<file path=xl/sharedStrings.xml><?xml version="1.0" encoding="utf-8"?>
<sst xmlns="http://schemas.openxmlformats.org/spreadsheetml/2006/main" count="2367" uniqueCount="471">
  <si>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</si>
  <si>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</si>
  <si>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</si>
  <si>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</si>
  <si>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</si>
  <si>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</si>
  <si>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</si>
  <si>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October 31,2020</t>
  </si>
  <si>
    <t>Index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</si>
  <si>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</si>
  <si>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</si>
  <si>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</si>
  <si>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</si>
  <si>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</si>
  <si>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</si>
  <si>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</si>
  <si>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</si>
  <si>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</si>
  <si>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</si>
  <si>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</si>
  <si>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</si>
  <si>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</si>
  <si>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</si>
  <si>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</si>
  <si>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</si>
  <si>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</si>
  <si>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</si>
  <si>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</si>
  <si>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</si>
  <si>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</si>
  <si>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</si>
  <si>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</si>
  <si>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</si>
  <si>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</si>
  <si>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</si>
  <si>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</si>
  <si>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</si>
  <si>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</si>
  <si>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</si>
  <si>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</si>
  <si>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</si>
  <si>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</si>
  <si>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</si>
  <si>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</si>
  <si>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</si>
  <si>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</si>
  <si>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</si>
  <si>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</si>
  <si>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</si>
  <si>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</si>
  <si>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</si>
  <si>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</si>
  <si>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</si>
  <si>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</si>
  <si>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</si>
  <si>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Monthly Portfolio Statement as on October 31, 2020</t>
  </si>
  <si>
    <t>Scheme</t>
  </si>
  <si>
    <t>Scheme Name</t>
  </si>
  <si>
    <t>Debt Instruments</t>
  </si>
  <si>
    <t>(a)Listed / Awaiting listing on stock Exchanges</t>
  </si>
  <si>
    <t>SOVEREIGN</t>
  </si>
  <si>
    <t>5.77% Government of India</t>
  </si>
  <si>
    <t>IN0020200153</t>
  </si>
  <si>
    <t>6.68% Government of India</t>
  </si>
  <si>
    <t>IN0020170042</t>
  </si>
  <si>
    <t>5.22% Government of India</t>
  </si>
  <si>
    <t>IN0020200112</t>
  </si>
  <si>
    <t>7.26% Government of India</t>
  </si>
  <si>
    <t>IN0020180454</t>
  </si>
  <si>
    <t>ICRA AAA</t>
  </si>
  <si>
    <t>8.6% Government of India</t>
  </si>
  <si>
    <t>IN0020140011</t>
  </si>
  <si>
    <t>7.57% Government of India</t>
  </si>
  <si>
    <t>IN0020190065</t>
  </si>
  <si>
    <t>5.79% Government of India</t>
  </si>
  <si>
    <t>IN0020200070</t>
  </si>
  <si>
    <t>6.79% Government of India</t>
  </si>
  <si>
    <t>IN0020160118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</si>
  <si>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</si>
  <si>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</si>
  <si>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</si>
  <si>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</si>
  <si>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</si>
  <si>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</si>
  <si>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</si>
  <si>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</si>
  <si>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</si>
  <si>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**  Non Traded Security</t>
  </si>
  <si>
    <t>CRISIL AAA</t>
  </si>
  <si>
    <t>6.72% NTPC Ltd. **</t>
  </si>
  <si>
    <t>INE733E07KH1</t>
  </si>
  <si>
    <t>7.32% Government of India</t>
  </si>
  <si>
    <t>IN0020180488</t>
  </si>
  <si>
    <t>8.94% Export Import Bank of India **</t>
  </si>
  <si>
    <t>INE514E08CB3</t>
  </si>
  <si>
    <t>Money Market Instruments</t>
  </si>
  <si>
    <t>Treasury Bill</t>
  </si>
  <si>
    <t>364 DAYS TBILL RED 12-11-2020</t>
  </si>
  <si>
    <t>IN002019Z347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</si>
  <si>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</si>
  <si>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</si>
  <si>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</si>
  <si>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</si>
  <si>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</si>
  <si>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</si>
  <si>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</si>
  <si>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</si>
  <si>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</si>
  <si>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</si>
  <si>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</si>
  <si>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</si>
  <si>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</si>
  <si>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</si>
  <si>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</si>
  <si>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Reliance Industries Ltd.</t>
  </si>
  <si>
    <t>INE002A01018</t>
  </si>
  <si>
    <t>PETROLEUM PRODUCTS</t>
  </si>
  <si>
    <t>HDFC Bank Ltd.</t>
  </si>
  <si>
    <t>INE040A01034</t>
  </si>
  <si>
    <t>Tech Mahindra Ltd.</t>
  </si>
  <si>
    <t>INE669C01036</t>
  </si>
  <si>
    <t>Sanofi India Ltd.</t>
  </si>
  <si>
    <t>INE058A01010</t>
  </si>
  <si>
    <t>PHARMACEUTICALS</t>
  </si>
  <si>
    <t>Mahindra &amp; Mahindra Ltd.</t>
  </si>
  <si>
    <t>INE101A01026</t>
  </si>
  <si>
    <t>AUTO</t>
  </si>
  <si>
    <t>Petronet LNG Ltd.</t>
  </si>
  <si>
    <t>INE347G01014</t>
  </si>
  <si>
    <t>GAS</t>
  </si>
  <si>
    <t>Bharti Airtel Ltd.</t>
  </si>
  <si>
    <t>INE397D01024</t>
  </si>
  <si>
    <t>TELECOM - SERVICES</t>
  </si>
  <si>
    <t>Sumitomo Chemical India Ltd.</t>
  </si>
  <si>
    <t>INE258G01013</t>
  </si>
  <si>
    <t>CHEMICALS</t>
  </si>
  <si>
    <t>Johnson Controls-Hitachi AC India Ltd.</t>
  </si>
  <si>
    <t>INE782A01015</t>
  </si>
  <si>
    <t>CONSUMER DURABLES</t>
  </si>
  <si>
    <t>Abbott India Ltd.</t>
  </si>
  <si>
    <t>INE358A01014</t>
  </si>
  <si>
    <t>Reliance Industries Ltd. PARTLY PAID UP FV2.5</t>
  </si>
  <si>
    <t>IN9002A01024</t>
  </si>
  <si>
    <t>(b) Unlisted</t>
  </si>
  <si>
    <t>8.49% NTPC Ltd. **</t>
  </si>
  <si>
    <t>INE733E07JP6</t>
  </si>
  <si>
    <t>182 DAYS TBILL RED 04-03-2021</t>
  </si>
  <si>
    <t>IN002020Y223</t>
  </si>
  <si>
    <t>7.27% Government of India</t>
  </si>
  <si>
    <t>IN0020190016</t>
  </si>
  <si>
    <t>8.7% L&amp;T Infra Debt Fund Ltd. **</t>
  </si>
  <si>
    <t>INE235P07167</t>
  </si>
  <si>
    <t>8.24% India Infradebt Ltd. **</t>
  </si>
  <si>
    <t>INE537P07232</t>
  </si>
  <si>
    <t>$0.00%</t>
  </si>
  <si>
    <t>$ Less Than 0.01% of Net Asset Value</t>
  </si>
  <si>
    <t>Housing Development Finance Corp Ltd.</t>
  </si>
  <si>
    <t>INE001A01036</t>
  </si>
  <si>
    <t>FINANCE</t>
  </si>
  <si>
    <t>Aurobindo Pharma Ltd.</t>
  </si>
  <si>
    <t>INE406A01037</t>
  </si>
  <si>
    <t>Hindustan Petroleum Corporation Ltd.</t>
  </si>
  <si>
    <t>INE094A01015</t>
  </si>
  <si>
    <t>Maruti Suzuki India Ltd.</t>
  </si>
  <si>
    <t>INE585B01010</t>
  </si>
  <si>
    <t>Tata Consultancy Services Ltd.</t>
  </si>
  <si>
    <t>INE467B01029</t>
  </si>
  <si>
    <t>Power Finance Corporation Ltd.</t>
  </si>
  <si>
    <t>INE134E01011</t>
  </si>
  <si>
    <t>Tata Consumer Products Ltd.</t>
  </si>
  <si>
    <t>INE192A01025</t>
  </si>
  <si>
    <t>HDFC Life Insurance Company Ltd.</t>
  </si>
  <si>
    <t>INE795G01014</t>
  </si>
  <si>
    <t>Ultratech Cement Ltd.</t>
  </si>
  <si>
    <t>INE481G01011</t>
  </si>
  <si>
    <t>CEMENT</t>
  </si>
  <si>
    <t>Cipla Ltd.</t>
  </si>
  <si>
    <t>INE059A01026</t>
  </si>
  <si>
    <t>Dabur India Ltd.</t>
  </si>
  <si>
    <t>INE016A01026</t>
  </si>
  <si>
    <t>Lupin Ltd.</t>
  </si>
  <si>
    <t>INE326A01037</t>
  </si>
  <si>
    <t>Tata Steel Ltd.</t>
  </si>
  <si>
    <t>INE081A01012</t>
  </si>
  <si>
    <t>FERROUS METALS</t>
  </si>
  <si>
    <t>State Bank of India</t>
  </si>
  <si>
    <t>INE062A01020</t>
  </si>
  <si>
    <t>Shree Cement Ltd.</t>
  </si>
  <si>
    <t>INE070A01015</t>
  </si>
  <si>
    <t>Grasim Industries Ltd.</t>
  </si>
  <si>
    <t>INE047A01021</t>
  </si>
  <si>
    <t>Hindalco Industries Ltd.</t>
  </si>
  <si>
    <t>INE038A01020</t>
  </si>
  <si>
    <t>NON - FERROUS METALS</t>
  </si>
  <si>
    <t>SBI Life Insurance Company Ltd.</t>
  </si>
  <si>
    <t>INE123W01016</t>
  </si>
  <si>
    <t>Tata Power Company Ltd.</t>
  </si>
  <si>
    <t>INE245A01021</t>
  </si>
  <si>
    <t>POWER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</si>
  <si>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</si>
  <si>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</si>
  <si>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</si>
  <si>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</si>
  <si>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</si>
  <si>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</si>
  <si>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</si>
  <si>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Kotak Mahindra Bank Ltd.</t>
  </si>
  <si>
    <t>INE237A01028</t>
  </si>
  <si>
    <t>Coromandel International Ltd.</t>
  </si>
  <si>
    <t>INE169A01031</t>
  </si>
  <si>
    <t>FERTILISERS</t>
  </si>
  <si>
    <t>Kansai Nerolac Paints Ltd.</t>
  </si>
  <si>
    <t>INE531A01024</t>
  </si>
  <si>
    <t>Biocon Ltd.</t>
  </si>
  <si>
    <t>INE376G01013</t>
  </si>
  <si>
    <t>Asian Paints Ltd.</t>
  </si>
  <si>
    <t>INE021A01026</t>
  </si>
  <si>
    <t>Pfizer Ltd.</t>
  </si>
  <si>
    <t>INE182A01018</t>
  </si>
  <si>
    <t>Container Corporation Of India Ltd.</t>
  </si>
  <si>
    <t>INE111A01025</t>
  </si>
  <si>
    <t>TRANSPORTATION</t>
  </si>
  <si>
    <t>Gujarat Gas Ltd.</t>
  </si>
  <si>
    <t>INE844O01030</t>
  </si>
  <si>
    <t>ICICI Lombard General Insurance Co. Ltd.</t>
  </si>
  <si>
    <t>INE765G01017</t>
  </si>
  <si>
    <t>3M India Ltd.</t>
  </si>
  <si>
    <t>INE470A01017</t>
  </si>
  <si>
    <t>COMMERCIAL SERVICES</t>
  </si>
  <si>
    <t>Alkem Laboratories Ltd.</t>
  </si>
  <si>
    <t>INE540L01014</t>
  </si>
  <si>
    <t>Hero MotoCorp Ltd.</t>
  </si>
  <si>
    <t>INE158A01026</t>
  </si>
  <si>
    <t>Transport Corporation Of India Ltd.</t>
  </si>
  <si>
    <t>INE688A01022</t>
  </si>
  <si>
    <t>Titan Company Ltd.</t>
  </si>
  <si>
    <t>INE280A01028</t>
  </si>
  <si>
    <t>TTK Prestige Ltd.</t>
  </si>
  <si>
    <t>INE690A01010</t>
  </si>
  <si>
    <t>Ashoka Buildcon Ltd.</t>
  </si>
  <si>
    <t>INE442H01029</t>
  </si>
  <si>
    <t>CONSTRUCTION PROJECT</t>
  </si>
  <si>
    <t>City Union Bank Ltd.</t>
  </si>
  <si>
    <t>INE491A01021</t>
  </si>
  <si>
    <t>Brigade Enterprises Ltd.</t>
  </si>
  <si>
    <t>INE791I01019</t>
  </si>
  <si>
    <t>CONSTRUCTION</t>
  </si>
  <si>
    <t>ICICI Prudential Life Insurance Co Ltd.</t>
  </si>
  <si>
    <t>INE726G01019</t>
  </si>
  <si>
    <t>Relaxo Footwears Ltd.</t>
  </si>
  <si>
    <t>INE131B01039</t>
  </si>
  <si>
    <t>Honeywell Automation India Ltd.</t>
  </si>
  <si>
    <t>INE671A01010</t>
  </si>
  <si>
    <t>INDUSTRIAL CAPITAL GOODS</t>
  </si>
  <si>
    <t>HCL Technologies Ltd.</t>
  </si>
  <si>
    <t>INE860A01027</t>
  </si>
  <si>
    <t>The Indian Hotels Company Ltd.</t>
  </si>
  <si>
    <t>INE053A01029</t>
  </si>
  <si>
    <t>HOTELS/ RESORTS AND OTHER RECREATIONAL ACTIVITIES</t>
  </si>
  <si>
    <t>7.88% Government of India</t>
  </si>
  <si>
    <t>IN0020150028</t>
  </si>
  <si>
    <t>Axis Bank Ltd.</t>
  </si>
  <si>
    <t>INE238A01034</t>
  </si>
  <si>
    <t>The Federal Bank Ltd.</t>
  </si>
  <si>
    <t>INE171A01029</t>
  </si>
  <si>
    <t>DCB Bank Ltd.</t>
  </si>
  <si>
    <t>INE503A01015</t>
  </si>
  <si>
    <t>Central Depository Services (I) Ltd.</t>
  </si>
  <si>
    <t>INE736A01011</t>
  </si>
  <si>
    <t>Bajaj Finance Ltd.</t>
  </si>
  <si>
    <t>INE296A01024</t>
  </si>
  <si>
    <t>Britannia Industries Ltd.</t>
  </si>
  <si>
    <t>INE216A01030</t>
  </si>
  <si>
    <t>Indraprastha Gas Ltd.</t>
  </si>
  <si>
    <t>INE203G01027</t>
  </si>
  <si>
    <t>Power Grid Corporation of India Ltd.</t>
  </si>
  <si>
    <t>INE752E01010</t>
  </si>
  <si>
    <t>Huhtamaki PPL Ltd.</t>
  </si>
  <si>
    <t>INE275B01026</t>
  </si>
  <si>
    <t>INDUSTRIAL PRODUCTS</t>
  </si>
  <si>
    <t>Gujarat State Petronet Ltd.</t>
  </si>
  <si>
    <t>INE246F01010</t>
  </si>
  <si>
    <t>Sadbhav Engineering Ltd.</t>
  </si>
  <si>
    <t>INE226H01026</t>
  </si>
  <si>
    <t>Avenue Supermarts Ltd.</t>
  </si>
  <si>
    <t>INE192R01011</t>
  </si>
  <si>
    <t>RETAILING</t>
  </si>
  <si>
    <t>Divi's Laboratories Ltd.</t>
  </si>
  <si>
    <t>INE361B01024</t>
  </si>
  <si>
    <t>Torrent Pharmaceuticals Ltd.</t>
  </si>
  <si>
    <t>INE685A01028</t>
  </si>
  <si>
    <t>United Spirits Ltd.</t>
  </si>
  <si>
    <t>INE854D01024</t>
  </si>
  <si>
    <t>Bajaj Finserv Ltd.</t>
  </si>
  <si>
    <t>INE918I01018</t>
  </si>
  <si>
    <t>Wipro Ltd.</t>
  </si>
  <si>
    <t>INE075A01022</t>
  </si>
  <si>
    <t>Larsen &amp; Toubro Ltd.</t>
  </si>
  <si>
    <t>INE018A01030</t>
  </si>
  <si>
    <t>The Ramco Cements Ltd.</t>
  </si>
  <si>
    <t>INE331A01037</t>
  </si>
  <si>
    <t>SKF India Ltd.</t>
  </si>
  <si>
    <t>INE640A01023</t>
  </si>
  <si>
    <t>KNR Constructions Ltd.</t>
  </si>
  <si>
    <t>INE634I01029</t>
  </si>
  <si>
    <t>JK Lakshmi Cement Ltd.</t>
  </si>
  <si>
    <t>INE786A01032</t>
  </si>
  <si>
    <t>ACC Ltd.</t>
  </si>
  <si>
    <t>INE012A01025</t>
  </si>
  <si>
    <t>Blue Dart Express Ltd.</t>
  </si>
  <si>
    <t>INE233B01017</t>
  </si>
  <si>
    <t>Orient Cement Ltd.</t>
  </si>
  <si>
    <t>INE876N01018</t>
  </si>
  <si>
    <t>Indian Oil Corporation Ltd.</t>
  </si>
  <si>
    <t>INE242A01010</t>
  </si>
  <si>
    <t>TCI Express Ltd.</t>
  </si>
  <si>
    <t>INE586V01016</t>
  </si>
  <si>
    <t>ITC Ltd.</t>
  </si>
  <si>
    <t>INE154A01025</t>
  </si>
  <si>
    <t>Dr. Reddy's Laboratories Ltd.</t>
  </si>
  <si>
    <t>INE089A01023</t>
  </si>
  <si>
    <t>Sun Pharmaceutical Industries Ltd.</t>
  </si>
  <si>
    <t>INE044A01036</t>
  </si>
  <si>
    <t>NTPC Ltd.</t>
  </si>
  <si>
    <t>INE733E01010</t>
  </si>
  <si>
    <t>Bajaj Auto Ltd.</t>
  </si>
  <si>
    <t>INE917I01010</t>
  </si>
  <si>
    <t>IndusInd Bank Ltd.</t>
  </si>
  <si>
    <t>INE095A01012</t>
  </si>
  <si>
    <t>JSW Steel Ltd.</t>
  </si>
  <si>
    <t>INE019A01038</t>
  </si>
  <si>
    <t>Eicher Motors Ltd.</t>
  </si>
  <si>
    <t>INE066A01021</t>
  </si>
  <si>
    <t>Bharat Petroleum Corporation Ltd.</t>
  </si>
  <si>
    <t>INE029A01011</t>
  </si>
  <si>
    <t>Adani Ports &amp; Special Economic Zone Ltd.</t>
  </si>
  <si>
    <t>INE742F01042</t>
  </si>
  <si>
    <t>UPL Ltd.</t>
  </si>
  <si>
    <t>INE628A01036</t>
  </si>
  <si>
    <t>PESTICIDES</t>
  </si>
  <si>
    <t>Oil &amp; Natural Gas Corporation Ltd.</t>
  </si>
  <si>
    <t>INE213A01029</t>
  </si>
  <si>
    <t>OIL</t>
  </si>
  <si>
    <t>Tata Motors Ltd.</t>
  </si>
  <si>
    <t>INE155A01022</t>
  </si>
  <si>
    <t>Coal India Ltd.</t>
  </si>
  <si>
    <t>INE522F01014</t>
  </si>
  <si>
    <t>MINERALS/MINING</t>
  </si>
  <si>
    <t>GAIL (India) Ltd.</t>
  </si>
  <si>
    <t>INE129A01019</t>
  </si>
  <si>
    <t>Yes Bank Ltd.</t>
  </si>
  <si>
    <t>INEYESLOCKIN</t>
  </si>
  <si>
    <t>IPCA Laboratories Ltd.</t>
  </si>
  <si>
    <t>INE571A01020</t>
  </si>
  <si>
    <t>Tata Chemicals Ltd.</t>
  </si>
  <si>
    <t>INE092A01019</t>
  </si>
  <si>
    <t>Voltas Ltd.</t>
  </si>
  <si>
    <t>INE226A01021</t>
  </si>
  <si>
    <t>Vinati Organics Ltd.</t>
  </si>
  <si>
    <t>INE410B01037</t>
  </si>
  <si>
    <t>Atul Ltd.</t>
  </si>
  <si>
    <t>INE100A01010</t>
  </si>
  <si>
    <t>Syngene International Ltd.</t>
  </si>
  <si>
    <t>INE398R01022</t>
  </si>
  <si>
    <t>Trent Ltd.</t>
  </si>
  <si>
    <t>INE849A01020</t>
  </si>
  <si>
    <t>Bata India Ltd.</t>
  </si>
  <si>
    <t>INE176A01028</t>
  </si>
  <si>
    <t>Navin Fluorine International Ltd.</t>
  </si>
  <si>
    <t>INE048G01026</t>
  </si>
  <si>
    <t>Page Industries Ltd.</t>
  </si>
  <si>
    <t>INE761H01022</t>
  </si>
  <si>
    <t>TEXTILE PRODUCTS</t>
  </si>
  <si>
    <t>Info Edge (India) Ltd.</t>
  </si>
  <si>
    <t>INE663F01024</t>
  </si>
  <si>
    <t>Dr. Lal Path Labs Ltd.</t>
  </si>
  <si>
    <t>INE600L01024</t>
  </si>
  <si>
    <t>HEALTHCARE SERVICES</t>
  </si>
  <si>
    <t>Aditya Birla Fashion and Retail Ltd.</t>
  </si>
  <si>
    <t>INE647O01011</t>
  </si>
  <si>
    <t>Supreme Industries Ltd.</t>
  </si>
  <si>
    <t>INE195A01028</t>
  </si>
  <si>
    <t>ICICI Securities Ltd.</t>
  </si>
  <si>
    <t>INE763G01038</t>
  </si>
  <si>
    <t>Crompton Greaves Cons Electrical Ltd.</t>
  </si>
  <si>
    <t>INE299U01018</t>
  </si>
  <si>
    <t>Alembic Pharmaceuticals Ltd.</t>
  </si>
  <si>
    <t>INE901L01018</t>
  </si>
  <si>
    <t>Aditya Birla Fashion and Retail Ltd. PARTLY PAID FV5</t>
  </si>
  <si>
    <t>IN9647O01019</t>
  </si>
  <si>
    <t>Adani Green Energy Ltd.</t>
  </si>
  <si>
    <t>INE364U01010</t>
  </si>
  <si>
    <t>Godrej Consumer Products Ltd.</t>
  </si>
  <si>
    <t>INE102D01028</t>
  </si>
  <si>
    <t>Pidilite Industries Ltd.</t>
  </si>
  <si>
    <t>INE318A01026</t>
  </si>
  <si>
    <t>Colgate Palmolive (India) Ltd.</t>
  </si>
  <si>
    <t>INE259A01022</t>
  </si>
  <si>
    <t>Marico Ltd.</t>
  </si>
  <si>
    <t>INE196A01026</t>
  </si>
  <si>
    <t>Bandhan Bank Ltd.</t>
  </si>
  <si>
    <t>INE545U01014</t>
  </si>
  <si>
    <t>Havells India Ltd.</t>
  </si>
  <si>
    <t>INE176B01034</t>
  </si>
  <si>
    <t>Ambuja Cements Ltd.</t>
  </si>
  <si>
    <t>INE079A01024</t>
  </si>
  <si>
    <t>Bharti Infratel Ltd.</t>
  </si>
  <si>
    <t>INE121J01017</t>
  </si>
  <si>
    <t>TELECOM -  EQUIPMENT &amp; ACCESSORIES</t>
  </si>
  <si>
    <t>Piramal Enterprises Ltd.</t>
  </si>
  <si>
    <t>INE140A01024</t>
  </si>
  <si>
    <t>Berger Paints (I) Ltd.</t>
  </si>
  <si>
    <t>INE463A01038</t>
  </si>
  <si>
    <t>Motherson Sumi Systems Ltd.</t>
  </si>
  <si>
    <t>INE775A01035</t>
  </si>
  <si>
    <t>AUTO ANCILLARIES</t>
  </si>
  <si>
    <t>InterGlobe Aviation Ltd.</t>
  </si>
  <si>
    <t>INE646L01027</t>
  </si>
  <si>
    <t>HDFC Asset Management Company Ltd.</t>
  </si>
  <si>
    <t>INE127D01025</t>
  </si>
  <si>
    <t>Siemens Ltd.</t>
  </si>
  <si>
    <t>INE003A01024</t>
  </si>
  <si>
    <t>Bajaj Holdings &amp; Investment Ltd.</t>
  </si>
  <si>
    <t>INE118A01012</t>
  </si>
  <si>
    <t>Muthoot Finance Ltd.</t>
  </si>
  <si>
    <t>INE414G01012</t>
  </si>
  <si>
    <t>Cadila Healthcare Ltd.</t>
  </si>
  <si>
    <t>INE010B01027</t>
  </si>
  <si>
    <t>Bosch Ltd.</t>
  </si>
  <si>
    <t>INE323A01026</t>
  </si>
  <si>
    <t>United Breweries Ltd.</t>
  </si>
  <si>
    <t>INE686F01025</t>
  </si>
  <si>
    <t>SBI Cards &amp; Payment Services Ltd.</t>
  </si>
  <si>
    <t>INE018E01016</t>
  </si>
  <si>
    <t>Procter &amp; Gamble Hygiene&amp;HealthCare Ltd.</t>
  </si>
  <si>
    <t>INE179A01014</t>
  </si>
  <si>
    <t>DLF Ltd.</t>
  </si>
  <si>
    <t>INE271C01023</t>
  </si>
  <si>
    <t>Oracle Financial Services Software Ltd.</t>
  </si>
  <si>
    <t>INE881D01027</t>
  </si>
  <si>
    <t>NMDC Ltd.</t>
  </si>
  <si>
    <t>INE584A01023</t>
  </si>
  <si>
    <t>Adani Transmission Ltd.</t>
  </si>
  <si>
    <t>INE931S01010</t>
  </si>
  <si>
    <t>Hindustan Zinc Ltd.</t>
  </si>
  <si>
    <t>INE267A01025</t>
  </si>
  <si>
    <t>Bank of Baroda</t>
  </si>
  <si>
    <t>INE028A01039</t>
  </si>
  <si>
    <t>Punjab National Bank</t>
  </si>
  <si>
    <t>INE160A01022</t>
  </si>
  <si>
    <t>General Insurance Corporation of India</t>
  </si>
  <si>
    <t>INE481Y01014</t>
  </si>
  <si>
    <t>Bajaj Electricals Ltd.</t>
  </si>
  <si>
    <t>INE193E01025</t>
  </si>
  <si>
    <t>182 DAYS TBILL RED 11-03-2021</t>
  </si>
  <si>
    <t>IN002020Y231</t>
  </si>
  <si>
    <t>Total outstanding position(as at 31 October 2020 ) in Derivative Instruments(Gross National) 2632.43 lacs.</t>
  </si>
  <si>
    <t>Total percentage of existing assets hedge through futures is 67.16%.</t>
  </si>
  <si>
    <t>@ Update of Valuation of Yes Bank. The details available on AMC Website under the link:</t>
  </si>
  <si>
    <t>https://www.licmf.com/assets/pdf/statuary_disclosure_new/38/1584541473-Update-on-Exposures-in-Yes-Bank-Ltd-13.03.2020.pdf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</si>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</sst>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4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8" fontId="2" fillId="0" borderId="9" xfId="0" applyNumberFormat="1" applyFont="1" applyBorder="1" applyAlignment="1">
      <alignment horizontal="left"/>
    </xf>
    <xf numFmtId="166" fontId="2" fillId="0" borderId="9" xfId="0" applyNumberFormat="1" applyFont="1" applyBorder="1" applyAlignment="1">
      <alignment horizontal="left"/>
    </xf>
    <xf numFmtId="10" fontId="2" fillId="0" borderId="9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2" fillId="0" borderId="0" xfId="0" applyFont="1" applyAlignment="1">
      <alignment vertical="top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/>
    <xf numFmtId="4" fontId="8" fillId="3" borderId="7" xfId="0" applyNumberFormat="1" applyFont="1" applyFill="1" applyBorder="1"/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2" applyAlignment="1">
      <alignment vertical="center"/>
    </xf>
    <xf numFmtId="0" fontId="8" fillId="3" borderId="7" xfId="0" applyFont="1" applyFill="1" applyBorder="1" applyAlignment="1">
      <alignment horizontal="left" vertical="center" wrapText="1"/>
    </xf>
    <xf numFmtId="169" fontId="8" fillId="3" borderId="7" xfId="0" applyNumberFormat="1" applyFont="1" applyFill="1" applyBorder="1"/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0" borderId="7" xfId="0" applyBorder="1"/>
    <xf numFmtId="0" fontId="5" fillId="0" borderId="7" xfId="2" applyBorder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05EC-EE63-44AA-8167-B2D6A46CD2DD}">
  <dimension ref="A1:B18"/>
  <sheetViews>
    <sheetView tabSelected="1" workbookViewId="0">
      <selection sqref="A1:B18"/>
    </sheetView>
  </sheetViews>
  <sheetFormatPr defaultRowHeight="15" x14ac:dyDescent="0.25"/>
  <cols>
    <col min="1" max="1" width="44.5703125" bestFit="1" customWidth="1"/>
    <col min="2" max="2" width="41.140625" bestFit="1" customWidth="1"/>
  </cols>
  <sheetData>
    <row r="1" spans="1:2" x14ac:dyDescent="0.25">
      <c r="A1" s="70" t="s">
        <v>54</v>
      </c>
      <c r="B1" s="70"/>
    </row>
    <row r="2" spans="1:2" x14ac:dyDescent="0.25">
      <c r="A2" s="71" t="s">
        <v>55</v>
      </c>
      <c r="B2" s="71"/>
    </row>
    <row r="3" spans="1:2" x14ac:dyDescent="0.25">
      <c r="A3" s="72" t="s">
        <v>56</v>
      </c>
      <c r="B3" s="72" t="s">
        <v>57</v>
      </c>
    </row>
    <row r="4" spans="1:2" x14ac:dyDescent="0.25">
      <c r="A4" s="73" t="s">
        <v>24</v>
      </c>
      <c r="B4" s="72" t="s">
        <v>25</v>
      </c>
    </row>
    <row r="5" spans="1:2" x14ac:dyDescent="0.25">
      <c r="A5" s="73" t="s">
        <v>26</v>
      </c>
      <c r="B5" s="72" t="s">
        <v>27</v>
      </c>
    </row>
    <row r="6" spans="1:2" x14ac:dyDescent="0.25">
      <c r="A6" s="73" t="s">
        <v>28</v>
      </c>
      <c r="B6" s="72" t="s">
        <v>29</v>
      </c>
    </row>
    <row r="7" spans="1:2" x14ac:dyDescent="0.25">
      <c r="A7" s="73" t="s">
        <v>30</v>
      </c>
      <c r="B7" s="72" t="s">
        <v>31</v>
      </c>
    </row>
    <row r="8" spans="1:2" x14ac:dyDescent="0.25">
      <c r="A8" s="73" t="s">
        <v>32</v>
      </c>
      <c r="B8" s="72" t="s">
        <v>33</v>
      </c>
    </row>
    <row r="9" spans="1:2" x14ac:dyDescent="0.25">
      <c r="A9" s="73" t="s">
        <v>34</v>
      </c>
      <c r="B9" s="72" t="s">
        <v>35</v>
      </c>
    </row>
    <row r="10" spans="1:2" x14ac:dyDescent="0.25">
      <c r="A10" s="73" t="s">
        <v>36</v>
      </c>
      <c r="B10" s="72" t="s">
        <v>37</v>
      </c>
    </row>
    <row r="11" spans="1:2" x14ac:dyDescent="0.25">
      <c r="A11" s="73" t="s">
        <v>38</v>
      </c>
      <c r="B11" s="72" t="s">
        <v>39</v>
      </c>
    </row>
    <row r="12" spans="1:2" x14ac:dyDescent="0.25">
      <c r="A12" s="73" t="s">
        <v>40</v>
      </c>
      <c r="B12" s="72" t="s">
        <v>41</v>
      </c>
    </row>
    <row r="13" spans="1:2" x14ac:dyDescent="0.25">
      <c r="A13" s="73" t="s">
        <v>42</v>
      </c>
      <c r="B13" s="72" t="s">
        <v>43</v>
      </c>
    </row>
    <row r="14" spans="1:2" x14ac:dyDescent="0.25">
      <c r="A14" s="73" t="s">
        <v>44</v>
      </c>
      <c r="B14" s="72" t="s">
        <v>45</v>
      </c>
    </row>
    <row r="15" spans="1:2" x14ac:dyDescent="0.25">
      <c r="A15" s="73" t="s">
        <v>46</v>
      </c>
      <c r="B15" s="72" t="s">
        <v>47</v>
      </c>
    </row>
    <row r="16" spans="1:2" x14ac:dyDescent="0.25">
      <c r="A16" s="73" t="s">
        <v>48</v>
      </c>
      <c r="B16" s="72" t="s">
        <v>49</v>
      </c>
    </row>
    <row r="17" spans="1:2" x14ac:dyDescent="0.25">
      <c r="A17" s="73" t="s">
        <v>50</v>
      </c>
      <c r="B17" s="72" t="s">
        <v>51</v>
      </c>
    </row>
    <row r="18" spans="1:2" x14ac:dyDescent="0.25">
      <c r="A18" s="73" t="s">
        <v>52</v>
      </c>
      <c r="B18" s="72" t="s">
        <v>53</v>
      </c>
    </row>
  </sheetData>
  <mergeCells count="2">
    <mergeCell ref="A1:B1"/>
    <mergeCell ref="A2:B2"/>
  </mergeCells>
  <hyperlinks>
    <hyperlink ref="A4" location="'LEARBF'!A1" display="LEARBF" xr:uid="{0B2F88BD-6911-4CAD-AB7F-045FFB6BA525}"/>
    <hyperlink ref="A5" location="'LEBALF'!A1" display="LEBALF" xr:uid="{D45E4D12-5EFA-4742-8E94-AF015AD212D6}"/>
    <hyperlink ref="A6" location="'LEBFSF'!A1" display="LEBFSF" xr:uid="{35D00EA2-1CD7-47E5-A4F4-3F8271F6A0D2}"/>
    <hyperlink ref="A7" location="'LECHID'!A1" display="LECHID" xr:uid="{66A6C234-7C66-42B0-896B-87B0D31371E3}"/>
    <hyperlink ref="A8" location="'LEEQTF'!A1" display="LEEQTF" xr:uid="{B1408587-D57A-4B1C-B141-FC852C0C34A9}"/>
    <hyperlink ref="A9" location="'LEGROW'!A1" display="LEGROW" xr:uid="{3EB04B9B-7199-48D4-A358-DE21EA6B36B2}"/>
    <hyperlink ref="A10" location="'LEINFA'!A1" display="LEINFA" xr:uid="{01488308-31CB-425C-94DE-BA1B82BE04DC}"/>
    <hyperlink ref="A11" location="'LEINNF'!A1" display="LEINNF" xr:uid="{32C8BD2D-06C0-4F88-982C-9D4540252C4C}"/>
    <hyperlink ref="A12" location="'LEINSX'!A1" display="LEINSX" xr:uid="{E729302A-BA2C-488D-8040-2C1CF20E45EF}"/>
    <hyperlink ref="A13" location="'LEMIDF'!A1" display="LEMIDF" xr:uid="{BAFFED88-6FA3-4F35-A236-BBD00DA6E1AF}"/>
    <hyperlink ref="A14" location="'LET100'!A1" display="LET100" xr:uid="{629D35FA-9CAE-4D72-A759-1D148B587A34}"/>
    <hyperlink ref="A15" location="'LETAXP'!A1" display="LETAXP" xr:uid="{F6E5496F-2BEC-4341-95DD-708127A86D3D}"/>
    <hyperlink ref="A16" location="'LETF50'!A1" display="LETF50" xr:uid="{B181320B-ABB7-4A5E-AC29-6FAD95EDE7DB}"/>
    <hyperlink ref="A17" location="'LETFSX'!A1" display="LETFSX" xr:uid="{7D18AD32-2F08-4285-96FE-B5421FAC87C2}"/>
    <hyperlink ref="A18" location="'LEULIS'!A1" display="LEULIS" xr:uid="{11D81DB2-4563-43FA-8EE6-81912D64EF6C}"/>
  </hyperlinks>
  <pageMargins left="0.7" right="0.7" top="0.75" bottom="0.75" header="0.3" footer="0.3"/>
  <pageSetup paperSize="9"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0FE8B-772B-46A6-BD5A-005892EA2C6D}">
  <dimension ref="B1:P86"/>
  <sheetViews>
    <sheetView workbookViewId="0">
      <selection activeCell="B6" sqref="B6"/>
    </sheetView>
  </sheetViews>
  <sheetFormatPr defaultColWidth="9.140625" defaultRowHeight="15.75" customHeight="1" x14ac:dyDescent="0.2"/>
  <cols>
    <col min="1" max="1" width="3.5703125" style="2" customWidth="1"/>
    <col min="2" max="2" width="41.5703125" style="12" bestFit="1" customWidth="1"/>
    <col min="3" max="3" width="12.28515625" style="12" bestFit="1" customWidth="1"/>
    <col min="4" max="4" width="33.42578125" style="12" bestFit="1" customWidth="1"/>
    <col min="5" max="5" width="22.5703125" style="2" bestFit="1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114</v>
      </c>
      <c r="C7" s="28" t="s">
        <v>115</v>
      </c>
      <c r="D7" s="28" t="s">
        <v>116</v>
      </c>
      <c r="E7" s="29">
        <v>14140</v>
      </c>
      <c r="F7" s="30">
        <v>290.51</v>
      </c>
      <c r="G7" s="31">
        <v>7.4099999999999999E-2</v>
      </c>
      <c r="H7" s="32"/>
    </row>
    <row r="8" spans="2:9" ht="15.75" customHeight="1" x14ac:dyDescent="0.2">
      <c r="B8" s="28" t="s">
        <v>156</v>
      </c>
      <c r="C8" s="28" t="s">
        <v>157</v>
      </c>
      <c r="D8" s="28" t="s">
        <v>158</v>
      </c>
      <c r="E8" s="29">
        <v>14400</v>
      </c>
      <c r="F8" s="30">
        <v>276.99</v>
      </c>
      <c r="G8" s="31">
        <v>7.0699999999999999E-2</v>
      </c>
      <c r="H8" s="32"/>
    </row>
    <row r="9" spans="2:9" ht="15.75" customHeight="1" x14ac:dyDescent="0.2">
      <c r="B9" s="28" t="s">
        <v>159</v>
      </c>
      <c r="C9" s="28" t="s">
        <v>160</v>
      </c>
      <c r="D9" s="28" t="s">
        <v>123</v>
      </c>
      <c r="E9" s="29">
        <v>33800</v>
      </c>
      <c r="F9" s="30">
        <v>261.16000000000003</v>
      </c>
      <c r="G9" s="31">
        <v>6.6600000000000006E-2</v>
      </c>
      <c r="H9" s="32"/>
    </row>
    <row r="10" spans="2:9" ht="15.75" customHeight="1" x14ac:dyDescent="0.2">
      <c r="B10" s="28" t="s">
        <v>130</v>
      </c>
      <c r="C10" s="28" t="s">
        <v>131</v>
      </c>
      <c r="D10" s="28" t="s">
        <v>132</v>
      </c>
      <c r="E10" s="29">
        <v>55530</v>
      </c>
      <c r="F10" s="30">
        <v>240.86</v>
      </c>
      <c r="G10" s="31">
        <v>6.1400000000000003E-2</v>
      </c>
      <c r="H10" s="32"/>
    </row>
    <row r="11" spans="2:9" ht="15.75" customHeight="1" x14ac:dyDescent="0.2">
      <c r="B11" s="28" t="s">
        <v>161</v>
      </c>
      <c r="C11" s="28" t="s">
        <v>162</v>
      </c>
      <c r="D11" s="28" t="s">
        <v>116</v>
      </c>
      <c r="E11" s="29">
        <v>116100</v>
      </c>
      <c r="F11" s="30">
        <v>217.86</v>
      </c>
      <c r="G11" s="31">
        <v>5.5599999999999997E-2</v>
      </c>
      <c r="H11" s="32"/>
    </row>
    <row r="12" spans="2:9" ht="15.75" customHeight="1" x14ac:dyDescent="0.2">
      <c r="B12" s="28" t="s">
        <v>163</v>
      </c>
      <c r="C12" s="28" t="s">
        <v>164</v>
      </c>
      <c r="D12" s="28" t="s">
        <v>126</v>
      </c>
      <c r="E12" s="29">
        <v>3100</v>
      </c>
      <c r="F12" s="30">
        <v>215.92</v>
      </c>
      <c r="G12" s="31">
        <v>5.5100000000000003E-2</v>
      </c>
      <c r="H12" s="32"/>
    </row>
    <row r="13" spans="2:9" ht="15.75" customHeight="1" x14ac:dyDescent="0.2">
      <c r="B13" s="28" t="s">
        <v>165</v>
      </c>
      <c r="C13" s="28" t="s">
        <v>166</v>
      </c>
      <c r="D13" s="28" t="s">
        <v>103</v>
      </c>
      <c r="E13" s="29">
        <v>5700</v>
      </c>
      <c r="F13" s="30">
        <v>151.9</v>
      </c>
      <c r="G13" s="31">
        <v>3.8800000000000001E-2</v>
      </c>
      <c r="H13" s="32"/>
    </row>
    <row r="14" spans="2:9" ht="15.75" customHeight="1" x14ac:dyDescent="0.2">
      <c r="B14" s="28" t="s">
        <v>167</v>
      </c>
      <c r="C14" s="28" t="s">
        <v>168</v>
      </c>
      <c r="D14" s="28" t="s">
        <v>158</v>
      </c>
      <c r="E14" s="29">
        <v>173600</v>
      </c>
      <c r="F14" s="30">
        <v>151.21</v>
      </c>
      <c r="G14" s="31">
        <v>3.8600000000000002E-2</v>
      </c>
      <c r="H14" s="32"/>
    </row>
    <row r="15" spans="2:9" ht="15.75" customHeight="1" x14ac:dyDescent="0.2">
      <c r="B15" s="28" t="s">
        <v>169</v>
      </c>
      <c r="C15" s="28" t="s">
        <v>170</v>
      </c>
      <c r="D15" s="28" t="s">
        <v>111</v>
      </c>
      <c r="E15" s="29">
        <v>27000</v>
      </c>
      <c r="F15" s="30">
        <v>133.07</v>
      </c>
      <c r="G15" s="31">
        <v>3.39E-2</v>
      </c>
      <c r="H15" s="32"/>
    </row>
    <row r="16" spans="2:9" ht="15.75" customHeight="1" x14ac:dyDescent="0.2">
      <c r="B16" s="28" t="s">
        <v>171</v>
      </c>
      <c r="C16" s="28" t="s">
        <v>172</v>
      </c>
      <c r="D16" s="28" t="s">
        <v>158</v>
      </c>
      <c r="E16" s="29">
        <v>16500</v>
      </c>
      <c r="F16" s="30">
        <v>97.31</v>
      </c>
      <c r="G16" s="31">
        <v>2.4799999999999999E-2</v>
      </c>
      <c r="H16" s="32"/>
    </row>
    <row r="17" spans="2:8" ht="15.75" customHeight="1" x14ac:dyDescent="0.2">
      <c r="B17" s="28" t="s">
        <v>173</v>
      </c>
      <c r="C17" s="28" t="s">
        <v>174</v>
      </c>
      <c r="D17" s="28" t="s">
        <v>175</v>
      </c>
      <c r="E17" s="29">
        <v>2000</v>
      </c>
      <c r="F17" s="30">
        <v>91.48</v>
      </c>
      <c r="G17" s="31">
        <v>2.3300000000000001E-2</v>
      </c>
      <c r="H17" s="32"/>
    </row>
    <row r="18" spans="2:8" ht="15.75" customHeight="1" x14ac:dyDescent="0.2">
      <c r="B18" s="28" t="s">
        <v>101</v>
      </c>
      <c r="C18" s="28" t="s">
        <v>102</v>
      </c>
      <c r="D18" s="28" t="s">
        <v>103</v>
      </c>
      <c r="E18" s="29">
        <v>7200</v>
      </c>
      <c r="F18" s="30">
        <v>76.36</v>
      </c>
      <c r="G18" s="31">
        <v>1.95E-2</v>
      </c>
      <c r="H18" s="32"/>
    </row>
    <row r="19" spans="2:8" ht="15.75" customHeight="1" x14ac:dyDescent="0.2">
      <c r="B19" s="28" t="s">
        <v>176</v>
      </c>
      <c r="C19" s="28" t="s">
        <v>177</v>
      </c>
      <c r="D19" s="28" t="s">
        <v>123</v>
      </c>
      <c r="E19" s="29">
        <v>9100</v>
      </c>
      <c r="F19" s="30">
        <v>68.66</v>
      </c>
      <c r="G19" s="31">
        <v>1.7500000000000002E-2</v>
      </c>
      <c r="H19" s="32"/>
    </row>
    <row r="20" spans="2:8" ht="15.75" customHeight="1" x14ac:dyDescent="0.2">
      <c r="B20" s="28" t="s">
        <v>104</v>
      </c>
      <c r="C20" s="28" t="s">
        <v>105</v>
      </c>
      <c r="D20" s="28" t="s">
        <v>106</v>
      </c>
      <c r="E20" s="29">
        <v>16500</v>
      </c>
      <c r="F20" s="30">
        <v>64.78</v>
      </c>
      <c r="G20" s="31">
        <v>1.6500000000000001E-2</v>
      </c>
      <c r="H20" s="32"/>
    </row>
    <row r="21" spans="2:8" ht="15.75" customHeight="1" x14ac:dyDescent="0.2">
      <c r="B21" s="28" t="s">
        <v>178</v>
      </c>
      <c r="C21" s="28" t="s">
        <v>179</v>
      </c>
      <c r="D21" s="28" t="s">
        <v>111</v>
      </c>
      <c r="E21" s="29">
        <v>12500</v>
      </c>
      <c r="F21" s="30">
        <v>63.93</v>
      </c>
      <c r="G21" s="31">
        <v>1.6299999999999999E-2</v>
      </c>
      <c r="H21" s="32"/>
    </row>
    <row r="22" spans="2:8" ht="15.75" customHeight="1" x14ac:dyDescent="0.2">
      <c r="B22" s="28" t="s">
        <v>180</v>
      </c>
      <c r="C22" s="28" t="s">
        <v>181</v>
      </c>
      <c r="D22" s="28" t="s">
        <v>123</v>
      </c>
      <c r="E22" s="29">
        <v>5950</v>
      </c>
      <c r="F22" s="30">
        <v>54.1</v>
      </c>
      <c r="G22" s="31">
        <v>1.38E-2</v>
      </c>
      <c r="H22" s="32"/>
    </row>
    <row r="23" spans="2:8" ht="15.75" customHeight="1" x14ac:dyDescent="0.2">
      <c r="B23" s="28" t="s">
        <v>182</v>
      </c>
      <c r="C23" s="28" t="s">
        <v>183</v>
      </c>
      <c r="D23" s="28" t="s">
        <v>184</v>
      </c>
      <c r="E23" s="29">
        <v>11900</v>
      </c>
      <c r="F23" s="30">
        <v>48.86</v>
      </c>
      <c r="G23" s="31">
        <v>1.2500000000000001E-2</v>
      </c>
      <c r="H23" s="32"/>
    </row>
    <row r="24" spans="2:8" ht="15.75" customHeight="1" x14ac:dyDescent="0.2">
      <c r="B24" s="28" t="s">
        <v>185</v>
      </c>
      <c r="C24" s="28" t="s">
        <v>186</v>
      </c>
      <c r="D24" s="28" t="s">
        <v>106</v>
      </c>
      <c r="E24" s="29">
        <v>24000</v>
      </c>
      <c r="F24" s="30">
        <v>45.42</v>
      </c>
      <c r="G24" s="31">
        <v>1.1599999999999999E-2</v>
      </c>
      <c r="H24" s="32"/>
    </row>
    <row r="25" spans="2:8" ht="15.75" customHeight="1" x14ac:dyDescent="0.2">
      <c r="B25" s="28" t="s">
        <v>187</v>
      </c>
      <c r="C25" s="28" t="s">
        <v>188</v>
      </c>
      <c r="D25" s="28" t="s">
        <v>175</v>
      </c>
      <c r="E25" s="29">
        <v>100</v>
      </c>
      <c r="F25" s="30">
        <v>21.69</v>
      </c>
      <c r="G25" s="31">
        <v>5.4999999999999997E-3</v>
      </c>
      <c r="H25" s="32"/>
    </row>
    <row r="26" spans="2:8" ht="15.75" customHeight="1" x14ac:dyDescent="0.2">
      <c r="B26" s="28" t="s">
        <v>189</v>
      </c>
      <c r="C26" s="28" t="s">
        <v>190</v>
      </c>
      <c r="D26" s="28" t="s">
        <v>175</v>
      </c>
      <c r="E26" s="29">
        <v>1900</v>
      </c>
      <c r="F26" s="30">
        <v>14.79</v>
      </c>
      <c r="G26" s="31">
        <v>3.8E-3</v>
      </c>
      <c r="H26" s="32"/>
    </row>
    <row r="27" spans="2:8" ht="15.75" customHeight="1" x14ac:dyDescent="0.2">
      <c r="B27" s="28" t="s">
        <v>191</v>
      </c>
      <c r="C27" s="28" t="s">
        <v>192</v>
      </c>
      <c r="D27" s="28" t="s">
        <v>193</v>
      </c>
      <c r="E27" s="29">
        <v>8600</v>
      </c>
      <c r="F27" s="30">
        <v>14.68</v>
      </c>
      <c r="G27" s="31">
        <v>3.7000000000000002E-3</v>
      </c>
      <c r="H27" s="32"/>
    </row>
    <row r="28" spans="2:8" ht="15.75" customHeight="1" x14ac:dyDescent="0.2">
      <c r="B28" s="28" t="s">
        <v>194</v>
      </c>
      <c r="C28" s="28" t="s">
        <v>195</v>
      </c>
      <c r="D28" s="28" t="s">
        <v>158</v>
      </c>
      <c r="E28" s="29">
        <v>1500</v>
      </c>
      <c r="F28" s="30">
        <v>11.54</v>
      </c>
      <c r="G28" s="31">
        <v>2.8999999999999998E-3</v>
      </c>
      <c r="H28" s="32"/>
    </row>
    <row r="29" spans="2:8" ht="15.75" customHeight="1" x14ac:dyDescent="0.2">
      <c r="B29" s="28" t="s">
        <v>109</v>
      </c>
      <c r="C29" s="28" t="s">
        <v>110</v>
      </c>
      <c r="D29" s="28" t="s">
        <v>111</v>
      </c>
      <c r="E29" s="29">
        <v>50</v>
      </c>
      <c r="F29" s="30">
        <v>8.58</v>
      </c>
      <c r="G29" s="31">
        <v>2.2000000000000001E-3</v>
      </c>
      <c r="H29" s="32"/>
    </row>
    <row r="30" spans="2:8" ht="15.75" customHeight="1" x14ac:dyDescent="0.2">
      <c r="B30" s="28" t="s">
        <v>196</v>
      </c>
      <c r="C30" s="28" t="s">
        <v>197</v>
      </c>
      <c r="D30" s="28" t="s">
        <v>198</v>
      </c>
      <c r="E30" s="29">
        <v>13500</v>
      </c>
      <c r="F30" s="30">
        <v>7.04</v>
      </c>
      <c r="G30" s="31">
        <v>1.8E-3</v>
      </c>
      <c r="H30" s="32"/>
    </row>
    <row r="31" spans="2:8" ht="15.75" customHeight="1" x14ac:dyDescent="0.2">
      <c r="B31" s="27" t="s">
        <v>78</v>
      </c>
      <c r="C31" s="27"/>
      <c r="D31" s="27"/>
      <c r="E31" s="33"/>
      <c r="F31" s="34">
        <v>2628.7</v>
      </c>
      <c r="G31" s="35">
        <v>0.67059999999999997</v>
      </c>
      <c r="H31" s="36"/>
    </row>
    <row r="32" spans="2:8" ht="15.75" customHeight="1" x14ac:dyDescent="0.2">
      <c r="B32" s="27" t="s">
        <v>143</v>
      </c>
      <c r="C32" s="28"/>
      <c r="D32" s="28"/>
      <c r="E32" s="29"/>
      <c r="F32" s="30"/>
      <c r="G32" s="31"/>
      <c r="H32" s="32"/>
    </row>
    <row r="33" spans="2:8" ht="15.75" customHeight="1" x14ac:dyDescent="0.2">
      <c r="B33" s="27" t="s">
        <v>78</v>
      </c>
      <c r="C33" s="28"/>
      <c r="D33" s="28"/>
      <c r="E33" s="29"/>
      <c r="F33" s="37" t="s">
        <v>80</v>
      </c>
      <c r="G33" s="38" t="s">
        <v>80</v>
      </c>
      <c r="H33" s="32"/>
    </row>
    <row r="34" spans="2:8" ht="15.75" customHeight="1" x14ac:dyDescent="0.2">
      <c r="B34" s="28"/>
      <c r="C34" s="28"/>
      <c r="D34" s="28"/>
      <c r="E34" s="29"/>
      <c r="F34" s="30"/>
      <c r="G34" s="31"/>
      <c r="H34" s="32"/>
    </row>
    <row r="35" spans="2:8" ht="15.75" customHeight="1" x14ac:dyDescent="0.2">
      <c r="B35" s="39" t="s">
        <v>82</v>
      </c>
      <c r="C35" s="39"/>
      <c r="D35" s="39"/>
      <c r="E35" s="40"/>
      <c r="F35" s="34">
        <v>2628.7</v>
      </c>
      <c r="G35" s="35">
        <v>0.67059999999999997</v>
      </c>
      <c r="H35" s="36"/>
    </row>
    <row r="36" spans="2:8" ht="15.75" customHeight="1" x14ac:dyDescent="0.2">
      <c r="B36" s="28"/>
      <c r="C36" s="28"/>
      <c r="D36" s="28"/>
      <c r="E36" s="29"/>
      <c r="F36" s="30"/>
      <c r="G36" s="31"/>
      <c r="H36" s="32"/>
    </row>
    <row r="37" spans="2:8" ht="15.75" customHeight="1" x14ac:dyDescent="0.2">
      <c r="B37" s="28"/>
      <c r="C37" s="28"/>
      <c r="D37" s="28"/>
      <c r="E37" s="29"/>
      <c r="F37" s="30"/>
      <c r="G37" s="31"/>
      <c r="H37" s="32"/>
    </row>
    <row r="38" spans="2:8" ht="15.75" customHeight="1" x14ac:dyDescent="0.2">
      <c r="B38" s="27" t="s">
        <v>199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200</v>
      </c>
      <c r="C39" s="28"/>
      <c r="D39" s="28"/>
      <c r="E39" s="29"/>
      <c r="F39" s="30"/>
      <c r="G39" s="31"/>
      <c r="H39" s="32"/>
    </row>
    <row r="40" spans="2:8" ht="15.75" customHeight="1" x14ac:dyDescent="0.2">
      <c r="B40" s="28" t="s">
        <v>201</v>
      </c>
      <c r="C40" s="28" t="s">
        <v>202</v>
      </c>
      <c r="D40" s="28"/>
      <c r="E40" s="29">
        <v>24513.637999999999</v>
      </c>
      <c r="F40" s="30">
        <v>903.94</v>
      </c>
      <c r="G40" s="31">
        <v>0.2306</v>
      </c>
      <c r="H40" s="32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39" t="s">
        <v>82</v>
      </c>
      <c r="C42" s="39"/>
      <c r="D42" s="39"/>
      <c r="E42" s="40"/>
      <c r="F42" s="34">
        <v>903.94</v>
      </c>
      <c r="G42" s="35">
        <v>0.2306</v>
      </c>
      <c r="H42" s="36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83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84</v>
      </c>
      <c r="C45" s="28"/>
      <c r="D45" s="28"/>
      <c r="E45" s="29"/>
      <c r="F45" s="30">
        <v>175.14</v>
      </c>
      <c r="G45" s="31">
        <v>4.4699999999999997E-2</v>
      </c>
      <c r="H45" s="32"/>
    </row>
    <row r="46" spans="2:8" ht="15.75" customHeight="1" x14ac:dyDescent="0.2">
      <c r="B46" s="27" t="s">
        <v>78</v>
      </c>
      <c r="C46" s="27"/>
      <c r="D46" s="27"/>
      <c r="E46" s="33"/>
      <c r="F46" s="34">
        <v>175.14</v>
      </c>
      <c r="G46" s="35">
        <v>4.4699999999999997E-2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82</v>
      </c>
      <c r="C48" s="39"/>
      <c r="D48" s="39"/>
      <c r="E48" s="40"/>
      <c r="F48" s="34">
        <v>175.14</v>
      </c>
      <c r="G48" s="35">
        <v>4.4699999999999997E-2</v>
      </c>
      <c r="H48" s="36"/>
    </row>
    <row r="49" spans="2:8" ht="15.75" customHeight="1" x14ac:dyDescent="0.2">
      <c r="B49" s="28" t="s">
        <v>85</v>
      </c>
      <c r="C49" s="28"/>
      <c r="D49" s="28"/>
      <c r="E49" s="29"/>
      <c r="F49" s="30">
        <v>211.86</v>
      </c>
      <c r="G49" s="31">
        <v>5.4100000000000037E-2</v>
      </c>
      <c r="H49" s="32"/>
    </row>
    <row r="50" spans="2:8" ht="15.75" customHeight="1" x14ac:dyDescent="0.2">
      <c r="B50" s="43" t="s">
        <v>86</v>
      </c>
      <c r="C50" s="43"/>
      <c r="D50" s="43"/>
      <c r="E50" s="44"/>
      <c r="F50" s="45">
        <v>3919.64</v>
      </c>
      <c r="G50" s="46">
        <v>1</v>
      </c>
      <c r="H50" s="47"/>
    </row>
    <row r="51" spans="2:8" ht="15.75" customHeight="1" x14ac:dyDescent="0.2">
      <c r="B51" s="2"/>
    </row>
    <row r="52" spans="2:8" ht="15.75" customHeight="1" x14ac:dyDescent="0.2">
      <c r="B52" s="56"/>
    </row>
    <row r="53" spans="2:8" ht="15.75" customHeight="1" x14ac:dyDescent="0.2">
      <c r="B53" s="12" t="s">
        <v>456</v>
      </c>
    </row>
    <row r="54" spans="2:8" ht="15.75" customHeight="1" x14ac:dyDescent="0.2">
      <c r="B54" s="12" t="s">
        <v>457</v>
      </c>
    </row>
    <row r="55" spans="2:8" ht="15.75" customHeight="1" x14ac:dyDescent="0.2">
      <c r="B55" s="16" t="s">
        <v>203</v>
      </c>
      <c r="C55" s="53" t="s">
        <v>2</v>
      </c>
      <c r="D55" s="54" t="s">
        <v>3</v>
      </c>
      <c r="E55" s="55" t="s">
        <v>204</v>
      </c>
    </row>
    <row r="56" spans="2:8" ht="15.75" customHeight="1" x14ac:dyDescent="0.2">
      <c r="B56" s="49" t="s">
        <v>159</v>
      </c>
      <c r="C56" s="50">
        <v>-33800</v>
      </c>
      <c r="D56" s="51">
        <v>-261.79790000000003</v>
      </c>
      <c r="E56" s="52">
        <v>-6.6791312467471511E-2</v>
      </c>
    </row>
    <row r="57" spans="2:8" ht="15.75" customHeight="1" x14ac:dyDescent="0.2">
      <c r="B57" s="49" t="s">
        <v>130</v>
      </c>
      <c r="C57" s="50">
        <v>-55530</v>
      </c>
      <c r="D57" s="51">
        <v>-241.44443999999999</v>
      </c>
      <c r="E57" s="52">
        <v>-6.1598626404465714E-2</v>
      </c>
    </row>
    <row r="58" spans="2:8" ht="15.75" customHeight="1" x14ac:dyDescent="0.2">
      <c r="B58" s="49" t="s">
        <v>176</v>
      </c>
      <c r="C58" s="50">
        <v>-9100</v>
      </c>
      <c r="D58" s="51">
        <v>-68.841499999999996</v>
      </c>
      <c r="E58" s="52">
        <v>-1.7563220091641067E-2</v>
      </c>
    </row>
    <row r="59" spans="2:8" ht="15.75" customHeight="1" x14ac:dyDescent="0.2">
      <c r="B59" s="49" t="s">
        <v>178</v>
      </c>
      <c r="C59" s="50">
        <v>-12500</v>
      </c>
      <c r="D59" s="51">
        <v>-63.975000000000001</v>
      </c>
      <c r="E59" s="52">
        <v>-1.632165198844792E-2</v>
      </c>
    </row>
    <row r="60" spans="2:8" ht="15.75" customHeight="1" x14ac:dyDescent="0.2">
      <c r="B60" s="49" t="s">
        <v>189</v>
      </c>
      <c r="C60" s="50">
        <v>-1900</v>
      </c>
      <c r="D60" s="51">
        <v>-14.811450000000001</v>
      </c>
      <c r="E60" s="52">
        <v>-3.7787781530956928E-3</v>
      </c>
    </row>
    <row r="61" spans="2:8" ht="15.75" customHeight="1" x14ac:dyDescent="0.2">
      <c r="B61" s="49" t="s">
        <v>171</v>
      </c>
      <c r="C61" s="50">
        <v>-16500</v>
      </c>
      <c r="D61" s="51">
        <v>-97.448999999999998</v>
      </c>
      <c r="E61" s="52">
        <v>-2.486172199487708E-2</v>
      </c>
    </row>
    <row r="62" spans="2:8" ht="15.75" customHeight="1" x14ac:dyDescent="0.2">
      <c r="B62" s="49" t="s">
        <v>191</v>
      </c>
      <c r="C62" s="50">
        <v>-8600</v>
      </c>
      <c r="D62" s="51">
        <v>-14.6845</v>
      </c>
      <c r="E62" s="52">
        <v>-3.7463899745895034E-3</v>
      </c>
    </row>
    <row r="63" spans="2:8" ht="15.75" customHeight="1" x14ac:dyDescent="0.2">
      <c r="B63" s="49" t="s">
        <v>161</v>
      </c>
      <c r="C63" s="50">
        <v>-116100</v>
      </c>
      <c r="D63" s="51">
        <v>-217.57140000000001</v>
      </c>
      <c r="E63" s="52">
        <v>-5.5508005837270773E-2</v>
      </c>
    </row>
    <row r="64" spans="2:8" ht="15.75" customHeight="1" x14ac:dyDescent="0.2">
      <c r="B64" s="49" t="s">
        <v>156</v>
      </c>
      <c r="C64" s="50">
        <v>-14400</v>
      </c>
      <c r="D64" s="51">
        <v>-277.47359999999998</v>
      </c>
      <c r="E64" s="52">
        <v>-7.0790582808625283E-2</v>
      </c>
    </row>
    <row r="65" spans="2:16" ht="15.75" customHeight="1" x14ac:dyDescent="0.2">
      <c r="B65" s="49" t="s">
        <v>104</v>
      </c>
      <c r="C65" s="50">
        <v>-16500</v>
      </c>
      <c r="D65" s="51">
        <v>-64.985249999999994</v>
      </c>
      <c r="E65" s="52">
        <v>-1.6579392495229151E-2</v>
      </c>
    </row>
    <row r="66" spans="2:16" ht="15.75" customHeight="1" x14ac:dyDescent="0.2">
      <c r="B66" s="49" t="s">
        <v>101</v>
      </c>
      <c r="C66" s="50">
        <v>-7200</v>
      </c>
      <c r="D66" s="51">
        <v>-76.449600000000004</v>
      </c>
      <c r="E66" s="52">
        <v>-1.9504240185323145E-2</v>
      </c>
    </row>
    <row r="67" spans="2:16" ht="15.75" customHeight="1" x14ac:dyDescent="0.2">
      <c r="B67" s="49" t="s">
        <v>180</v>
      </c>
      <c r="C67" s="50">
        <v>-5950</v>
      </c>
      <c r="D67" s="51">
        <v>-54.287799999999997</v>
      </c>
      <c r="E67" s="52">
        <v>-1.3850200528619974E-2</v>
      </c>
    </row>
    <row r="68" spans="2:16" ht="15.75" customHeight="1" x14ac:dyDescent="0.2">
      <c r="B68" s="49" t="s">
        <v>163</v>
      </c>
      <c r="C68" s="50">
        <v>-3100</v>
      </c>
      <c r="D68" s="51">
        <v>-216.12424999999999</v>
      </c>
      <c r="E68" s="52">
        <v>-5.5138801012337868E-2</v>
      </c>
      <c r="L68" s="3"/>
    </row>
    <row r="69" spans="2:16" ht="15.75" customHeight="1" x14ac:dyDescent="0.2">
      <c r="B69" s="49" t="s">
        <v>109</v>
      </c>
      <c r="C69" s="50">
        <v>-50</v>
      </c>
      <c r="D69" s="51">
        <v>-8.5708000000000002</v>
      </c>
      <c r="E69" s="52">
        <v>-2.1866293843312143E-3</v>
      </c>
    </row>
    <row r="70" spans="2:16" ht="15.75" customHeight="1" x14ac:dyDescent="0.2">
      <c r="B70" s="49" t="s">
        <v>167</v>
      </c>
      <c r="C70" s="50">
        <v>-173600</v>
      </c>
      <c r="D70" s="51">
        <v>-151.29239999999999</v>
      </c>
      <c r="E70" s="52">
        <v>-3.8598544764315089E-2</v>
      </c>
      <c r="L70" s="3"/>
    </row>
    <row r="71" spans="2:16" ht="15.75" customHeight="1" x14ac:dyDescent="0.2">
      <c r="B71" s="49" t="s">
        <v>114</v>
      </c>
      <c r="C71" s="50">
        <v>-14140</v>
      </c>
      <c r="D71" s="51">
        <v>-291.46075000000002</v>
      </c>
      <c r="E71" s="52">
        <v>-7.4359061036217616E-2</v>
      </c>
      <c r="L71" s="3"/>
    </row>
    <row r="72" spans="2:16" ht="15.75" customHeight="1" x14ac:dyDescent="0.2">
      <c r="B72" s="49" t="s">
        <v>194</v>
      </c>
      <c r="C72" s="50">
        <v>-1500</v>
      </c>
      <c r="D72" s="51">
        <v>-11.551500000000001</v>
      </c>
      <c r="E72" s="52">
        <v>-2.9470818748660592E-3</v>
      </c>
      <c r="L72" s="3"/>
    </row>
    <row r="73" spans="2:16" ht="15.75" customHeight="1" x14ac:dyDescent="0.2">
      <c r="B73" s="49" t="s">
        <v>187</v>
      </c>
      <c r="C73" s="50">
        <v>-100</v>
      </c>
      <c r="D73" s="51">
        <v>-21.699950000000001</v>
      </c>
      <c r="E73" s="52">
        <v>-5.5362099580573733E-3</v>
      </c>
      <c r="L73" s="3"/>
    </row>
    <row r="74" spans="2:16" ht="15.75" customHeight="1" x14ac:dyDescent="0.2">
      <c r="B74" s="49" t="s">
        <v>185</v>
      </c>
      <c r="C74" s="50">
        <v>-24000</v>
      </c>
      <c r="D74" s="51">
        <v>-45.588000000000001</v>
      </c>
      <c r="E74" s="52">
        <v>-1.1630659958567624E-2</v>
      </c>
      <c r="L74" s="3"/>
    </row>
    <row r="75" spans="2:16" ht="15.75" customHeight="1" x14ac:dyDescent="0.2">
      <c r="B75" s="49" t="s">
        <v>165</v>
      </c>
      <c r="C75" s="50">
        <v>-5700</v>
      </c>
      <c r="D75" s="51">
        <v>-151.81665000000001</v>
      </c>
      <c r="E75" s="52">
        <v>-3.8732294292332971E-2</v>
      </c>
      <c r="L75" s="5"/>
      <c r="M75" s="5"/>
      <c r="N75" s="6"/>
      <c r="O75" s="6"/>
      <c r="P75" s="5"/>
    </row>
    <row r="76" spans="2:16" ht="15.75" customHeight="1" x14ac:dyDescent="0.2">
      <c r="B76" s="49" t="s">
        <v>169</v>
      </c>
      <c r="C76" s="50">
        <v>-27000</v>
      </c>
      <c r="D76" s="51">
        <v>-133.16399999999999</v>
      </c>
      <c r="E76" s="52">
        <v>-3.3973528181159493E-2</v>
      </c>
      <c r="L76" s="7"/>
      <c r="M76" s="8"/>
      <c r="N76" s="8"/>
      <c r="O76" s="7"/>
      <c r="P76" s="7"/>
    </row>
    <row r="77" spans="2:16" ht="15.75" customHeight="1" x14ac:dyDescent="0.2">
      <c r="B77" s="49" t="s">
        <v>196</v>
      </c>
      <c r="C77" s="50">
        <v>-13500</v>
      </c>
      <c r="D77" s="51">
        <v>-7.0672499999999996</v>
      </c>
      <c r="E77" s="52">
        <v>-1.8030354828504659E-3</v>
      </c>
      <c r="L77" s="8"/>
      <c r="M77" s="8"/>
      <c r="N77" s="8"/>
      <c r="O77" s="8"/>
      <c r="P77" s="7"/>
    </row>
    <row r="78" spans="2:16" ht="15.75" customHeight="1" x14ac:dyDescent="0.2">
      <c r="B78" s="49" t="s">
        <v>182</v>
      </c>
      <c r="C78" s="50">
        <v>-11900</v>
      </c>
      <c r="D78" s="51">
        <v>-48.849499999999999</v>
      </c>
      <c r="E78" s="52">
        <v>-1.2462751681276852E-2</v>
      </c>
      <c r="L78" s="9"/>
      <c r="M78" s="9"/>
      <c r="N78" s="9"/>
      <c r="O78" s="9"/>
      <c r="P78" s="9"/>
    </row>
    <row r="79" spans="2:16" ht="15.75" customHeight="1" x14ac:dyDescent="0.2">
      <c r="B79" s="49" t="s">
        <v>173</v>
      </c>
      <c r="C79" s="50">
        <v>-2000</v>
      </c>
      <c r="D79" s="51">
        <v>-91.48</v>
      </c>
      <c r="E79" s="52">
        <v>-2.3338878060230023E-2</v>
      </c>
      <c r="L79" s="9"/>
      <c r="M79" s="9"/>
      <c r="N79" s="9"/>
      <c r="O79" s="9"/>
      <c r="P79" s="9"/>
    </row>
    <row r="80" spans="2:16" ht="15.75" customHeight="1" x14ac:dyDescent="0.2">
      <c r="B80" s="16" t="s">
        <v>205</v>
      </c>
      <c r="C80" s="53">
        <v>-574670</v>
      </c>
      <c r="D80" s="54">
        <f>SUM(D56:D79)</f>
        <v>-2632.436490000001</v>
      </c>
      <c r="E80" s="55">
        <f>SUM(E56:E79)</f>
        <v>-0.67160159861619939</v>
      </c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CF3059A-6B55-46C2-9BD9-41F7E2C7E63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23A7A-7F1C-491B-A534-8D407D7AE3DD}">
  <dimension ref="B1:P9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117</v>
      </c>
      <c r="C7" s="28" t="s">
        <v>118</v>
      </c>
      <c r="D7" s="28" t="s">
        <v>106</v>
      </c>
      <c r="E7" s="29">
        <v>286542</v>
      </c>
      <c r="F7" s="30">
        <v>3391.37</v>
      </c>
      <c r="G7" s="31">
        <v>8.48E-2</v>
      </c>
      <c r="H7" s="32"/>
    </row>
    <row r="8" spans="2:9" ht="15.75" customHeight="1" x14ac:dyDescent="0.2">
      <c r="B8" s="28" t="s">
        <v>104</v>
      </c>
      <c r="C8" s="28" t="s">
        <v>105</v>
      </c>
      <c r="D8" s="28" t="s">
        <v>106</v>
      </c>
      <c r="E8" s="29">
        <v>692276</v>
      </c>
      <c r="F8" s="30">
        <v>2717.88</v>
      </c>
      <c r="G8" s="31">
        <v>6.8000000000000005E-2</v>
      </c>
      <c r="H8" s="32"/>
    </row>
    <row r="9" spans="2:9" ht="15.75" customHeight="1" x14ac:dyDescent="0.2">
      <c r="B9" s="28" t="s">
        <v>165</v>
      </c>
      <c r="C9" s="28" t="s">
        <v>166</v>
      </c>
      <c r="D9" s="28" t="s">
        <v>103</v>
      </c>
      <c r="E9" s="29">
        <v>78985</v>
      </c>
      <c r="F9" s="30">
        <v>2104.83</v>
      </c>
      <c r="G9" s="31">
        <v>5.2600000000000001E-2</v>
      </c>
      <c r="H9" s="32"/>
    </row>
    <row r="10" spans="2:9" ht="15.75" customHeight="1" x14ac:dyDescent="0.2">
      <c r="B10" s="28" t="s">
        <v>101</v>
      </c>
      <c r="C10" s="28" t="s">
        <v>102</v>
      </c>
      <c r="D10" s="28" t="s">
        <v>103</v>
      </c>
      <c r="E10" s="29">
        <v>174882</v>
      </c>
      <c r="F10" s="30">
        <v>1854.8</v>
      </c>
      <c r="G10" s="31">
        <v>4.6399999999999997E-2</v>
      </c>
      <c r="H10" s="32"/>
    </row>
    <row r="11" spans="2:9" ht="15.75" customHeight="1" x14ac:dyDescent="0.2">
      <c r="B11" s="28" t="s">
        <v>112</v>
      </c>
      <c r="C11" s="28" t="s">
        <v>113</v>
      </c>
      <c r="D11" s="28" t="s">
        <v>111</v>
      </c>
      <c r="E11" s="29">
        <v>89179</v>
      </c>
      <c r="F11" s="30">
        <v>1847.16</v>
      </c>
      <c r="G11" s="31">
        <v>4.6199999999999998E-2</v>
      </c>
      <c r="H11" s="32"/>
    </row>
    <row r="12" spans="2:9" ht="15.75" customHeight="1" x14ac:dyDescent="0.2">
      <c r="B12" s="28" t="s">
        <v>206</v>
      </c>
      <c r="C12" s="28" t="s">
        <v>207</v>
      </c>
      <c r="D12" s="28" t="s">
        <v>106</v>
      </c>
      <c r="E12" s="29">
        <v>118721</v>
      </c>
      <c r="F12" s="30">
        <v>1837.09</v>
      </c>
      <c r="G12" s="31">
        <v>4.5900000000000003E-2</v>
      </c>
      <c r="H12" s="32"/>
    </row>
    <row r="13" spans="2:9" ht="15.75" customHeight="1" x14ac:dyDescent="0.2">
      <c r="B13" s="28" t="s">
        <v>208</v>
      </c>
      <c r="C13" s="28" t="s">
        <v>209</v>
      </c>
      <c r="D13" s="28" t="s">
        <v>210</v>
      </c>
      <c r="E13" s="29">
        <v>226042</v>
      </c>
      <c r="F13" s="30">
        <v>1642.31</v>
      </c>
      <c r="G13" s="31">
        <v>4.1099999999999998E-2</v>
      </c>
      <c r="H13" s="32"/>
    </row>
    <row r="14" spans="2:9" ht="15.75" customHeight="1" x14ac:dyDescent="0.2">
      <c r="B14" s="28" t="s">
        <v>109</v>
      </c>
      <c r="C14" s="28" t="s">
        <v>110</v>
      </c>
      <c r="D14" s="28" t="s">
        <v>111</v>
      </c>
      <c r="E14" s="29">
        <v>9020</v>
      </c>
      <c r="F14" s="30">
        <v>1547.98</v>
      </c>
      <c r="G14" s="31">
        <v>3.8699999999999998E-2</v>
      </c>
      <c r="H14" s="32"/>
    </row>
    <row r="15" spans="2:9" ht="15.75" customHeight="1" x14ac:dyDescent="0.2">
      <c r="B15" s="28" t="s">
        <v>156</v>
      </c>
      <c r="C15" s="28" t="s">
        <v>157</v>
      </c>
      <c r="D15" s="28" t="s">
        <v>158</v>
      </c>
      <c r="E15" s="29">
        <v>58526</v>
      </c>
      <c r="F15" s="30">
        <v>1125.78</v>
      </c>
      <c r="G15" s="31">
        <v>2.81E-2</v>
      </c>
      <c r="H15" s="32"/>
    </row>
    <row r="16" spans="2:9" ht="15.75" customHeight="1" x14ac:dyDescent="0.2">
      <c r="B16" s="28" t="s">
        <v>211</v>
      </c>
      <c r="C16" s="28" t="s">
        <v>212</v>
      </c>
      <c r="D16" s="28" t="s">
        <v>111</v>
      </c>
      <c r="E16" s="29">
        <v>205251</v>
      </c>
      <c r="F16" s="30">
        <v>1056.32</v>
      </c>
      <c r="G16" s="31">
        <v>2.64E-2</v>
      </c>
      <c r="H16" s="32"/>
    </row>
    <row r="17" spans="2:8" ht="15.75" customHeight="1" x14ac:dyDescent="0.2">
      <c r="B17" s="28" t="s">
        <v>213</v>
      </c>
      <c r="C17" s="28" t="s">
        <v>214</v>
      </c>
      <c r="D17" s="28" t="s">
        <v>123</v>
      </c>
      <c r="E17" s="29">
        <v>186600</v>
      </c>
      <c r="F17" s="30">
        <v>753.12</v>
      </c>
      <c r="G17" s="31">
        <v>1.8800000000000001E-2</v>
      </c>
      <c r="H17" s="32"/>
    </row>
    <row r="18" spans="2:8" ht="15.75" customHeight="1" x14ac:dyDescent="0.2">
      <c r="B18" s="28" t="s">
        <v>215</v>
      </c>
      <c r="C18" s="28" t="s">
        <v>216</v>
      </c>
      <c r="D18" s="28" t="s">
        <v>111</v>
      </c>
      <c r="E18" s="29">
        <v>29650</v>
      </c>
      <c r="F18" s="30">
        <v>655.71</v>
      </c>
      <c r="G18" s="31">
        <v>1.6400000000000001E-2</v>
      </c>
      <c r="H18" s="32"/>
    </row>
    <row r="19" spans="2:8" ht="15.75" customHeight="1" x14ac:dyDescent="0.2">
      <c r="B19" s="28" t="s">
        <v>163</v>
      </c>
      <c r="C19" s="28" t="s">
        <v>164</v>
      </c>
      <c r="D19" s="28" t="s">
        <v>126</v>
      </c>
      <c r="E19" s="29">
        <v>9017</v>
      </c>
      <c r="F19" s="30">
        <v>628.04999999999995</v>
      </c>
      <c r="G19" s="31">
        <v>1.5699999999999999E-2</v>
      </c>
      <c r="H19" s="32"/>
    </row>
    <row r="20" spans="2:8" ht="15.75" customHeight="1" x14ac:dyDescent="0.2">
      <c r="B20" s="28" t="s">
        <v>217</v>
      </c>
      <c r="C20" s="28" t="s">
        <v>218</v>
      </c>
      <c r="D20" s="28" t="s">
        <v>123</v>
      </c>
      <c r="E20" s="29">
        <v>12451</v>
      </c>
      <c r="F20" s="30">
        <v>620.67999999999995</v>
      </c>
      <c r="G20" s="31">
        <v>1.55E-2</v>
      </c>
      <c r="H20" s="32"/>
    </row>
    <row r="21" spans="2:8" ht="15.75" customHeight="1" x14ac:dyDescent="0.2">
      <c r="B21" s="28" t="s">
        <v>130</v>
      </c>
      <c r="C21" s="28" t="s">
        <v>131</v>
      </c>
      <c r="D21" s="28" t="s">
        <v>132</v>
      </c>
      <c r="E21" s="29">
        <v>124000</v>
      </c>
      <c r="F21" s="30">
        <v>537.85</v>
      </c>
      <c r="G21" s="31">
        <v>1.34E-2</v>
      </c>
      <c r="H21" s="32"/>
    </row>
    <row r="22" spans="2:8" ht="15.75" customHeight="1" x14ac:dyDescent="0.2">
      <c r="B22" s="28" t="s">
        <v>121</v>
      </c>
      <c r="C22" s="28" t="s">
        <v>122</v>
      </c>
      <c r="D22" s="28" t="s">
        <v>123</v>
      </c>
      <c r="E22" s="29">
        <v>5763</v>
      </c>
      <c r="F22" s="30">
        <v>461.05</v>
      </c>
      <c r="G22" s="31">
        <v>1.15E-2</v>
      </c>
      <c r="H22" s="32"/>
    </row>
    <row r="23" spans="2:8" ht="15.75" customHeight="1" x14ac:dyDescent="0.2">
      <c r="B23" s="28" t="s">
        <v>219</v>
      </c>
      <c r="C23" s="28" t="s">
        <v>220</v>
      </c>
      <c r="D23" s="28" t="s">
        <v>221</v>
      </c>
      <c r="E23" s="29">
        <v>112667</v>
      </c>
      <c r="F23" s="30">
        <v>440.42</v>
      </c>
      <c r="G23" s="31">
        <v>1.0999999999999999E-2</v>
      </c>
      <c r="H23" s="32"/>
    </row>
    <row r="24" spans="2:8" ht="15.75" customHeight="1" x14ac:dyDescent="0.2">
      <c r="B24" s="28" t="s">
        <v>139</v>
      </c>
      <c r="C24" s="28" t="s">
        <v>140</v>
      </c>
      <c r="D24" s="28" t="s">
        <v>123</v>
      </c>
      <c r="E24" s="29">
        <v>2815</v>
      </c>
      <c r="F24" s="30">
        <v>430.64</v>
      </c>
      <c r="G24" s="31">
        <v>1.0800000000000001E-2</v>
      </c>
      <c r="H24" s="32"/>
    </row>
    <row r="25" spans="2:8" ht="15.75" customHeight="1" x14ac:dyDescent="0.2">
      <c r="B25" s="28" t="s">
        <v>222</v>
      </c>
      <c r="C25" s="28" t="s">
        <v>223</v>
      </c>
      <c r="D25" s="28" t="s">
        <v>129</v>
      </c>
      <c r="E25" s="29">
        <v>143000</v>
      </c>
      <c r="F25" s="30">
        <v>424.14</v>
      </c>
      <c r="G25" s="31">
        <v>1.06E-2</v>
      </c>
      <c r="H25" s="32"/>
    </row>
    <row r="26" spans="2:8" ht="15.75" customHeight="1" x14ac:dyDescent="0.2">
      <c r="B26" s="28" t="s">
        <v>194</v>
      </c>
      <c r="C26" s="28" t="s">
        <v>195</v>
      </c>
      <c r="D26" s="28" t="s">
        <v>158</v>
      </c>
      <c r="E26" s="29">
        <v>54909</v>
      </c>
      <c r="F26" s="30">
        <v>422.33</v>
      </c>
      <c r="G26" s="31">
        <v>1.06E-2</v>
      </c>
      <c r="H26" s="32"/>
    </row>
    <row r="27" spans="2:8" ht="15.75" customHeight="1" x14ac:dyDescent="0.2">
      <c r="B27" s="28" t="s">
        <v>178</v>
      </c>
      <c r="C27" s="28" t="s">
        <v>179</v>
      </c>
      <c r="D27" s="28" t="s">
        <v>111</v>
      </c>
      <c r="E27" s="29">
        <v>78873</v>
      </c>
      <c r="F27" s="30">
        <v>403.4</v>
      </c>
      <c r="G27" s="31">
        <v>1.01E-2</v>
      </c>
      <c r="H27" s="32"/>
    </row>
    <row r="28" spans="2:8" ht="15.75" customHeight="1" x14ac:dyDescent="0.2">
      <c r="B28" s="28" t="s">
        <v>127</v>
      </c>
      <c r="C28" s="28" t="s">
        <v>128</v>
      </c>
      <c r="D28" s="28" t="s">
        <v>129</v>
      </c>
      <c r="E28" s="29">
        <v>170995</v>
      </c>
      <c r="F28" s="30">
        <v>394.91</v>
      </c>
      <c r="G28" s="31">
        <v>9.9000000000000008E-3</v>
      </c>
      <c r="H28" s="32"/>
    </row>
    <row r="29" spans="2:8" ht="15.75" customHeight="1" x14ac:dyDescent="0.2">
      <c r="B29" s="28" t="s">
        <v>224</v>
      </c>
      <c r="C29" s="28" t="s">
        <v>225</v>
      </c>
      <c r="D29" s="28" t="s">
        <v>158</v>
      </c>
      <c r="E29" s="29">
        <v>30597</v>
      </c>
      <c r="F29" s="30">
        <v>378.18</v>
      </c>
      <c r="G29" s="31">
        <v>9.4999999999999998E-3</v>
      </c>
      <c r="H29" s="32"/>
    </row>
    <row r="30" spans="2:8" ht="15.75" customHeight="1" x14ac:dyDescent="0.2">
      <c r="B30" s="28" t="s">
        <v>226</v>
      </c>
      <c r="C30" s="28" t="s">
        <v>227</v>
      </c>
      <c r="D30" s="28" t="s">
        <v>228</v>
      </c>
      <c r="E30" s="29">
        <v>2020</v>
      </c>
      <c r="F30" s="30">
        <v>377.24</v>
      </c>
      <c r="G30" s="31">
        <v>9.4000000000000004E-3</v>
      </c>
      <c r="H30" s="32"/>
    </row>
    <row r="31" spans="2:8" ht="15.75" customHeight="1" x14ac:dyDescent="0.2">
      <c r="B31" s="28" t="s">
        <v>229</v>
      </c>
      <c r="C31" s="28" t="s">
        <v>230</v>
      </c>
      <c r="D31" s="28" t="s">
        <v>123</v>
      </c>
      <c r="E31" s="29">
        <v>14075</v>
      </c>
      <c r="F31" s="30">
        <v>370.78</v>
      </c>
      <c r="G31" s="31">
        <v>9.2999999999999992E-3</v>
      </c>
      <c r="H31" s="32"/>
    </row>
    <row r="32" spans="2:8" ht="15.75" customHeight="1" x14ac:dyDescent="0.2">
      <c r="B32" s="28" t="s">
        <v>231</v>
      </c>
      <c r="C32" s="28" t="s">
        <v>232</v>
      </c>
      <c r="D32" s="28" t="s">
        <v>126</v>
      </c>
      <c r="E32" s="29">
        <v>12955</v>
      </c>
      <c r="F32" s="30">
        <v>362.71</v>
      </c>
      <c r="G32" s="31">
        <v>9.1000000000000004E-3</v>
      </c>
      <c r="H32" s="32"/>
    </row>
    <row r="33" spans="2:8" ht="15.75" customHeight="1" x14ac:dyDescent="0.2">
      <c r="B33" s="28" t="s">
        <v>233</v>
      </c>
      <c r="C33" s="28" t="s">
        <v>234</v>
      </c>
      <c r="D33" s="28" t="s">
        <v>221</v>
      </c>
      <c r="E33" s="29">
        <v>160138</v>
      </c>
      <c r="F33" s="30">
        <v>359.27</v>
      </c>
      <c r="G33" s="31">
        <v>8.9999999999999993E-3</v>
      </c>
      <c r="H33" s="32"/>
    </row>
    <row r="34" spans="2:8" ht="15.75" customHeight="1" x14ac:dyDescent="0.2">
      <c r="B34" s="28" t="s">
        <v>235</v>
      </c>
      <c r="C34" s="28" t="s">
        <v>236</v>
      </c>
      <c r="D34" s="28" t="s">
        <v>138</v>
      </c>
      <c r="E34" s="29">
        <v>29892</v>
      </c>
      <c r="F34" s="30">
        <v>348.47</v>
      </c>
      <c r="G34" s="31">
        <v>8.6999999999999994E-3</v>
      </c>
      <c r="H34" s="32"/>
    </row>
    <row r="35" spans="2:8" ht="15.75" customHeight="1" x14ac:dyDescent="0.2">
      <c r="B35" s="28" t="s">
        <v>237</v>
      </c>
      <c r="C35" s="28" t="s">
        <v>238</v>
      </c>
      <c r="D35" s="28" t="s">
        <v>138</v>
      </c>
      <c r="E35" s="29">
        <v>6104</v>
      </c>
      <c r="F35" s="30">
        <v>348.21</v>
      </c>
      <c r="G35" s="31">
        <v>8.6999999999999994E-3</v>
      </c>
      <c r="H35" s="32"/>
    </row>
    <row r="36" spans="2:8" ht="15.75" customHeight="1" x14ac:dyDescent="0.2">
      <c r="B36" s="28" t="s">
        <v>239</v>
      </c>
      <c r="C36" s="28" t="s">
        <v>240</v>
      </c>
      <c r="D36" s="28" t="s">
        <v>241</v>
      </c>
      <c r="E36" s="29">
        <v>535840</v>
      </c>
      <c r="F36" s="30">
        <v>325.25</v>
      </c>
      <c r="G36" s="31">
        <v>8.0999999999999996E-3</v>
      </c>
      <c r="H36" s="32"/>
    </row>
    <row r="37" spans="2:8" ht="15.75" customHeight="1" x14ac:dyDescent="0.2">
      <c r="B37" s="28" t="s">
        <v>242</v>
      </c>
      <c r="C37" s="28" t="s">
        <v>243</v>
      </c>
      <c r="D37" s="28" t="s">
        <v>106</v>
      </c>
      <c r="E37" s="29">
        <v>218986</v>
      </c>
      <c r="F37" s="30">
        <v>323.44</v>
      </c>
      <c r="G37" s="31">
        <v>8.0999999999999996E-3</v>
      </c>
      <c r="H37" s="32"/>
    </row>
    <row r="38" spans="2:8" ht="15.75" customHeight="1" x14ac:dyDescent="0.2">
      <c r="B38" s="28" t="s">
        <v>244</v>
      </c>
      <c r="C38" s="28" t="s">
        <v>245</v>
      </c>
      <c r="D38" s="28" t="s">
        <v>246</v>
      </c>
      <c r="E38" s="29">
        <v>180000</v>
      </c>
      <c r="F38" s="30">
        <v>322.64999999999998</v>
      </c>
      <c r="G38" s="31">
        <v>8.0999999999999996E-3</v>
      </c>
      <c r="H38" s="32"/>
    </row>
    <row r="39" spans="2:8" ht="15.75" customHeight="1" x14ac:dyDescent="0.2">
      <c r="B39" s="28" t="s">
        <v>119</v>
      </c>
      <c r="C39" s="28" t="s">
        <v>120</v>
      </c>
      <c r="D39" s="28" t="s">
        <v>103</v>
      </c>
      <c r="E39" s="29">
        <v>39370</v>
      </c>
      <c r="F39" s="30">
        <v>320.2</v>
      </c>
      <c r="G39" s="31">
        <v>8.0000000000000002E-3</v>
      </c>
      <c r="H39" s="32"/>
    </row>
    <row r="40" spans="2:8" ht="15.75" customHeight="1" x14ac:dyDescent="0.2">
      <c r="B40" s="28" t="s">
        <v>247</v>
      </c>
      <c r="C40" s="28" t="s">
        <v>248</v>
      </c>
      <c r="D40" s="28" t="s">
        <v>158</v>
      </c>
      <c r="E40" s="29">
        <v>74600</v>
      </c>
      <c r="F40" s="30">
        <v>300.89999999999998</v>
      </c>
      <c r="G40" s="31">
        <v>7.4999999999999997E-3</v>
      </c>
      <c r="H40" s="32"/>
    </row>
    <row r="41" spans="2:8" ht="15.75" customHeight="1" x14ac:dyDescent="0.2">
      <c r="B41" s="28" t="s">
        <v>249</v>
      </c>
      <c r="C41" s="28" t="s">
        <v>250</v>
      </c>
      <c r="D41" s="28" t="s">
        <v>138</v>
      </c>
      <c r="E41" s="29">
        <v>43789</v>
      </c>
      <c r="F41" s="30">
        <v>289.18</v>
      </c>
      <c r="G41" s="31">
        <v>7.1999999999999998E-3</v>
      </c>
      <c r="H41" s="32"/>
    </row>
    <row r="42" spans="2:8" ht="15.75" customHeight="1" x14ac:dyDescent="0.2">
      <c r="B42" s="28" t="s">
        <v>251</v>
      </c>
      <c r="C42" s="28" t="s">
        <v>252</v>
      </c>
      <c r="D42" s="28" t="s">
        <v>253</v>
      </c>
      <c r="E42" s="29">
        <v>896</v>
      </c>
      <c r="F42" s="30">
        <v>254.93</v>
      </c>
      <c r="G42" s="31">
        <v>6.4000000000000003E-3</v>
      </c>
      <c r="H42" s="32"/>
    </row>
    <row r="43" spans="2:8" ht="15.75" customHeight="1" x14ac:dyDescent="0.2">
      <c r="B43" s="28" t="s">
        <v>254</v>
      </c>
      <c r="C43" s="28" t="s">
        <v>255</v>
      </c>
      <c r="D43" s="28" t="s">
        <v>103</v>
      </c>
      <c r="E43" s="29">
        <v>30000</v>
      </c>
      <c r="F43" s="30">
        <v>252.59</v>
      </c>
      <c r="G43" s="31">
        <v>6.3E-3</v>
      </c>
      <c r="H43" s="32"/>
    </row>
    <row r="44" spans="2:8" ht="15.75" customHeight="1" x14ac:dyDescent="0.2">
      <c r="B44" s="28" t="s">
        <v>256</v>
      </c>
      <c r="C44" s="28" t="s">
        <v>257</v>
      </c>
      <c r="D44" s="28" t="s">
        <v>258</v>
      </c>
      <c r="E44" s="29">
        <v>255945</v>
      </c>
      <c r="F44" s="30">
        <v>244.17</v>
      </c>
      <c r="G44" s="31">
        <v>6.1000000000000004E-3</v>
      </c>
      <c r="H44" s="32"/>
    </row>
    <row r="45" spans="2:8" ht="15.75" customHeight="1" x14ac:dyDescent="0.2">
      <c r="B45" s="28" t="s">
        <v>136</v>
      </c>
      <c r="C45" s="28" t="s">
        <v>137</v>
      </c>
      <c r="D45" s="28" t="s">
        <v>138</v>
      </c>
      <c r="E45" s="29">
        <v>1480</v>
      </c>
      <c r="F45" s="30">
        <v>32.26</v>
      </c>
      <c r="G45" s="31">
        <v>8.0000000000000004E-4</v>
      </c>
      <c r="H45" s="32"/>
    </row>
    <row r="46" spans="2:8" ht="15.75" customHeight="1" x14ac:dyDescent="0.2">
      <c r="B46" s="27" t="s">
        <v>78</v>
      </c>
      <c r="C46" s="27"/>
      <c r="D46" s="27"/>
      <c r="E46" s="33"/>
      <c r="F46" s="34">
        <v>30508.25</v>
      </c>
      <c r="G46" s="35">
        <v>0.76280000000000003</v>
      </c>
      <c r="H46" s="36"/>
    </row>
    <row r="47" spans="2:8" ht="15.75" customHeight="1" x14ac:dyDescent="0.2">
      <c r="B47" s="27" t="s">
        <v>143</v>
      </c>
      <c r="C47" s="28"/>
      <c r="D47" s="28"/>
      <c r="E47" s="29"/>
      <c r="F47" s="30"/>
      <c r="G47" s="31"/>
      <c r="H47" s="32"/>
    </row>
    <row r="48" spans="2:8" ht="15.75" customHeight="1" x14ac:dyDescent="0.2">
      <c r="B48" s="27" t="s">
        <v>78</v>
      </c>
      <c r="C48" s="28"/>
      <c r="D48" s="28"/>
      <c r="E48" s="29"/>
      <c r="F48" s="37" t="s">
        <v>80</v>
      </c>
      <c r="G48" s="38" t="s">
        <v>80</v>
      </c>
      <c r="H48" s="32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39" t="s">
        <v>82</v>
      </c>
      <c r="C50" s="39"/>
      <c r="D50" s="39"/>
      <c r="E50" s="40"/>
      <c r="F50" s="34">
        <v>30508.25</v>
      </c>
      <c r="G50" s="35">
        <v>0.76280000000000003</v>
      </c>
      <c r="H50" s="36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27" t="s">
        <v>58</v>
      </c>
      <c r="C52" s="28"/>
      <c r="D52" s="28"/>
      <c r="E52" s="29"/>
      <c r="F52" s="30"/>
      <c r="G52" s="31"/>
      <c r="H52" s="32"/>
    </row>
    <row r="53" spans="2:8" ht="15.75" customHeight="1" x14ac:dyDescent="0.2">
      <c r="B53" s="27" t="s">
        <v>59</v>
      </c>
      <c r="C53" s="28"/>
      <c r="D53" s="28"/>
      <c r="E53" s="29"/>
      <c r="F53" s="30"/>
      <c r="G53" s="31"/>
      <c r="H53" s="32"/>
    </row>
    <row r="54" spans="2:8" ht="15.75" customHeight="1" x14ac:dyDescent="0.2">
      <c r="B54" s="28" t="s">
        <v>150</v>
      </c>
      <c r="C54" s="28" t="s">
        <v>151</v>
      </c>
      <c r="D54" s="28" t="s">
        <v>88</v>
      </c>
      <c r="E54" s="29">
        <v>60</v>
      </c>
      <c r="F54" s="30">
        <v>1604.26</v>
      </c>
      <c r="G54" s="31">
        <v>4.0099999999999997E-2</v>
      </c>
      <c r="H54" s="32">
        <v>5.2048999999999998E-2</v>
      </c>
    </row>
    <row r="55" spans="2:8" ht="15.75" customHeight="1" x14ac:dyDescent="0.2">
      <c r="B55" s="28" t="s">
        <v>152</v>
      </c>
      <c r="C55" s="28" t="s">
        <v>153</v>
      </c>
      <c r="D55" s="28" t="s">
        <v>69</v>
      </c>
      <c r="E55" s="29">
        <v>150</v>
      </c>
      <c r="F55" s="30">
        <v>1553.63</v>
      </c>
      <c r="G55" s="31">
        <v>3.8800000000000001E-2</v>
      </c>
      <c r="H55" s="32">
        <v>5.5749E-2</v>
      </c>
    </row>
    <row r="56" spans="2:8" ht="15.75" customHeight="1" x14ac:dyDescent="0.2">
      <c r="B56" s="28" t="s">
        <v>65</v>
      </c>
      <c r="C56" s="28" t="s">
        <v>66</v>
      </c>
      <c r="D56" s="28" t="s">
        <v>60</v>
      </c>
      <c r="E56" s="29">
        <v>1000000</v>
      </c>
      <c r="F56" s="30">
        <v>1021.85</v>
      </c>
      <c r="G56" s="31">
        <v>2.5499999999999998E-2</v>
      </c>
      <c r="H56" s="32">
        <v>5.1662E-2</v>
      </c>
    </row>
    <row r="57" spans="2:8" ht="15.75" customHeight="1" x14ac:dyDescent="0.2">
      <c r="B57" s="28" t="s">
        <v>91</v>
      </c>
      <c r="C57" s="28" t="s">
        <v>92</v>
      </c>
      <c r="D57" s="28" t="s">
        <v>60</v>
      </c>
      <c r="E57" s="29">
        <v>700000</v>
      </c>
      <c r="F57" s="30">
        <v>769.28</v>
      </c>
      <c r="G57" s="31">
        <v>1.9199999999999998E-2</v>
      </c>
      <c r="H57" s="32">
        <v>4.6283999999999999E-2</v>
      </c>
    </row>
    <row r="58" spans="2:8" ht="15.75" customHeight="1" x14ac:dyDescent="0.2">
      <c r="B58" s="28" t="s">
        <v>93</v>
      </c>
      <c r="C58" s="28" t="s">
        <v>94</v>
      </c>
      <c r="D58" s="28" t="s">
        <v>88</v>
      </c>
      <c r="E58" s="29">
        <v>50</v>
      </c>
      <c r="F58" s="30">
        <v>583.03</v>
      </c>
      <c r="G58" s="31">
        <v>1.46E-2</v>
      </c>
      <c r="H58" s="32">
        <v>4.4097999999999998E-2</v>
      </c>
    </row>
    <row r="59" spans="2:8" ht="15.75" customHeight="1" x14ac:dyDescent="0.2">
      <c r="B59" s="28" t="s">
        <v>63</v>
      </c>
      <c r="C59" s="28" t="s">
        <v>64</v>
      </c>
      <c r="D59" s="28" t="s">
        <v>60</v>
      </c>
      <c r="E59" s="29">
        <v>500000</v>
      </c>
      <c r="F59" s="30">
        <v>525.59</v>
      </c>
      <c r="G59" s="31">
        <v>1.3100000000000001E-2</v>
      </c>
      <c r="H59" s="32">
        <v>6.1311999999999998E-2</v>
      </c>
    </row>
    <row r="60" spans="2:8" ht="15.75" customHeight="1" x14ac:dyDescent="0.2">
      <c r="B60" s="28" t="s">
        <v>67</v>
      </c>
      <c r="C60" s="28" t="s">
        <v>68</v>
      </c>
      <c r="D60" s="28" t="s">
        <v>60</v>
      </c>
      <c r="E60" s="29">
        <v>447099</v>
      </c>
      <c r="F60" s="30">
        <v>493.39</v>
      </c>
      <c r="G60" s="31">
        <v>1.23E-2</v>
      </c>
      <c r="H60" s="32">
        <v>5.9792999999999999E-2</v>
      </c>
    </row>
    <row r="61" spans="2:8" ht="15.75" customHeight="1" x14ac:dyDescent="0.2">
      <c r="B61" s="28" t="s">
        <v>61</v>
      </c>
      <c r="C61" s="28" t="s">
        <v>62</v>
      </c>
      <c r="D61" s="28" t="s">
        <v>60</v>
      </c>
      <c r="E61" s="29">
        <v>212909</v>
      </c>
      <c r="F61" s="30">
        <v>214.19</v>
      </c>
      <c r="G61" s="31">
        <v>5.4000000000000003E-3</v>
      </c>
      <c r="H61" s="32">
        <v>5.8788E-2</v>
      </c>
    </row>
    <row r="62" spans="2:8" ht="15.75" customHeight="1" x14ac:dyDescent="0.2">
      <c r="B62" s="28" t="s">
        <v>72</v>
      </c>
      <c r="C62" s="28" t="s">
        <v>73</v>
      </c>
      <c r="D62" s="28" t="s">
        <v>60</v>
      </c>
      <c r="E62" s="29">
        <v>185655</v>
      </c>
      <c r="F62" s="30">
        <v>211.15</v>
      </c>
      <c r="G62" s="31">
        <v>5.3E-3</v>
      </c>
      <c r="H62" s="32">
        <v>6.3022999999999996E-2</v>
      </c>
    </row>
    <row r="63" spans="2:8" ht="15.75" customHeight="1" x14ac:dyDescent="0.2">
      <c r="B63" s="28" t="s">
        <v>148</v>
      </c>
      <c r="C63" s="28" t="s">
        <v>149</v>
      </c>
      <c r="D63" s="28" t="s">
        <v>60</v>
      </c>
      <c r="E63" s="29">
        <v>176300</v>
      </c>
      <c r="F63" s="30">
        <v>192.24</v>
      </c>
      <c r="G63" s="31">
        <v>4.7999999999999996E-3</v>
      </c>
      <c r="H63" s="32">
        <v>5.4255999999999999E-2</v>
      </c>
    </row>
    <row r="64" spans="2:8" ht="15.75" customHeight="1" x14ac:dyDescent="0.2">
      <c r="B64" s="28" t="s">
        <v>89</v>
      </c>
      <c r="C64" s="28" t="s">
        <v>90</v>
      </c>
      <c r="D64" s="28" t="s">
        <v>88</v>
      </c>
      <c r="E64" s="29">
        <v>10</v>
      </c>
      <c r="F64" s="30">
        <v>109.31</v>
      </c>
      <c r="G64" s="31">
        <v>2.7000000000000001E-3</v>
      </c>
      <c r="H64" s="32">
        <v>3.7499999999999999E-2</v>
      </c>
    </row>
    <row r="65" spans="2:16" ht="15.75" customHeight="1" x14ac:dyDescent="0.2">
      <c r="B65" s="28" t="s">
        <v>70</v>
      </c>
      <c r="C65" s="28" t="s">
        <v>71</v>
      </c>
      <c r="D65" s="28" t="s">
        <v>60</v>
      </c>
      <c r="E65" s="29">
        <v>71474</v>
      </c>
      <c r="F65" s="30">
        <v>85.35</v>
      </c>
      <c r="G65" s="31">
        <v>2.0999999999999999E-3</v>
      </c>
      <c r="H65" s="32">
        <v>5.9693000000000003E-2</v>
      </c>
    </row>
    <row r="66" spans="2:16" ht="15.75" customHeight="1" x14ac:dyDescent="0.2">
      <c r="B66" s="28" t="s">
        <v>74</v>
      </c>
      <c r="C66" s="28" t="s">
        <v>75</v>
      </c>
      <c r="D66" s="28" t="s">
        <v>60</v>
      </c>
      <c r="E66" s="29">
        <v>82014</v>
      </c>
      <c r="F66" s="30">
        <v>83.72</v>
      </c>
      <c r="G66" s="31">
        <v>2.0999999999999999E-3</v>
      </c>
      <c r="H66" s="32">
        <v>5.8802E-2</v>
      </c>
    </row>
    <row r="67" spans="2:16" ht="15.75" customHeight="1" x14ac:dyDescent="0.2">
      <c r="B67" s="28" t="s">
        <v>259</v>
      </c>
      <c r="C67" s="28" t="s">
        <v>260</v>
      </c>
      <c r="D67" s="28" t="s">
        <v>60</v>
      </c>
      <c r="E67" s="29">
        <v>50000</v>
      </c>
      <c r="F67" s="30">
        <v>56.79</v>
      </c>
      <c r="G67" s="31">
        <v>1.4E-3</v>
      </c>
      <c r="H67" s="32">
        <v>6.0874999999999999E-2</v>
      </c>
    </row>
    <row r="68" spans="2:16" ht="15.75" customHeight="1" x14ac:dyDescent="0.2">
      <c r="B68" s="28" t="s">
        <v>76</v>
      </c>
      <c r="C68" s="28" t="s">
        <v>77</v>
      </c>
      <c r="D68" s="28" t="s">
        <v>60</v>
      </c>
      <c r="E68" s="29">
        <v>10450</v>
      </c>
      <c r="F68" s="30">
        <v>11.24</v>
      </c>
      <c r="G68" s="31">
        <v>2.9999999999999997E-4</v>
      </c>
      <c r="H68" s="32">
        <v>6.0336000000000001E-2</v>
      </c>
      <c r="L68" s="3"/>
    </row>
    <row r="69" spans="2:16" ht="15.75" customHeight="1" x14ac:dyDescent="0.2">
      <c r="B69" s="28" t="s">
        <v>144</v>
      </c>
      <c r="C69" s="28" t="s">
        <v>145</v>
      </c>
      <c r="D69" s="28" t="s">
        <v>88</v>
      </c>
      <c r="E69" s="29">
        <v>36000</v>
      </c>
      <c r="F69" s="30">
        <v>5.16</v>
      </c>
      <c r="G69" s="31">
        <v>1E-4</v>
      </c>
      <c r="H69" s="32">
        <v>5.4538999999999997E-2</v>
      </c>
    </row>
    <row r="70" spans="2:16" ht="15.75" customHeight="1" x14ac:dyDescent="0.2">
      <c r="B70" s="27" t="s">
        <v>78</v>
      </c>
      <c r="C70" s="27"/>
      <c r="D70" s="27"/>
      <c r="E70" s="33"/>
      <c r="F70" s="34">
        <v>7520.18</v>
      </c>
      <c r="G70" s="35">
        <v>0.18779999999999999</v>
      </c>
      <c r="H70" s="36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79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78</v>
      </c>
      <c r="C73" s="28"/>
      <c r="D73" s="28"/>
      <c r="E73" s="29"/>
      <c r="F73" s="37" t="s">
        <v>80</v>
      </c>
      <c r="G73" s="38" t="s">
        <v>80</v>
      </c>
      <c r="H73" s="32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7" t="s">
        <v>81</v>
      </c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78</v>
      </c>
      <c r="C76" s="28"/>
      <c r="D76" s="28"/>
      <c r="E76" s="29"/>
      <c r="F76" s="37" t="s">
        <v>80</v>
      </c>
      <c r="G76" s="38" t="s">
        <v>80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39" t="s">
        <v>82</v>
      </c>
      <c r="C78" s="39"/>
      <c r="D78" s="39"/>
      <c r="E78" s="40"/>
      <c r="F78" s="34">
        <v>7520.18</v>
      </c>
      <c r="G78" s="35">
        <v>0.188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95</v>
      </c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7" t="s">
        <v>96</v>
      </c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97</v>
      </c>
      <c r="C83" s="28" t="s">
        <v>98</v>
      </c>
      <c r="D83" s="28" t="s">
        <v>60</v>
      </c>
      <c r="E83" s="29">
        <v>1000000</v>
      </c>
      <c r="F83" s="30">
        <v>999.05</v>
      </c>
      <c r="G83" s="31">
        <v>2.5000000000000001E-2</v>
      </c>
      <c r="H83" s="32">
        <v>3.1552999999999998E-2</v>
      </c>
      <c r="L83" s="9"/>
      <c r="M83" s="9"/>
      <c r="N83" s="9"/>
      <c r="O83" s="9"/>
      <c r="P83" s="9"/>
    </row>
    <row r="84" spans="2:16" ht="15.75" customHeight="1" x14ac:dyDescent="0.2">
      <c r="B84" s="27" t="s">
        <v>78</v>
      </c>
      <c r="C84" s="27"/>
      <c r="D84" s="27"/>
      <c r="E84" s="33"/>
      <c r="F84" s="34">
        <v>999.05</v>
      </c>
      <c r="G84" s="35">
        <v>2.5000000000000001E-2</v>
      </c>
      <c r="H84" s="36"/>
      <c r="L84" s="9"/>
      <c r="M84" s="9"/>
      <c r="N84" s="9"/>
      <c r="O84" s="9"/>
      <c r="P84" s="9"/>
    </row>
    <row r="85" spans="2:16" ht="15.75" customHeight="1" x14ac:dyDescent="0.2">
      <c r="B85" s="28"/>
      <c r="C85" s="28"/>
      <c r="D85" s="28"/>
      <c r="E85" s="29"/>
      <c r="F85" s="30"/>
      <c r="G85" s="31"/>
      <c r="H85" s="32"/>
    </row>
    <row r="86" spans="2:16" ht="15.75" customHeight="1" x14ac:dyDescent="0.2">
      <c r="B86" s="39" t="s">
        <v>82</v>
      </c>
      <c r="C86" s="39"/>
      <c r="D86" s="39"/>
      <c r="E86" s="40"/>
      <c r="F86" s="34">
        <v>999.05</v>
      </c>
      <c r="G86" s="35">
        <v>2.5000000000000001E-2</v>
      </c>
      <c r="H86" s="36"/>
      <c r="L86" s="3"/>
    </row>
    <row r="87" spans="2:16" ht="15.75" customHeight="1" x14ac:dyDescent="0.2">
      <c r="B87" s="28"/>
      <c r="C87" s="28"/>
      <c r="D87" s="28"/>
      <c r="E87" s="29"/>
      <c r="F87" s="30"/>
      <c r="G87" s="31"/>
      <c r="H87" s="32"/>
    </row>
    <row r="88" spans="2:16" ht="15.75" customHeight="1" x14ac:dyDescent="0.2">
      <c r="B88" s="28"/>
      <c r="C88" s="28"/>
      <c r="D88" s="28"/>
      <c r="E88" s="29"/>
      <c r="F88" s="30"/>
      <c r="G88" s="31"/>
      <c r="H88" s="32"/>
    </row>
    <row r="89" spans="2:16" ht="15.75" customHeight="1" x14ac:dyDescent="0.2">
      <c r="B89" s="27" t="s">
        <v>83</v>
      </c>
      <c r="C89" s="28"/>
      <c r="D89" s="28"/>
      <c r="E89" s="29"/>
      <c r="F89" s="30"/>
      <c r="G89" s="31"/>
      <c r="H89" s="32"/>
    </row>
    <row r="90" spans="2:16" ht="15.75" customHeight="1" x14ac:dyDescent="0.2">
      <c r="B90" s="28" t="s">
        <v>84</v>
      </c>
      <c r="C90" s="28"/>
      <c r="D90" s="28"/>
      <c r="E90" s="29"/>
      <c r="F90" s="30">
        <v>1117.27</v>
      </c>
      <c r="G90" s="31">
        <v>2.7900000000000001E-2</v>
      </c>
      <c r="H90" s="32"/>
    </row>
    <row r="91" spans="2:16" ht="15.75" customHeight="1" x14ac:dyDescent="0.2">
      <c r="B91" s="27" t="s">
        <v>78</v>
      </c>
      <c r="C91" s="27"/>
      <c r="D91" s="27"/>
      <c r="E91" s="33"/>
      <c r="F91" s="34">
        <v>1117.27</v>
      </c>
      <c r="G91" s="35">
        <v>2.7900000000000001E-2</v>
      </c>
      <c r="H91" s="36"/>
    </row>
    <row r="92" spans="2:16" ht="15.75" customHeight="1" x14ac:dyDescent="0.2">
      <c r="B92" s="28"/>
      <c r="C92" s="28"/>
      <c r="D92" s="28"/>
      <c r="E92" s="29"/>
      <c r="F92" s="30"/>
      <c r="G92" s="31"/>
      <c r="H92" s="32"/>
    </row>
    <row r="93" spans="2:16" ht="15.75" customHeight="1" x14ac:dyDescent="0.2">
      <c r="B93" s="39" t="s">
        <v>82</v>
      </c>
      <c r="C93" s="39"/>
      <c r="D93" s="39"/>
      <c r="E93" s="40"/>
      <c r="F93" s="34">
        <v>1117.27</v>
      </c>
      <c r="G93" s="35">
        <v>2.7900000000000001E-2</v>
      </c>
      <c r="H93" s="36"/>
    </row>
    <row r="94" spans="2:16" ht="15.75" customHeight="1" x14ac:dyDescent="0.2">
      <c r="B94" s="28" t="s">
        <v>85</v>
      </c>
      <c r="C94" s="28"/>
      <c r="D94" s="28"/>
      <c r="E94" s="29"/>
      <c r="F94" s="41">
        <v>-149.49</v>
      </c>
      <c r="G94" s="42">
        <v>-3.7000000000000366E-3</v>
      </c>
      <c r="H94" s="32"/>
    </row>
    <row r="95" spans="2:16" ht="15.75" customHeight="1" x14ac:dyDescent="0.2">
      <c r="B95" s="43" t="s">
        <v>86</v>
      </c>
      <c r="C95" s="43"/>
      <c r="D95" s="43"/>
      <c r="E95" s="44"/>
      <c r="F95" s="45">
        <v>39995.26</v>
      </c>
      <c r="G95" s="46">
        <v>1</v>
      </c>
      <c r="H95" s="47"/>
    </row>
    <row r="96" spans="2:16" ht="15.75" customHeight="1" x14ac:dyDescent="0.2">
      <c r="B96" s="2"/>
    </row>
    <row r="97" spans="2:2" ht="15.75" customHeight="1" x14ac:dyDescent="0.2">
      <c r="B97" s="15" t="s">
        <v>87</v>
      </c>
    </row>
  </sheetData>
  <hyperlinks>
    <hyperlink ref="I1" location="'Sheet1'!A1" display="Index" xr:uid="{1DDD6FFC-6364-491E-BE24-7E39BBCF1FD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9C63B-0B3D-45A7-87B6-EB38E62C3E83}">
  <dimension ref="B1:P86"/>
  <sheetViews>
    <sheetView workbookViewId="0">
      <selection activeCell="B20" sqref="B20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117</v>
      </c>
      <c r="C7" s="28" t="s">
        <v>118</v>
      </c>
      <c r="D7" s="28" t="s">
        <v>106</v>
      </c>
      <c r="E7" s="29">
        <v>114900</v>
      </c>
      <c r="F7" s="30">
        <v>1359.9</v>
      </c>
      <c r="G7" s="31">
        <v>0.27260000000000001</v>
      </c>
      <c r="H7" s="32"/>
    </row>
    <row r="8" spans="2:9" ht="15.75" customHeight="1" x14ac:dyDescent="0.2">
      <c r="B8" s="28" t="s">
        <v>104</v>
      </c>
      <c r="C8" s="28" t="s">
        <v>105</v>
      </c>
      <c r="D8" s="28" t="s">
        <v>106</v>
      </c>
      <c r="E8" s="29">
        <v>171498</v>
      </c>
      <c r="F8" s="30">
        <v>673.3</v>
      </c>
      <c r="G8" s="31">
        <v>0.13500000000000001</v>
      </c>
      <c r="H8" s="32"/>
    </row>
    <row r="9" spans="2:9" ht="15.75" customHeight="1" x14ac:dyDescent="0.2">
      <c r="B9" s="28" t="s">
        <v>206</v>
      </c>
      <c r="C9" s="28" t="s">
        <v>207</v>
      </c>
      <c r="D9" s="28" t="s">
        <v>106</v>
      </c>
      <c r="E9" s="29">
        <v>37101</v>
      </c>
      <c r="F9" s="30">
        <v>574.1</v>
      </c>
      <c r="G9" s="31">
        <v>0.11509999999999999</v>
      </c>
      <c r="H9" s="32"/>
    </row>
    <row r="10" spans="2:9" ht="15.75" customHeight="1" x14ac:dyDescent="0.2">
      <c r="B10" s="28" t="s">
        <v>156</v>
      </c>
      <c r="C10" s="28" t="s">
        <v>157</v>
      </c>
      <c r="D10" s="28" t="s">
        <v>158</v>
      </c>
      <c r="E10" s="29">
        <v>20937</v>
      </c>
      <c r="F10" s="30">
        <v>402.73</v>
      </c>
      <c r="G10" s="31">
        <v>8.0699999999999994E-2</v>
      </c>
      <c r="H10" s="32"/>
    </row>
    <row r="11" spans="2:9" ht="15.75" customHeight="1" x14ac:dyDescent="0.2">
      <c r="B11" s="28" t="s">
        <v>261</v>
      </c>
      <c r="C11" s="28" t="s">
        <v>262</v>
      </c>
      <c r="D11" s="28" t="s">
        <v>106</v>
      </c>
      <c r="E11" s="29">
        <v>75338</v>
      </c>
      <c r="F11" s="30">
        <v>371.04</v>
      </c>
      <c r="G11" s="31">
        <v>7.4399999999999994E-2</v>
      </c>
      <c r="H11" s="32"/>
    </row>
    <row r="12" spans="2:9" ht="15.75" customHeight="1" x14ac:dyDescent="0.2">
      <c r="B12" s="28" t="s">
        <v>242</v>
      </c>
      <c r="C12" s="28" t="s">
        <v>243</v>
      </c>
      <c r="D12" s="28" t="s">
        <v>106</v>
      </c>
      <c r="E12" s="29">
        <v>192371</v>
      </c>
      <c r="F12" s="30">
        <v>284.13</v>
      </c>
      <c r="G12" s="31">
        <v>5.7000000000000002E-2</v>
      </c>
      <c r="H12" s="32"/>
    </row>
    <row r="13" spans="2:9" ht="15.75" customHeight="1" x14ac:dyDescent="0.2">
      <c r="B13" s="28" t="s">
        <v>185</v>
      </c>
      <c r="C13" s="28" t="s">
        <v>186</v>
      </c>
      <c r="D13" s="28" t="s">
        <v>106</v>
      </c>
      <c r="E13" s="29">
        <v>118900</v>
      </c>
      <c r="F13" s="30">
        <v>225.02</v>
      </c>
      <c r="G13" s="31">
        <v>4.5100000000000001E-2</v>
      </c>
      <c r="H13" s="32"/>
    </row>
    <row r="14" spans="2:9" ht="15.75" customHeight="1" x14ac:dyDescent="0.2">
      <c r="B14" s="28" t="s">
        <v>263</v>
      </c>
      <c r="C14" s="28" t="s">
        <v>264</v>
      </c>
      <c r="D14" s="28" t="s">
        <v>106</v>
      </c>
      <c r="E14" s="29">
        <v>342300</v>
      </c>
      <c r="F14" s="30">
        <v>172.69</v>
      </c>
      <c r="G14" s="31">
        <v>3.4599999999999999E-2</v>
      </c>
      <c r="H14" s="32"/>
    </row>
    <row r="15" spans="2:9" ht="15.75" customHeight="1" x14ac:dyDescent="0.2">
      <c r="B15" s="28" t="s">
        <v>224</v>
      </c>
      <c r="C15" s="28" t="s">
        <v>225</v>
      </c>
      <c r="D15" s="28" t="s">
        <v>158</v>
      </c>
      <c r="E15" s="29">
        <v>12204</v>
      </c>
      <c r="F15" s="30">
        <v>150.84</v>
      </c>
      <c r="G15" s="31">
        <v>3.0200000000000001E-2</v>
      </c>
      <c r="H15" s="32"/>
    </row>
    <row r="16" spans="2:9" ht="15.75" customHeight="1" x14ac:dyDescent="0.2">
      <c r="B16" s="28" t="s">
        <v>265</v>
      </c>
      <c r="C16" s="28" t="s">
        <v>266</v>
      </c>
      <c r="D16" s="28" t="s">
        <v>106</v>
      </c>
      <c r="E16" s="29">
        <v>177876</v>
      </c>
      <c r="F16" s="30">
        <v>136.69999999999999</v>
      </c>
      <c r="G16" s="31">
        <v>2.7400000000000001E-2</v>
      </c>
      <c r="H16" s="32"/>
    </row>
    <row r="17" spans="2:8" ht="15.75" customHeight="1" x14ac:dyDescent="0.2">
      <c r="B17" s="28" t="s">
        <v>194</v>
      </c>
      <c r="C17" s="28" t="s">
        <v>195</v>
      </c>
      <c r="D17" s="28" t="s">
        <v>158</v>
      </c>
      <c r="E17" s="29">
        <v>13562</v>
      </c>
      <c r="F17" s="30">
        <v>104.31</v>
      </c>
      <c r="G17" s="31">
        <v>2.0899999999999998E-2</v>
      </c>
      <c r="H17" s="32"/>
    </row>
    <row r="18" spans="2:8" ht="15.75" customHeight="1" x14ac:dyDescent="0.2">
      <c r="B18" s="28" t="s">
        <v>267</v>
      </c>
      <c r="C18" s="28" t="s">
        <v>268</v>
      </c>
      <c r="D18" s="28" t="s">
        <v>158</v>
      </c>
      <c r="E18" s="29">
        <v>21093</v>
      </c>
      <c r="F18" s="30">
        <v>101.91</v>
      </c>
      <c r="G18" s="31">
        <v>2.0400000000000001E-2</v>
      </c>
      <c r="H18" s="32"/>
    </row>
    <row r="19" spans="2:8" ht="15.75" customHeight="1" x14ac:dyDescent="0.2">
      <c r="B19" s="28" t="s">
        <v>269</v>
      </c>
      <c r="C19" s="28" t="s">
        <v>270</v>
      </c>
      <c r="D19" s="28" t="s">
        <v>158</v>
      </c>
      <c r="E19" s="29">
        <v>2877</v>
      </c>
      <c r="F19" s="30">
        <v>95.2</v>
      </c>
      <c r="G19" s="31">
        <v>1.9099999999999999E-2</v>
      </c>
      <c r="H19" s="32"/>
    </row>
    <row r="20" spans="2:8" ht="15.75" customHeight="1" x14ac:dyDescent="0.2">
      <c r="B20" s="28" t="s">
        <v>247</v>
      </c>
      <c r="C20" s="28" t="s">
        <v>248</v>
      </c>
      <c r="D20" s="28" t="s">
        <v>158</v>
      </c>
      <c r="E20" s="29">
        <v>23600</v>
      </c>
      <c r="F20" s="30">
        <v>95.19</v>
      </c>
      <c r="G20" s="31">
        <v>1.9099999999999999E-2</v>
      </c>
      <c r="H20" s="32"/>
    </row>
    <row r="21" spans="2:8" ht="15.75" customHeight="1" x14ac:dyDescent="0.2">
      <c r="B21" s="27" t="s">
        <v>78</v>
      </c>
      <c r="C21" s="27"/>
      <c r="D21" s="27"/>
      <c r="E21" s="33"/>
      <c r="F21" s="34">
        <v>4747.0600000000004</v>
      </c>
      <c r="G21" s="35">
        <v>0.9516</v>
      </c>
      <c r="H21" s="36"/>
    </row>
    <row r="22" spans="2:8" ht="15.75" customHeight="1" x14ac:dyDescent="0.2">
      <c r="B22" s="27" t="s">
        <v>143</v>
      </c>
      <c r="C22" s="28"/>
      <c r="D22" s="28"/>
      <c r="E22" s="29"/>
      <c r="F22" s="30"/>
      <c r="G22" s="31"/>
      <c r="H22" s="32"/>
    </row>
    <row r="23" spans="2:8" ht="15.75" customHeight="1" x14ac:dyDescent="0.2">
      <c r="B23" s="27" t="s">
        <v>78</v>
      </c>
      <c r="C23" s="28"/>
      <c r="D23" s="28"/>
      <c r="E23" s="29"/>
      <c r="F23" s="37" t="s">
        <v>80</v>
      </c>
      <c r="G23" s="38" t="s">
        <v>80</v>
      </c>
      <c r="H23" s="32"/>
    </row>
    <row r="24" spans="2:8" ht="15.75" customHeight="1" x14ac:dyDescent="0.2">
      <c r="B24" s="28"/>
      <c r="C24" s="28"/>
      <c r="D24" s="28"/>
      <c r="E24" s="29"/>
      <c r="F24" s="30"/>
      <c r="G24" s="31"/>
      <c r="H24" s="32"/>
    </row>
    <row r="25" spans="2:8" ht="15.75" customHeight="1" x14ac:dyDescent="0.2">
      <c r="B25" s="39" t="s">
        <v>82</v>
      </c>
      <c r="C25" s="39"/>
      <c r="D25" s="39"/>
      <c r="E25" s="40"/>
      <c r="F25" s="34">
        <v>4747.0600000000004</v>
      </c>
      <c r="G25" s="35">
        <v>0.9516</v>
      </c>
      <c r="H25" s="36"/>
    </row>
    <row r="26" spans="2:8" ht="15.75" customHeight="1" x14ac:dyDescent="0.2">
      <c r="B26" s="28"/>
      <c r="C26" s="28"/>
      <c r="D26" s="28"/>
      <c r="E26" s="29"/>
      <c r="F26" s="30"/>
      <c r="G26" s="31"/>
      <c r="H26" s="32"/>
    </row>
    <row r="27" spans="2:8" ht="15.75" customHeight="1" x14ac:dyDescent="0.2">
      <c r="B27" s="28"/>
      <c r="C27" s="28"/>
      <c r="D27" s="28"/>
      <c r="E27" s="29"/>
      <c r="F27" s="30"/>
      <c r="G27" s="31"/>
      <c r="H27" s="32"/>
    </row>
    <row r="28" spans="2:8" ht="15.75" customHeight="1" x14ac:dyDescent="0.2">
      <c r="B28" s="27" t="s">
        <v>83</v>
      </c>
      <c r="C28" s="28"/>
      <c r="D28" s="28"/>
      <c r="E28" s="29"/>
      <c r="F28" s="30"/>
      <c r="G28" s="31"/>
      <c r="H28" s="32"/>
    </row>
    <row r="29" spans="2:8" ht="15.75" customHeight="1" x14ac:dyDescent="0.2">
      <c r="B29" s="28" t="s">
        <v>84</v>
      </c>
      <c r="C29" s="28"/>
      <c r="D29" s="28"/>
      <c r="E29" s="29"/>
      <c r="F29" s="30">
        <v>268.89999999999998</v>
      </c>
      <c r="G29" s="31">
        <v>5.3900000000000003E-2</v>
      </c>
      <c r="H29" s="32"/>
    </row>
    <row r="30" spans="2:8" ht="15.75" customHeight="1" x14ac:dyDescent="0.2">
      <c r="B30" s="27" t="s">
        <v>78</v>
      </c>
      <c r="C30" s="27"/>
      <c r="D30" s="27"/>
      <c r="E30" s="33"/>
      <c r="F30" s="34">
        <v>268.89999999999998</v>
      </c>
      <c r="G30" s="35">
        <v>5.3900000000000003E-2</v>
      </c>
      <c r="H30" s="36"/>
    </row>
    <row r="31" spans="2:8" ht="15.75" customHeight="1" x14ac:dyDescent="0.2">
      <c r="B31" s="28"/>
      <c r="C31" s="28"/>
      <c r="D31" s="28"/>
      <c r="E31" s="29"/>
      <c r="F31" s="30"/>
      <c r="G31" s="31"/>
      <c r="H31" s="32"/>
    </row>
    <row r="32" spans="2:8" ht="15.75" customHeight="1" x14ac:dyDescent="0.2">
      <c r="B32" s="39" t="s">
        <v>82</v>
      </c>
      <c r="C32" s="39"/>
      <c r="D32" s="39"/>
      <c r="E32" s="40"/>
      <c r="F32" s="34">
        <v>268.89999999999998</v>
      </c>
      <c r="G32" s="35">
        <v>5.3900000000000003E-2</v>
      </c>
      <c r="H32" s="36"/>
    </row>
    <row r="33" spans="2:8" ht="15.75" customHeight="1" x14ac:dyDescent="0.2">
      <c r="B33" s="28" t="s">
        <v>85</v>
      </c>
      <c r="C33" s="28"/>
      <c r="D33" s="28"/>
      <c r="E33" s="29"/>
      <c r="F33" s="41">
        <v>-27.39</v>
      </c>
      <c r="G33" s="42">
        <v>-5.5000000000000604E-3</v>
      </c>
      <c r="H33" s="32"/>
    </row>
    <row r="34" spans="2:8" ht="15.75" customHeight="1" x14ac:dyDescent="0.2">
      <c r="B34" s="43" t="s">
        <v>86</v>
      </c>
      <c r="C34" s="43"/>
      <c r="D34" s="43"/>
      <c r="E34" s="44"/>
      <c r="F34" s="45">
        <v>4988.57</v>
      </c>
      <c r="G34" s="46">
        <v>1</v>
      </c>
      <c r="H34" s="47"/>
    </row>
    <row r="35" spans="2:8" ht="15.75" customHeight="1" x14ac:dyDescent="0.2">
      <c r="B35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D78A8E8-81D5-4650-8E1A-CF5394FD07C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660A1-422E-443E-97C4-DAEDA03C788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117</v>
      </c>
      <c r="C7" s="28" t="s">
        <v>118</v>
      </c>
      <c r="D7" s="28" t="s">
        <v>106</v>
      </c>
      <c r="E7" s="29">
        <v>8922</v>
      </c>
      <c r="F7" s="30">
        <v>105.6</v>
      </c>
      <c r="G7" s="31">
        <v>8.8599999999999998E-2</v>
      </c>
      <c r="H7" s="32"/>
    </row>
    <row r="8" spans="2:9" ht="15.75" customHeight="1" x14ac:dyDescent="0.2">
      <c r="B8" s="28" t="s">
        <v>101</v>
      </c>
      <c r="C8" s="28" t="s">
        <v>102</v>
      </c>
      <c r="D8" s="28" t="s">
        <v>103</v>
      </c>
      <c r="E8" s="29">
        <v>7944</v>
      </c>
      <c r="F8" s="30">
        <v>84.25</v>
      </c>
      <c r="G8" s="31">
        <v>7.0699999999999999E-2</v>
      </c>
      <c r="H8" s="32"/>
    </row>
    <row r="9" spans="2:9" ht="15.75" customHeight="1" x14ac:dyDescent="0.2">
      <c r="B9" s="28" t="s">
        <v>206</v>
      </c>
      <c r="C9" s="28" t="s">
        <v>207</v>
      </c>
      <c r="D9" s="28" t="s">
        <v>106</v>
      </c>
      <c r="E9" s="29">
        <v>5008</v>
      </c>
      <c r="F9" s="30">
        <v>77.489999999999995</v>
      </c>
      <c r="G9" s="31">
        <v>6.5000000000000002E-2</v>
      </c>
      <c r="H9" s="32"/>
    </row>
    <row r="10" spans="2:9" ht="15.75" customHeight="1" x14ac:dyDescent="0.2">
      <c r="B10" s="28" t="s">
        <v>104</v>
      </c>
      <c r="C10" s="28" t="s">
        <v>105</v>
      </c>
      <c r="D10" s="28" t="s">
        <v>106</v>
      </c>
      <c r="E10" s="29">
        <v>19359</v>
      </c>
      <c r="F10" s="30">
        <v>76</v>
      </c>
      <c r="G10" s="31">
        <v>6.3799999999999996E-2</v>
      </c>
      <c r="H10" s="32"/>
    </row>
    <row r="11" spans="2:9" ht="15.75" customHeight="1" x14ac:dyDescent="0.2">
      <c r="B11" s="28" t="s">
        <v>165</v>
      </c>
      <c r="C11" s="28" t="s">
        <v>166</v>
      </c>
      <c r="D11" s="28" t="s">
        <v>103</v>
      </c>
      <c r="E11" s="29">
        <v>2841</v>
      </c>
      <c r="F11" s="30">
        <v>75.709999999999994</v>
      </c>
      <c r="G11" s="31">
        <v>6.3500000000000001E-2</v>
      </c>
      <c r="H11" s="32"/>
    </row>
    <row r="12" spans="2:9" ht="15.75" customHeight="1" x14ac:dyDescent="0.2">
      <c r="B12" s="28" t="s">
        <v>109</v>
      </c>
      <c r="C12" s="28" t="s">
        <v>110</v>
      </c>
      <c r="D12" s="28" t="s">
        <v>111</v>
      </c>
      <c r="E12" s="29">
        <v>363</v>
      </c>
      <c r="F12" s="30">
        <v>62.3</v>
      </c>
      <c r="G12" s="31">
        <v>5.2299999999999999E-2</v>
      </c>
      <c r="H12" s="32"/>
    </row>
    <row r="13" spans="2:9" ht="15.75" customHeight="1" x14ac:dyDescent="0.2">
      <c r="B13" s="28" t="s">
        <v>208</v>
      </c>
      <c r="C13" s="28" t="s">
        <v>209</v>
      </c>
      <c r="D13" s="28" t="s">
        <v>210</v>
      </c>
      <c r="E13" s="29">
        <v>4707</v>
      </c>
      <c r="F13" s="30">
        <v>34.200000000000003</v>
      </c>
      <c r="G13" s="31">
        <v>2.87E-2</v>
      </c>
      <c r="H13" s="32"/>
    </row>
    <row r="14" spans="2:9" ht="15.75" customHeight="1" x14ac:dyDescent="0.2">
      <c r="B14" s="28" t="s">
        <v>194</v>
      </c>
      <c r="C14" s="28" t="s">
        <v>195</v>
      </c>
      <c r="D14" s="28" t="s">
        <v>158</v>
      </c>
      <c r="E14" s="29">
        <v>4410</v>
      </c>
      <c r="F14" s="30">
        <v>33.92</v>
      </c>
      <c r="G14" s="31">
        <v>2.8500000000000001E-2</v>
      </c>
      <c r="H14" s="32"/>
    </row>
    <row r="15" spans="2:9" ht="15.75" customHeight="1" x14ac:dyDescent="0.2">
      <c r="B15" s="28" t="s">
        <v>112</v>
      </c>
      <c r="C15" s="28" t="s">
        <v>113</v>
      </c>
      <c r="D15" s="28" t="s">
        <v>111</v>
      </c>
      <c r="E15" s="29">
        <v>1547</v>
      </c>
      <c r="F15" s="30">
        <v>32.04</v>
      </c>
      <c r="G15" s="31">
        <v>2.69E-2</v>
      </c>
      <c r="H15" s="32"/>
    </row>
    <row r="16" spans="2:9" ht="15.75" customHeight="1" x14ac:dyDescent="0.2">
      <c r="B16" s="28" t="s">
        <v>178</v>
      </c>
      <c r="C16" s="28" t="s">
        <v>179</v>
      </c>
      <c r="D16" s="28" t="s">
        <v>111</v>
      </c>
      <c r="E16" s="29">
        <v>5850</v>
      </c>
      <c r="F16" s="30">
        <v>29.92</v>
      </c>
      <c r="G16" s="31">
        <v>2.5100000000000001E-2</v>
      </c>
      <c r="H16" s="32"/>
    </row>
    <row r="17" spans="2:8" ht="15.75" customHeight="1" x14ac:dyDescent="0.2">
      <c r="B17" s="28" t="s">
        <v>114</v>
      </c>
      <c r="C17" s="28" t="s">
        <v>115</v>
      </c>
      <c r="D17" s="28" t="s">
        <v>116</v>
      </c>
      <c r="E17" s="29">
        <v>1421</v>
      </c>
      <c r="F17" s="30">
        <v>29.19</v>
      </c>
      <c r="G17" s="31">
        <v>2.4500000000000001E-2</v>
      </c>
      <c r="H17" s="32"/>
    </row>
    <row r="18" spans="2:8" ht="15.75" customHeight="1" x14ac:dyDescent="0.2">
      <c r="B18" s="28" t="s">
        <v>261</v>
      </c>
      <c r="C18" s="28" t="s">
        <v>262</v>
      </c>
      <c r="D18" s="28" t="s">
        <v>106</v>
      </c>
      <c r="E18" s="29">
        <v>5735</v>
      </c>
      <c r="F18" s="30">
        <v>28.24</v>
      </c>
      <c r="G18" s="31">
        <v>2.3699999999999999E-2</v>
      </c>
      <c r="H18" s="32"/>
    </row>
    <row r="19" spans="2:8" ht="15.75" customHeight="1" x14ac:dyDescent="0.2">
      <c r="B19" s="28" t="s">
        <v>231</v>
      </c>
      <c r="C19" s="28" t="s">
        <v>232</v>
      </c>
      <c r="D19" s="28" t="s">
        <v>126</v>
      </c>
      <c r="E19" s="29">
        <v>1008</v>
      </c>
      <c r="F19" s="30">
        <v>28.22</v>
      </c>
      <c r="G19" s="31">
        <v>2.3699999999999999E-2</v>
      </c>
      <c r="H19" s="32"/>
    </row>
    <row r="20" spans="2:8" ht="15.75" customHeight="1" x14ac:dyDescent="0.2">
      <c r="B20" s="28" t="s">
        <v>211</v>
      </c>
      <c r="C20" s="28" t="s">
        <v>212</v>
      </c>
      <c r="D20" s="28" t="s">
        <v>111</v>
      </c>
      <c r="E20" s="29">
        <v>5482</v>
      </c>
      <c r="F20" s="30">
        <v>28.21</v>
      </c>
      <c r="G20" s="31">
        <v>2.3699999999999999E-2</v>
      </c>
      <c r="H20" s="32"/>
    </row>
    <row r="21" spans="2:8" ht="15.75" customHeight="1" x14ac:dyDescent="0.2">
      <c r="B21" s="28" t="s">
        <v>224</v>
      </c>
      <c r="C21" s="28" t="s">
        <v>225</v>
      </c>
      <c r="D21" s="28" t="s">
        <v>158</v>
      </c>
      <c r="E21" s="29">
        <v>2256</v>
      </c>
      <c r="F21" s="30">
        <v>27.88</v>
      </c>
      <c r="G21" s="31">
        <v>2.3400000000000001E-2</v>
      </c>
      <c r="H21" s="32"/>
    </row>
    <row r="22" spans="2:8" ht="15.75" customHeight="1" x14ac:dyDescent="0.2">
      <c r="B22" s="28" t="s">
        <v>271</v>
      </c>
      <c r="C22" s="28" t="s">
        <v>272</v>
      </c>
      <c r="D22" s="28" t="s">
        <v>111</v>
      </c>
      <c r="E22" s="29">
        <v>715</v>
      </c>
      <c r="F22" s="30">
        <v>24.83</v>
      </c>
      <c r="G22" s="31">
        <v>2.0799999999999999E-2</v>
      </c>
      <c r="H22" s="32"/>
    </row>
    <row r="23" spans="2:8" ht="15.75" customHeight="1" x14ac:dyDescent="0.2">
      <c r="B23" s="28" t="s">
        <v>121</v>
      </c>
      <c r="C23" s="28" t="s">
        <v>122</v>
      </c>
      <c r="D23" s="28" t="s">
        <v>123</v>
      </c>
      <c r="E23" s="29">
        <v>293</v>
      </c>
      <c r="F23" s="30">
        <v>23.44</v>
      </c>
      <c r="G23" s="31">
        <v>1.9699999999999999E-2</v>
      </c>
      <c r="H23" s="32"/>
    </row>
    <row r="24" spans="2:8" ht="15.75" customHeight="1" x14ac:dyDescent="0.2">
      <c r="B24" s="28" t="s">
        <v>127</v>
      </c>
      <c r="C24" s="28" t="s">
        <v>128</v>
      </c>
      <c r="D24" s="28" t="s">
        <v>129</v>
      </c>
      <c r="E24" s="29">
        <v>9413</v>
      </c>
      <c r="F24" s="30">
        <v>21.74</v>
      </c>
      <c r="G24" s="31">
        <v>1.8200000000000001E-2</v>
      </c>
      <c r="H24" s="32"/>
    </row>
    <row r="25" spans="2:8" ht="15.75" customHeight="1" x14ac:dyDescent="0.2">
      <c r="B25" s="28" t="s">
        <v>119</v>
      </c>
      <c r="C25" s="28" t="s">
        <v>120</v>
      </c>
      <c r="D25" s="28" t="s">
        <v>103</v>
      </c>
      <c r="E25" s="29">
        <v>2500</v>
      </c>
      <c r="F25" s="30">
        <v>20.329999999999998</v>
      </c>
      <c r="G25" s="31">
        <v>1.7100000000000001E-2</v>
      </c>
      <c r="H25" s="32"/>
    </row>
    <row r="26" spans="2:8" ht="15.75" customHeight="1" x14ac:dyDescent="0.2">
      <c r="B26" s="28" t="s">
        <v>254</v>
      </c>
      <c r="C26" s="28" t="s">
        <v>255</v>
      </c>
      <c r="D26" s="28" t="s">
        <v>103</v>
      </c>
      <c r="E26" s="29">
        <v>2304</v>
      </c>
      <c r="F26" s="30">
        <v>19.399999999999999</v>
      </c>
      <c r="G26" s="31">
        <v>1.6299999999999999E-2</v>
      </c>
      <c r="H26" s="32"/>
    </row>
    <row r="27" spans="2:8" ht="15.75" customHeight="1" x14ac:dyDescent="0.2">
      <c r="B27" s="28" t="s">
        <v>156</v>
      </c>
      <c r="C27" s="28" t="s">
        <v>157</v>
      </c>
      <c r="D27" s="28" t="s">
        <v>158</v>
      </c>
      <c r="E27" s="29">
        <v>950</v>
      </c>
      <c r="F27" s="30">
        <v>18.27</v>
      </c>
      <c r="G27" s="31">
        <v>1.5299999999999999E-2</v>
      </c>
      <c r="H27" s="32"/>
    </row>
    <row r="28" spans="2:8" ht="15.75" customHeight="1" x14ac:dyDescent="0.2">
      <c r="B28" s="28" t="s">
        <v>219</v>
      </c>
      <c r="C28" s="28" t="s">
        <v>220</v>
      </c>
      <c r="D28" s="28" t="s">
        <v>221</v>
      </c>
      <c r="E28" s="29">
        <v>4616</v>
      </c>
      <c r="F28" s="30">
        <v>18.04</v>
      </c>
      <c r="G28" s="31">
        <v>1.5100000000000001E-2</v>
      </c>
      <c r="H28" s="32"/>
    </row>
    <row r="29" spans="2:8" ht="15.75" customHeight="1" x14ac:dyDescent="0.2">
      <c r="B29" s="28" t="s">
        <v>217</v>
      </c>
      <c r="C29" s="28" t="s">
        <v>218</v>
      </c>
      <c r="D29" s="28" t="s">
        <v>123</v>
      </c>
      <c r="E29" s="29">
        <v>355</v>
      </c>
      <c r="F29" s="30">
        <v>17.7</v>
      </c>
      <c r="G29" s="31">
        <v>1.49E-2</v>
      </c>
      <c r="H29" s="32"/>
    </row>
    <row r="30" spans="2:8" ht="15.75" customHeight="1" x14ac:dyDescent="0.2">
      <c r="B30" s="28" t="s">
        <v>242</v>
      </c>
      <c r="C30" s="28" t="s">
        <v>243</v>
      </c>
      <c r="D30" s="28" t="s">
        <v>106</v>
      </c>
      <c r="E30" s="29">
        <v>11240</v>
      </c>
      <c r="F30" s="30">
        <v>16.600000000000001</v>
      </c>
      <c r="G30" s="31">
        <v>1.3899999999999999E-2</v>
      </c>
      <c r="H30" s="32"/>
    </row>
    <row r="31" spans="2:8" ht="15.75" customHeight="1" x14ac:dyDescent="0.2">
      <c r="B31" s="28" t="s">
        <v>213</v>
      </c>
      <c r="C31" s="28" t="s">
        <v>214</v>
      </c>
      <c r="D31" s="28" t="s">
        <v>123</v>
      </c>
      <c r="E31" s="29">
        <v>3500</v>
      </c>
      <c r="F31" s="30">
        <v>14.13</v>
      </c>
      <c r="G31" s="31">
        <v>1.1900000000000001E-2</v>
      </c>
      <c r="H31" s="32"/>
    </row>
    <row r="32" spans="2:8" ht="15.75" customHeight="1" x14ac:dyDescent="0.2">
      <c r="B32" s="28" t="s">
        <v>237</v>
      </c>
      <c r="C32" s="28" t="s">
        <v>238</v>
      </c>
      <c r="D32" s="28" t="s">
        <v>138</v>
      </c>
      <c r="E32" s="29">
        <v>235</v>
      </c>
      <c r="F32" s="30">
        <v>13.41</v>
      </c>
      <c r="G32" s="31">
        <v>1.1299999999999999E-2</v>
      </c>
      <c r="H32" s="32"/>
    </row>
    <row r="33" spans="2:8" ht="15.75" customHeight="1" x14ac:dyDescent="0.2">
      <c r="B33" s="28" t="s">
        <v>163</v>
      </c>
      <c r="C33" s="28" t="s">
        <v>164</v>
      </c>
      <c r="D33" s="28" t="s">
        <v>126</v>
      </c>
      <c r="E33" s="29">
        <v>192</v>
      </c>
      <c r="F33" s="30">
        <v>13.37</v>
      </c>
      <c r="G33" s="31">
        <v>1.12E-2</v>
      </c>
      <c r="H33" s="32"/>
    </row>
    <row r="34" spans="2:8" ht="15.75" customHeight="1" x14ac:dyDescent="0.2">
      <c r="B34" s="28" t="s">
        <v>273</v>
      </c>
      <c r="C34" s="28" t="s">
        <v>274</v>
      </c>
      <c r="D34" s="28" t="s">
        <v>129</v>
      </c>
      <c r="E34" s="29">
        <v>3170</v>
      </c>
      <c r="F34" s="30">
        <v>12.75</v>
      </c>
      <c r="G34" s="31">
        <v>1.0699999999999999E-2</v>
      </c>
      <c r="H34" s="32"/>
    </row>
    <row r="35" spans="2:8" ht="15.75" customHeight="1" x14ac:dyDescent="0.2">
      <c r="B35" s="28" t="s">
        <v>133</v>
      </c>
      <c r="C35" s="28" t="s">
        <v>134</v>
      </c>
      <c r="D35" s="28" t="s">
        <v>135</v>
      </c>
      <c r="E35" s="29">
        <v>4260</v>
      </c>
      <c r="F35" s="30">
        <v>11.38</v>
      </c>
      <c r="G35" s="31">
        <v>9.5999999999999992E-3</v>
      </c>
      <c r="H35" s="32"/>
    </row>
    <row r="36" spans="2:8" ht="15.75" customHeight="1" x14ac:dyDescent="0.2">
      <c r="B36" s="28" t="s">
        <v>251</v>
      </c>
      <c r="C36" s="28" t="s">
        <v>252</v>
      </c>
      <c r="D36" s="28" t="s">
        <v>253</v>
      </c>
      <c r="E36" s="29">
        <v>40</v>
      </c>
      <c r="F36" s="30">
        <v>11.38</v>
      </c>
      <c r="G36" s="31">
        <v>9.5999999999999992E-3</v>
      </c>
      <c r="H36" s="32"/>
    </row>
    <row r="37" spans="2:8" ht="15.75" customHeight="1" x14ac:dyDescent="0.2">
      <c r="B37" s="28" t="s">
        <v>275</v>
      </c>
      <c r="C37" s="28" t="s">
        <v>276</v>
      </c>
      <c r="D37" s="28" t="s">
        <v>198</v>
      </c>
      <c r="E37" s="29">
        <v>5763</v>
      </c>
      <c r="F37" s="30">
        <v>9.85</v>
      </c>
      <c r="G37" s="31">
        <v>8.3000000000000001E-3</v>
      </c>
      <c r="H37" s="32"/>
    </row>
    <row r="38" spans="2:8" ht="15.75" customHeight="1" x14ac:dyDescent="0.2">
      <c r="B38" s="28" t="s">
        <v>173</v>
      </c>
      <c r="C38" s="28" t="s">
        <v>174</v>
      </c>
      <c r="D38" s="28" t="s">
        <v>175</v>
      </c>
      <c r="E38" s="29">
        <v>202</v>
      </c>
      <c r="F38" s="30">
        <v>9.24</v>
      </c>
      <c r="G38" s="31">
        <v>7.7999999999999996E-3</v>
      </c>
      <c r="H38" s="32"/>
    </row>
    <row r="39" spans="2:8" ht="15.75" customHeight="1" x14ac:dyDescent="0.2">
      <c r="B39" s="28" t="s">
        <v>215</v>
      </c>
      <c r="C39" s="28" t="s">
        <v>216</v>
      </c>
      <c r="D39" s="28" t="s">
        <v>111</v>
      </c>
      <c r="E39" s="29">
        <v>400</v>
      </c>
      <c r="F39" s="30">
        <v>8.85</v>
      </c>
      <c r="G39" s="31">
        <v>7.4000000000000003E-3</v>
      </c>
      <c r="H39" s="32"/>
    </row>
    <row r="40" spans="2:8" ht="15.75" customHeight="1" x14ac:dyDescent="0.2">
      <c r="B40" s="28" t="s">
        <v>107</v>
      </c>
      <c r="C40" s="28" t="s">
        <v>108</v>
      </c>
      <c r="D40" s="28" t="s">
        <v>103</v>
      </c>
      <c r="E40" s="29">
        <v>300</v>
      </c>
      <c r="F40" s="30">
        <v>8.76</v>
      </c>
      <c r="G40" s="31">
        <v>7.3000000000000001E-3</v>
      </c>
      <c r="H40" s="32"/>
    </row>
    <row r="41" spans="2:8" ht="15.75" customHeight="1" x14ac:dyDescent="0.2">
      <c r="B41" s="28" t="s">
        <v>247</v>
      </c>
      <c r="C41" s="28" t="s">
        <v>248</v>
      </c>
      <c r="D41" s="28" t="s">
        <v>158</v>
      </c>
      <c r="E41" s="29">
        <v>700</v>
      </c>
      <c r="F41" s="30">
        <v>2.82</v>
      </c>
      <c r="G41" s="31">
        <v>2.3999999999999998E-3</v>
      </c>
      <c r="H41" s="32"/>
    </row>
    <row r="42" spans="2:8" ht="15.75" customHeight="1" x14ac:dyDescent="0.2">
      <c r="B42" s="28" t="s">
        <v>141</v>
      </c>
      <c r="C42" s="28" t="s">
        <v>142</v>
      </c>
      <c r="D42" s="28" t="s">
        <v>116</v>
      </c>
      <c r="E42" s="29">
        <v>94</v>
      </c>
      <c r="F42" s="30">
        <v>1.1100000000000001</v>
      </c>
      <c r="G42" s="31">
        <v>8.9999999999999998E-4</v>
      </c>
      <c r="H42" s="32"/>
    </row>
    <row r="43" spans="2:8" ht="15.75" customHeight="1" x14ac:dyDescent="0.2">
      <c r="B43" s="27" t="s">
        <v>78</v>
      </c>
      <c r="C43" s="27"/>
      <c r="D43" s="27"/>
      <c r="E43" s="33"/>
      <c r="F43" s="34">
        <v>1050.57</v>
      </c>
      <c r="G43" s="35">
        <v>0.88170000000000004</v>
      </c>
      <c r="H43" s="36"/>
    </row>
    <row r="44" spans="2:8" ht="15.75" customHeight="1" x14ac:dyDescent="0.2">
      <c r="B44" s="27" t="s">
        <v>143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7" t="s">
        <v>78</v>
      </c>
      <c r="C45" s="28"/>
      <c r="D45" s="28"/>
      <c r="E45" s="29"/>
      <c r="F45" s="37" t="s">
        <v>80</v>
      </c>
      <c r="G45" s="38" t="s">
        <v>80</v>
      </c>
      <c r="H45" s="32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39" t="s">
        <v>82</v>
      </c>
      <c r="C47" s="39"/>
      <c r="D47" s="39"/>
      <c r="E47" s="40"/>
      <c r="F47" s="34">
        <v>1050.57</v>
      </c>
      <c r="G47" s="35">
        <v>0.88170000000000004</v>
      </c>
      <c r="H47" s="36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27" t="s">
        <v>83</v>
      </c>
      <c r="C50" s="28"/>
      <c r="D50" s="28"/>
      <c r="E50" s="29"/>
      <c r="F50" s="30"/>
      <c r="G50" s="31"/>
      <c r="H50" s="32"/>
    </row>
    <row r="51" spans="2:8" ht="15.75" customHeight="1" x14ac:dyDescent="0.2">
      <c r="B51" s="28" t="s">
        <v>84</v>
      </c>
      <c r="C51" s="28"/>
      <c r="D51" s="28"/>
      <c r="E51" s="29"/>
      <c r="F51" s="30">
        <v>145.57</v>
      </c>
      <c r="G51" s="31">
        <v>0.1222</v>
      </c>
      <c r="H51" s="32"/>
    </row>
    <row r="52" spans="2:8" ht="15.75" customHeight="1" x14ac:dyDescent="0.2">
      <c r="B52" s="27" t="s">
        <v>78</v>
      </c>
      <c r="C52" s="27"/>
      <c r="D52" s="27"/>
      <c r="E52" s="33"/>
      <c r="F52" s="34">
        <v>145.57</v>
      </c>
      <c r="G52" s="35">
        <v>0.1222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39" t="s">
        <v>82</v>
      </c>
      <c r="C54" s="39"/>
      <c r="D54" s="39"/>
      <c r="E54" s="40"/>
      <c r="F54" s="34">
        <v>145.57</v>
      </c>
      <c r="G54" s="35">
        <v>0.1222</v>
      </c>
      <c r="H54" s="36"/>
    </row>
    <row r="55" spans="2:8" ht="15.75" customHeight="1" x14ac:dyDescent="0.2">
      <c r="B55" s="28" t="s">
        <v>85</v>
      </c>
      <c r="C55" s="28"/>
      <c r="D55" s="28"/>
      <c r="E55" s="29"/>
      <c r="F55" s="41">
        <v>-4.53</v>
      </c>
      <c r="G55" s="42">
        <v>-3.9000000000000146E-3</v>
      </c>
      <c r="H55" s="32"/>
    </row>
    <row r="56" spans="2:8" ht="15.75" customHeight="1" x14ac:dyDescent="0.2">
      <c r="B56" s="43" t="s">
        <v>86</v>
      </c>
      <c r="C56" s="43"/>
      <c r="D56" s="43"/>
      <c r="E56" s="44"/>
      <c r="F56" s="45">
        <v>1191.6099999999999</v>
      </c>
      <c r="G56" s="46">
        <v>1</v>
      </c>
      <c r="H56" s="47"/>
    </row>
    <row r="57" spans="2:8" ht="15.75" customHeight="1" x14ac:dyDescent="0.2">
      <c r="B5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B980AEE-46C8-465B-960A-27CA09F5AE6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86AB0-9D6C-4CCA-A41B-C0EE131B65A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117</v>
      </c>
      <c r="C7" s="28" t="s">
        <v>118</v>
      </c>
      <c r="D7" s="28" t="s">
        <v>106</v>
      </c>
      <c r="E7" s="29">
        <v>234060</v>
      </c>
      <c r="F7" s="30">
        <v>2770.22</v>
      </c>
      <c r="G7" s="31">
        <v>9.1399999999999995E-2</v>
      </c>
      <c r="H7" s="32"/>
    </row>
    <row r="8" spans="2:9" ht="15.75" customHeight="1" x14ac:dyDescent="0.2">
      <c r="B8" s="28" t="s">
        <v>101</v>
      </c>
      <c r="C8" s="28" t="s">
        <v>102</v>
      </c>
      <c r="D8" s="28" t="s">
        <v>103</v>
      </c>
      <c r="E8" s="29">
        <v>200206</v>
      </c>
      <c r="F8" s="30">
        <v>2123.38</v>
      </c>
      <c r="G8" s="31">
        <v>7.0099999999999996E-2</v>
      </c>
      <c r="H8" s="32"/>
    </row>
    <row r="9" spans="2:9" ht="15.75" customHeight="1" x14ac:dyDescent="0.2">
      <c r="B9" s="28" t="s">
        <v>104</v>
      </c>
      <c r="C9" s="28" t="s">
        <v>105</v>
      </c>
      <c r="D9" s="28" t="s">
        <v>106</v>
      </c>
      <c r="E9" s="29">
        <v>525712</v>
      </c>
      <c r="F9" s="30">
        <v>2063.9499999999998</v>
      </c>
      <c r="G9" s="31">
        <v>6.8099999999999994E-2</v>
      </c>
      <c r="H9" s="32"/>
    </row>
    <row r="10" spans="2:9" ht="15.75" customHeight="1" x14ac:dyDescent="0.2">
      <c r="B10" s="28" t="s">
        <v>165</v>
      </c>
      <c r="C10" s="28" t="s">
        <v>166</v>
      </c>
      <c r="D10" s="28" t="s">
        <v>103</v>
      </c>
      <c r="E10" s="29">
        <v>71265</v>
      </c>
      <c r="F10" s="30">
        <v>1899.11</v>
      </c>
      <c r="G10" s="31">
        <v>6.2700000000000006E-2</v>
      </c>
      <c r="H10" s="32"/>
    </row>
    <row r="11" spans="2:9" ht="15.75" customHeight="1" x14ac:dyDescent="0.2">
      <c r="B11" s="28" t="s">
        <v>112</v>
      </c>
      <c r="C11" s="28" t="s">
        <v>113</v>
      </c>
      <c r="D11" s="28" t="s">
        <v>111</v>
      </c>
      <c r="E11" s="29">
        <v>87300</v>
      </c>
      <c r="F11" s="30">
        <v>1808.24</v>
      </c>
      <c r="G11" s="31">
        <v>5.9700000000000003E-2</v>
      </c>
      <c r="H11" s="32"/>
    </row>
    <row r="12" spans="2:9" ht="15.75" customHeight="1" x14ac:dyDescent="0.2">
      <c r="B12" s="28" t="s">
        <v>206</v>
      </c>
      <c r="C12" s="28" t="s">
        <v>207</v>
      </c>
      <c r="D12" s="28" t="s">
        <v>106</v>
      </c>
      <c r="E12" s="29">
        <v>110400</v>
      </c>
      <c r="F12" s="30">
        <v>1708.33</v>
      </c>
      <c r="G12" s="31">
        <v>5.6399999999999999E-2</v>
      </c>
      <c r="H12" s="32"/>
    </row>
    <row r="13" spans="2:9" ht="15.75" customHeight="1" x14ac:dyDescent="0.2">
      <c r="B13" s="28" t="s">
        <v>208</v>
      </c>
      <c r="C13" s="28" t="s">
        <v>209</v>
      </c>
      <c r="D13" s="28" t="s">
        <v>210</v>
      </c>
      <c r="E13" s="29">
        <v>220951</v>
      </c>
      <c r="F13" s="30">
        <v>1605.32</v>
      </c>
      <c r="G13" s="31">
        <v>5.2999999999999999E-2</v>
      </c>
      <c r="H13" s="32"/>
    </row>
    <row r="14" spans="2:9" ht="15.75" customHeight="1" x14ac:dyDescent="0.2">
      <c r="B14" s="28" t="s">
        <v>109</v>
      </c>
      <c r="C14" s="28" t="s">
        <v>110</v>
      </c>
      <c r="D14" s="28" t="s">
        <v>111</v>
      </c>
      <c r="E14" s="29">
        <v>9000</v>
      </c>
      <c r="F14" s="30">
        <v>1544.54</v>
      </c>
      <c r="G14" s="31">
        <v>5.0999999999999997E-2</v>
      </c>
      <c r="H14" s="32"/>
    </row>
    <row r="15" spans="2:9" ht="15.75" customHeight="1" x14ac:dyDescent="0.2">
      <c r="B15" s="28" t="s">
        <v>156</v>
      </c>
      <c r="C15" s="28" t="s">
        <v>157</v>
      </c>
      <c r="D15" s="28" t="s">
        <v>158</v>
      </c>
      <c r="E15" s="29">
        <v>62975</v>
      </c>
      <c r="F15" s="30">
        <v>1211.3599999999999</v>
      </c>
      <c r="G15" s="31">
        <v>0.04</v>
      </c>
      <c r="H15" s="32"/>
    </row>
    <row r="16" spans="2:9" ht="15.75" customHeight="1" x14ac:dyDescent="0.2">
      <c r="B16" s="28" t="s">
        <v>213</v>
      </c>
      <c r="C16" s="28" t="s">
        <v>214</v>
      </c>
      <c r="D16" s="28" t="s">
        <v>123</v>
      </c>
      <c r="E16" s="29">
        <v>220750</v>
      </c>
      <c r="F16" s="30">
        <v>890.95</v>
      </c>
      <c r="G16" s="31">
        <v>2.9399999999999999E-2</v>
      </c>
      <c r="H16" s="32"/>
    </row>
    <row r="17" spans="2:8" ht="15.75" customHeight="1" x14ac:dyDescent="0.2">
      <c r="B17" s="28" t="s">
        <v>211</v>
      </c>
      <c r="C17" s="28" t="s">
        <v>212</v>
      </c>
      <c r="D17" s="28" t="s">
        <v>111</v>
      </c>
      <c r="E17" s="29">
        <v>158865</v>
      </c>
      <c r="F17" s="30">
        <v>817.6</v>
      </c>
      <c r="G17" s="31">
        <v>2.7E-2</v>
      </c>
      <c r="H17" s="32"/>
    </row>
    <row r="18" spans="2:8" ht="15.75" customHeight="1" x14ac:dyDescent="0.2">
      <c r="B18" s="28" t="s">
        <v>130</v>
      </c>
      <c r="C18" s="28" t="s">
        <v>131</v>
      </c>
      <c r="D18" s="28" t="s">
        <v>132</v>
      </c>
      <c r="E18" s="29">
        <v>183000</v>
      </c>
      <c r="F18" s="30">
        <v>793.76</v>
      </c>
      <c r="G18" s="31">
        <v>2.6200000000000001E-2</v>
      </c>
      <c r="H18" s="32"/>
    </row>
    <row r="19" spans="2:8" ht="15.75" customHeight="1" x14ac:dyDescent="0.2">
      <c r="B19" s="28" t="s">
        <v>217</v>
      </c>
      <c r="C19" s="28" t="s">
        <v>218</v>
      </c>
      <c r="D19" s="28" t="s">
        <v>123</v>
      </c>
      <c r="E19" s="29">
        <v>12131</v>
      </c>
      <c r="F19" s="30">
        <v>604.72</v>
      </c>
      <c r="G19" s="31">
        <v>0.02</v>
      </c>
      <c r="H19" s="32"/>
    </row>
    <row r="20" spans="2:8" ht="15.75" customHeight="1" x14ac:dyDescent="0.2">
      <c r="B20" s="28" t="s">
        <v>121</v>
      </c>
      <c r="C20" s="28" t="s">
        <v>122</v>
      </c>
      <c r="D20" s="28" t="s">
        <v>123</v>
      </c>
      <c r="E20" s="29">
        <v>6919</v>
      </c>
      <c r="F20" s="30">
        <v>553.54</v>
      </c>
      <c r="G20" s="31">
        <v>1.83E-2</v>
      </c>
      <c r="H20" s="32"/>
    </row>
    <row r="21" spans="2:8" ht="15.75" customHeight="1" x14ac:dyDescent="0.2">
      <c r="B21" s="28" t="s">
        <v>215</v>
      </c>
      <c r="C21" s="28" t="s">
        <v>216</v>
      </c>
      <c r="D21" s="28" t="s">
        <v>111</v>
      </c>
      <c r="E21" s="29">
        <v>24200</v>
      </c>
      <c r="F21" s="30">
        <v>535.17999999999995</v>
      </c>
      <c r="G21" s="31">
        <v>1.77E-2</v>
      </c>
      <c r="H21" s="32"/>
    </row>
    <row r="22" spans="2:8" ht="15.75" customHeight="1" x14ac:dyDescent="0.2">
      <c r="B22" s="28" t="s">
        <v>222</v>
      </c>
      <c r="C22" s="28" t="s">
        <v>223</v>
      </c>
      <c r="D22" s="28" t="s">
        <v>129</v>
      </c>
      <c r="E22" s="29">
        <v>176000</v>
      </c>
      <c r="F22" s="30">
        <v>522.02</v>
      </c>
      <c r="G22" s="31">
        <v>1.72E-2</v>
      </c>
      <c r="H22" s="32"/>
    </row>
    <row r="23" spans="2:8" ht="15.75" customHeight="1" x14ac:dyDescent="0.2">
      <c r="B23" s="28" t="s">
        <v>219</v>
      </c>
      <c r="C23" s="28" t="s">
        <v>220</v>
      </c>
      <c r="D23" s="28" t="s">
        <v>221</v>
      </c>
      <c r="E23" s="29">
        <v>122664</v>
      </c>
      <c r="F23" s="30">
        <v>479.49</v>
      </c>
      <c r="G23" s="31">
        <v>1.5800000000000002E-2</v>
      </c>
      <c r="H23" s="32"/>
    </row>
    <row r="24" spans="2:8" ht="15.75" customHeight="1" x14ac:dyDescent="0.2">
      <c r="B24" s="28" t="s">
        <v>178</v>
      </c>
      <c r="C24" s="28" t="s">
        <v>179</v>
      </c>
      <c r="D24" s="28" t="s">
        <v>111</v>
      </c>
      <c r="E24" s="29">
        <v>87451</v>
      </c>
      <c r="F24" s="30">
        <v>447.27</v>
      </c>
      <c r="G24" s="31">
        <v>1.4800000000000001E-2</v>
      </c>
      <c r="H24" s="32"/>
    </row>
    <row r="25" spans="2:8" ht="15.75" customHeight="1" x14ac:dyDescent="0.2">
      <c r="B25" s="28" t="s">
        <v>139</v>
      </c>
      <c r="C25" s="28" t="s">
        <v>140</v>
      </c>
      <c r="D25" s="28" t="s">
        <v>123</v>
      </c>
      <c r="E25" s="29">
        <v>2800</v>
      </c>
      <c r="F25" s="30">
        <v>428.35</v>
      </c>
      <c r="G25" s="31">
        <v>1.41E-2</v>
      </c>
      <c r="H25" s="32"/>
    </row>
    <row r="26" spans="2:8" ht="15.75" customHeight="1" x14ac:dyDescent="0.2">
      <c r="B26" s="28" t="s">
        <v>231</v>
      </c>
      <c r="C26" s="28" t="s">
        <v>232</v>
      </c>
      <c r="D26" s="28" t="s">
        <v>126</v>
      </c>
      <c r="E26" s="29">
        <v>13838</v>
      </c>
      <c r="F26" s="30">
        <v>387.44</v>
      </c>
      <c r="G26" s="31">
        <v>1.2800000000000001E-2</v>
      </c>
      <c r="H26" s="32"/>
    </row>
    <row r="27" spans="2:8" ht="15.75" customHeight="1" x14ac:dyDescent="0.2">
      <c r="B27" s="28" t="s">
        <v>226</v>
      </c>
      <c r="C27" s="28" t="s">
        <v>227</v>
      </c>
      <c r="D27" s="28" t="s">
        <v>228</v>
      </c>
      <c r="E27" s="29">
        <v>2039</v>
      </c>
      <c r="F27" s="30">
        <v>380.79</v>
      </c>
      <c r="G27" s="31">
        <v>1.26E-2</v>
      </c>
      <c r="H27" s="32"/>
    </row>
    <row r="28" spans="2:8" ht="15.75" customHeight="1" x14ac:dyDescent="0.2">
      <c r="B28" s="28" t="s">
        <v>163</v>
      </c>
      <c r="C28" s="28" t="s">
        <v>164</v>
      </c>
      <c r="D28" s="28" t="s">
        <v>126</v>
      </c>
      <c r="E28" s="29">
        <v>5290</v>
      </c>
      <c r="F28" s="30">
        <v>368.46</v>
      </c>
      <c r="G28" s="31">
        <v>1.2200000000000001E-2</v>
      </c>
      <c r="H28" s="32"/>
    </row>
    <row r="29" spans="2:8" ht="15.75" customHeight="1" x14ac:dyDescent="0.2">
      <c r="B29" s="28" t="s">
        <v>233</v>
      </c>
      <c r="C29" s="28" t="s">
        <v>234</v>
      </c>
      <c r="D29" s="28" t="s">
        <v>221</v>
      </c>
      <c r="E29" s="29">
        <v>159004</v>
      </c>
      <c r="F29" s="30">
        <v>356.73</v>
      </c>
      <c r="G29" s="31">
        <v>1.18E-2</v>
      </c>
      <c r="H29" s="32"/>
    </row>
    <row r="30" spans="2:8" ht="15.75" customHeight="1" x14ac:dyDescent="0.2">
      <c r="B30" s="28" t="s">
        <v>127</v>
      </c>
      <c r="C30" s="28" t="s">
        <v>128</v>
      </c>
      <c r="D30" s="28" t="s">
        <v>129</v>
      </c>
      <c r="E30" s="29">
        <v>148419</v>
      </c>
      <c r="F30" s="30">
        <v>342.77</v>
      </c>
      <c r="G30" s="31">
        <v>1.1299999999999999E-2</v>
      </c>
      <c r="H30" s="32"/>
    </row>
    <row r="31" spans="2:8" ht="15.75" customHeight="1" x14ac:dyDescent="0.2">
      <c r="B31" s="28" t="s">
        <v>194</v>
      </c>
      <c r="C31" s="28" t="s">
        <v>195</v>
      </c>
      <c r="D31" s="28" t="s">
        <v>158</v>
      </c>
      <c r="E31" s="29">
        <v>43542</v>
      </c>
      <c r="F31" s="30">
        <v>334.9</v>
      </c>
      <c r="G31" s="31">
        <v>1.11E-2</v>
      </c>
      <c r="H31" s="32"/>
    </row>
    <row r="32" spans="2:8" ht="15.75" customHeight="1" x14ac:dyDescent="0.2">
      <c r="B32" s="28" t="s">
        <v>239</v>
      </c>
      <c r="C32" s="28" t="s">
        <v>240</v>
      </c>
      <c r="D32" s="28" t="s">
        <v>241</v>
      </c>
      <c r="E32" s="29">
        <v>535823</v>
      </c>
      <c r="F32" s="30">
        <v>325.24</v>
      </c>
      <c r="G32" s="31">
        <v>1.0699999999999999E-2</v>
      </c>
      <c r="H32" s="32"/>
    </row>
    <row r="33" spans="2:8" ht="15.75" customHeight="1" x14ac:dyDescent="0.2">
      <c r="B33" s="28" t="s">
        <v>119</v>
      </c>
      <c r="C33" s="28" t="s">
        <v>120</v>
      </c>
      <c r="D33" s="28" t="s">
        <v>103</v>
      </c>
      <c r="E33" s="29">
        <v>39000</v>
      </c>
      <c r="F33" s="30">
        <v>317.19</v>
      </c>
      <c r="G33" s="31">
        <v>1.0500000000000001E-2</v>
      </c>
      <c r="H33" s="32"/>
    </row>
    <row r="34" spans="2:8" ht="15.75" customHeight="1" x14ac:dyDescent="0.2">
      <c r="B34" s="28" t="s">
        <v>237</v>
      </c>
      <c r="C34" s="28" t="s">
        <v>238</v>
      </c>
      <c r="D34" s="28" t="s">
        <v>138</v>
      </c>
      <c r="E34" s="29">
        <v>5442</v>
      </c>
      <c r="F34" s="30">
        <v>310.45</v>
      </c>
      <c r="G34" s="31">
        <v>1.0200000000000001E-2</v>
      </c>
      <c r="H34" s="32"/>
    </row>
    <row r="35" spans="2:8" ht="15.75" customHeight="1" x14ac:dyDescent="0.2">
      <c r="B35" s="28" t="s">
        <v>254</v>
      </c>
      <c r="C35" s="28" t="s">
        <v>255</v>
      </c>
      <c r="D35" s="28" t="s">
        <v>103</v>
      </c>
      <c r="E35" s="29">
        <v>35000</v>
      </c>
      <c r="F35" s="30">
        <v>294.68</v>
      </c>
      <c r="G35" s="31">
        <v>9.7000000000000003E-3</v>
      </c>
      <c r="H35" s="32"/>
    </row>
    <row r="36" spans="2:8" ht="15.75" customHeight="1" x14ac:dyDescent="0.2">
      <c r="B36" s="28" t="s">
        <v>229</v>
      </c>
      <c r="C36" s="28" t="s">
        <v>230</v>
      </c>
      <c r="D36" s="28" t="s">
        <v>123</v>
      </c>
      <c r="E36" s="29">
        <v>11074</v>
      </c>
      <c r="F36" s="30">
        <v>291.72000000000003</v>
      </c>
      <c r="G36" s="31">
        <v>9.5999999999999992E-3</v>
      </c>
      <c r="H36" s="32"/>
    </row>
    <row r="37" spans="2:8" ht="15.75" customHeight="1" x14ac:dyDescent="0.2">
      <c r="B37" s="28" t="s">
        <v>235</v>
      </c>
      <c r="C37" s="28" t="s">
        <v>236</v>
      </c>
      <c r="D37" s="28" t="s">
        <v>138</v>
      </c>
      <c r="E37" s="29">
        <v>24600</v>
      </c>
      <c r="F37" s="30">
        <v>286.77</v>
      </c>
      <c r="G37" s="31">
        <v>9.4999999999999998E-3</v>
      </c>
      <c r="H37" s="32"/>
    </row>
    <row r="38" spans="2:8" ht="15.75" customHeight="1" x14ac:dyDescent="0.2">
      <c r="B38" s="28" t="s">
        <v>277</v>
      </c>
      <c r="C38" s="28" t="s">
        <v>278</v>
      </c>
      <c r="D38" s="28" t="s">
        <v>279</v>
      </c>
      <c r="E38" s="29">
        <v>103600</v>
      </c>
      <c r="F38" s="30">
        <v>285.06</v>
      </c>
      <c r="G38" s="31">
        <v>9.4000000000000004E-3</v>
      </c>
      <c r="H38" s="32"/>
    </row>
    <row r="39" spans="2:8" ht="15.75" customHeight="1" x14ac:dyDescent="0.2">
      <c r="B39" s="28" t="s">
        <v>242</v>
      </c>
      <c r="C39" s="28" t="s">
        <v>243</v>
      </c>
      <c r="D39" s="28" t="s">
        <v>106</v>
      </c>
      <c r="E39" s="29">
        <v>192887</v>
      </c>
      <c r="F39" s="30">
        <v>284.89</v>
      </c>
      <c r="G39" s="31">
        <v>9.4000000000000004E-3</v>
      </c>
      <c r="H39" s="32"/>
    </row>
    <row r="40" spans="2:8" ht="15.75" customHeight="1" x14ac:dyDescent="0.2">
      <c r="B40" s="28" t="s">
        <v>247</v>
      </c>
      <c r="C40" s="28" t="s">
        <v>248</v>
      </c>
      <c r="D40" s="28" t="s">
        <v>158</v>
      </c>
      <c r="E40" s="29">
        <v>63200</v>
      </c>
      <c r="F40" s="30">
        <v>254.92</v>
      </c>
      <c r="G40" s="31">
        <v>8.3999999999999995E-3</v>
      </c>
      <c r="H40" s="32"/>
    </row>
    <row r="41" spans="2:8" ht="15.75" customHeight="1" x14ac:dyDescent="0.2">
      <c r="B41" s="28" t="s">
        <v>224</v>
      </c>
      <c r="C41" s="28" t="s">
        <v>225</v>
      </c>
      <c r="D41" s="28" t="s">
        <v>158</v>
      </c>
      <c r="E41" s="29">
        <v>19036</v>
      </c>
      <c r="F41" s="30">
        <v>235.28</v>
      </c>
      <c r="G41" s="31">
        <v>7.7999999999999996E-3</v>
      </c>
      <c r="H41" s="32"/>
    </row>
    <row r="42" spans="2:8" ht="15.75" customHeight="1" x14ac:dyDescent="0.2">
      <c r="B42" s="28" t="s">
        <v>249</v>
      </c>
      <c r="C42" s="28" t="s">
        <v>250</v>
      </c>
      <c r="D42" s="28" t="s">
        <v>138</v>
      </c>
      <c r="E42" s="29">
        <v>32918</v>
      </c>
      <c r="F42" s="30">
        <v>217.39</v>
      </c>
      <c r="G42" s="31">
        <v>7.1999999999999998E-3</v>
      </c>
      <c r="H42" s="32"/>
    </row>
    <row r="43" spans="2:8" ht="15.75" customHeight="1" x14ac:dyDescent="0.2">
      <c r="B43" s="28" t="s">
        <v>256</v>
      </c>
      <c r="C43" s="28" t="s">
        <v>257</v>
      </c>
      <c r="D43" s="28" t="s">
        <v>258</v>
      </c>
      <c r="E43" s="29">
        <v>209900</v>
      </c>
      <c r="F43" s="30">
        <v>200.24</v>
      </c>
      <c r="G43" s="31">
        <v>6.6E-3</v>
      </c>
      <c r="H43" s="32"/>
    </row>
    <row r="44" spans="2:8" ht="15.75" customHeight="1" x14ac:dyDescent="0.2">
      <c r="B44" s="28" t="s">
        <v>251</v>
      </c>
      <c r="C44" s="28" t="s">
        <v>252</v>
      </c>
      <c r="D44" s="28" t="s">
        <v>253</v>
      </c>
      <c r="E44" s="29">
        <v>673</v>
      </c>
      <c r="F44" s="30">
        <v>191.48</v>
      </c>
      <c r="G44" s="31">
        <v>6.3E-3</v>
      </c>
      <c r="H44" s="32"/>
    </row>
    <row r="45" spans="2:8" ht="15.75" customHeight="1" x14ac:dyDescent="0.2">
      <c r="B45" s="28" t="s">
        <v>191</v>
      </c>
      <c r="C45" s="28" t="s">
        <v>192</v>
      </c>
      <c r="D45" s="28" t="s">
        <v>193</v>
      </c>
      <c r="E45" s="29">
        <v>109000</v>
      </c>
      <c r="F45" s="30">
        <v>186.01</v>
      </c>
      <c r="G45" s="31">
        <v>6.1000000000000004E-3</v>
      </c>
      <c r="H45" s="32"/>
    </row>
    <row r="46" spans="2:8" ht="15.75" customHeight="1" x14ac:dyDescent="0.2">
      <c r="B46" s="28" t="s">
        <v>273</v>
      </c>
      <c r="C46" s="28" t="s">
        <v>274</v>
      </c>
      <c r="D46" s="28" t="s">
        <v>129</v>
      </c>
      <c r="E46" s="29">
        <v>46000</v>
      </c>
      <c r="F46" s="30">
        <v>185.04</v>
      </c>
      <c r="G46" s="31">
        <v>6.1000000000000004E-3</v>
      </c>
      <c r="H46" s="32"/>
    </row>
    <row r="47" spans="2:8" ht="15.75" customHeight="1" x14ac:dyDescent="0.2">
      <c r="B47" s="28" t="s">
        <v>136</v>
      </c>
      <c r="C47" s="28" t="s">
        <v>137</v>
      </c>
      <c r="D47" s="28" t="s">
        <v>138</v>
      </c>
      <c r="E47" s="29">
        <v>8048</v>
      </c>
      <c r="F47" s="30">
        <v>175.41</v>
      </c>
      <c r="G47" s="31">
        <v>5.7999999999999996E-3</v>
      </c>
      <c r="H47" s="32"/>
    </row>
    <row r="48" spans="2:8" ht="15.75" customHeight="1" x14ac:dyDescent="0.2">
      <c r="B48" s="28" t="s">
        <v>280</v>
      </c>
      <c r="C48" s="28" t="s">
        <v>281</v>
      </c>
      <c r="D48" s="28" t="s">
        <v>129</v>
      </c>
      <c r="E48" s="29">
        <v>40000</v>
      </c>
      <c r="F48" s="30">
        <v>77.28</v>
      </c>
      <c r="G48" s="31">
        <v>2.5999999999999999E-3</v>
      </c>
      <c r="H48" s="32"/>
    </row>
    <row r="49" spans="2:8" ht="15.75" customHeight="1" x14ac:dyDescent="0.2">
      <c r="B49" s="28" t="s">
        <v>282</v>
      </c>
      <c r="C49" s="28" t="s">
        <v>283</v>
      </c>
      <c r="D49" s="28" t="s">
        <v>241</v>
      </c>
      <c r="E49" s="29">
        <v>160948</v>
      </c>
      <c r="F49" s="30">
        <v>77.09</v>
      </c>
      <c r="G49" s="31">
        <v>2.5000000000000001E-3</v>
      </c>
      <c r="H49" s="32"/>
    </row>
    <row r="50" spans="2:8" ht="15.75" customHeight="1" x14ac:dyDescent="0.2">
      <c r="B50" s="27" t="s">
        <v>78</v>
      </c>
      <c r="C50" s="27"/>
      <c r="D50" s="27"/>
      <c r="E50" s="33"/>
      <c r="F50" s="34">
        <v>29174.560000000001</v>
      </c>
      <c r="G50" s="35">
        <v>0.96279999999999999</v>
      </c>
      <c r="H50" s="36"/>
    </row>
    <row r="51" spans="2:8" ht="15.75" customHeight="1" x14ac:dyDescent="0.2">
      <c r="B51" s="27" t="s">
        <v>143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7" t="s">
        <v>78</v>
      </c>
      <c r="C52" s="28"/>
      <c r="D52" s="28"/>
      <c r="E52" s="29"/>
      <c r="F52" s="37" t="s">
        <v>80</v>
      </c>
      <c r="G52" s="38" t="s">
        <v>80</v>
      </c>
      <c r="H52" s="32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39" t="s">
        <v>82</v>
      </c>
      <c r="C54" s="39"/>
      <c r="D54" s="39"/>
      <c r="E54" s="40"/>
      <c r="F54" s="34">
        <v>29174.560000000001</v>
      </c>
      <c r="G54" s="35">
        <v>0.96279999999999999</v>
      </c>
      <c r="H54" s="36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83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8" t="s">
        <v>84</v>
      </c>
      <c r="C58" s="28"/>
      <c r="D58" s="28"/>
      <c r="E58" s="29"/>
      <c r="F58" s="30">
        <v>1187.05</v>
      </c>
      <c r="G58" s="31">
        <v>3.9199999999999999E-2</v>
      </c>
      <c r="H58" s="32"/>
    </row>
    <row r="59" spans="2:8" ht="15.75" customHeight="1" x14ac:dyDescent="0.2">
      <c r="B59" s="27" t="s">
        <v>78</v>
      </c>
      <c r="C59" s="27"/>
      <c r="D59" s="27"/>
      <c r="E59" s="33"/>
      <c r="F59" s="34">
        <v>1187.05</v>
      </c>
      <c r="G59" s="35">
        <v>3.9199999999999999E-2</v>
      </c>
      <c r="H59" s="36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39" t="s">
        <v>82</v>
      </c>
      <c r="C61" s="39"/>
      <c r="D61" s="39"/>
      <c r="E61" s="40"/>
      <c r="F61" s="34">
        <v>1187.05</v>
      </c>
      <c r="G61" s="35">
        <v>3.9199999999999999E-2</v>
      </c>
      <c r="H61" s="36"/>
    </row>
    <row r="62" spans="2:8" ht="15.75" customHeight="1" x14ac:dyDescent="0.2">
      <c r="B62" s="28" t="s">
        <v>85</v>
      </c>
      <c r="C62" s="28"/>
      <c r="D62" s="28"/>
      <c r="E62" s="29"/>
      <c r="F62" s="41">
        <v>-61.99</v>
      </c>
      <c r="G62" s="42">
        <v>-2.0000000000000018E-3</v>
      </c>
      <c r="H62" s="32"/>
    </row>
    <row r="63" spans="2:8" ht="15.75" customHeight="1" x14ac:dyDescent="0.2">
      <c r="B63" s="43" t="s">
        <v>86</v>
      </c>
      <c r="C63" s="43"/>
      <c r="D63" s="43"/>
      <c r="E63" s="44"/>
      <c r="F63" s="45">
        <v>30299.62</v>
      </c>
      <c r="G63" s="46">
        <v>1</v>
      </c>
      <c r="H63" s="47"/>
    </row>
    <row r="64" spans="2:8" ht="15.75" customHeight="1" x14ac:dyDescent="0.2">
      <c r="B6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1D8C46C-D6DC-4F83-8414-697A4D0269D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5EB12-832F-450B-9322-FAB66910A9C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101</v>
      </c>
      <c r="C7" s="28" t="s">
        <v>102</v>
      </c>
      <c r="D7" s="28" t="s">
        <v>103</v>
      </c>
      <c r="E7" s="29">
        <v>348010</v>
      </c>
      <c r="F7" s="30">
        <v>3690.99</v>
      </c>
      <c r="G7" s="31">
        <v>9.0999999999999998E-2</v>
      </c>
      <c r="H7" s="32"/>
    </row>
    <row r="8" spans="2:9" ht="15.75" customHeight="1" x14ac:dyDescent="0.2">
      <c r="B8" s="28" t="s">
        <v>117</v>
      </c>
      <c r="C8" s="28" t="s">
        <v>118</v>
      </c>
      <c r="D8" s="28" t="s">
        <v>106</v>
      </c>
      <c r="E8" s="29">
        <v>298855</v>
      </c>
      <c r="F8" s="30">
        <v>3537.1</v>
      </c>
      <c r="G8" s="31">
        <v>8.72E-2</v>
      </c>
      <c r="H8" s="32"/>
    </row>
    <row r="9" spans="2:9" ht="15.75" customHeight="1" x14ac:dyDescent="0.2">
      <c r="B9" s="28" t="s">
        <v>104</v>
      </c>
      <c r="C9" s="28" t="s">
        <v>105</v>
      </c>
      <c r="D9" s="28" t="s">
        <v>106</v>
      </c>
      <c r="E9" s="29">
        <v>785188</v>
      </c>
      <c r="F9" s="30">
        <v>3082.65</v>
      </c>
      <c r="G9" s="31">
        <v>7.5999999999999998E-2</v>
      </c>
      <c r="H9" s="32"/>
    </row>
    <row r="10" spans="2:9" ht="15.75" customHeight="1" x14ac:dyDescent="0.2">
      <c r="B10" s="28" t="s">
        <v>165</v>
      </c>
      <c r="C10" s="28" t="s">
        <v>166</v>
      </c>
      <c r="D10" s="28" t="s">
        <v>103</v>
      </c>
      <c r="E10" s="29">
        <v>104900</v>
      </c>
      <c r="F10" s="30">
        <v>2795.43</v>
      </c>
      <c r="G10" s="31">
        <v>6.9000000000000006E-2</v>
      </c>
      <c r="H10" s="32"/>
    </row>
    <row r="11" spans="2:9" ht="15.75" customHeight="1" x14ac:dyDescent="0.2">
      <c r="B11" s="28" t="s">
        <v>114</v>
      </c>
      <c r="C11" s="28" t="s">
        <v>115</v>
      </c>
      <c r="D11" s="28" t="s">
        <v>116</v>
      </c>
      <c r="E11" s="29">
        <v>135000</v>
      </c>
      <c r="F11" s="30">
        <v>2773.58</v>
      </c>
      <c r="G11" s="31">
        <v>6.8400000000000002E-2</v>
      </c>
      <c r="H11" s="32"/>
    </row>
    <row r="12" spans="2:9" ht="15.75" customHeight="1" x14ac:dyDescent="0.2">
      <c r="B12" s="28" t="s">
        <v>269</v>
      </c>
      <c r="C12" s="28" t="s">
        <v>270</v>
      </c>
      <c r="D12" s="28" t="s">
        <v>158</v>
      </c>
      <c r="E12" s="29">
        <v>77700</v>
      </c>
      <c r="F12" s="30">
        <v>2571.09</v>
      </c>
      <c r="G12" s="31">
        <v>6.3399999999999998E-2</v>
      </c>
      <c r="H12" s="32"/>
    </row>
    <row r="13" spans="2:9" ht="15.75" customHeight="1" x14ac:dyDescent="0.2">
      <c r="B13" s="28" t="s">
        <v>206</v>
      </c>
      <c r="C13" s="28" t="s">
        <v>207</v>
      </c>
      <c r="D13" s="28" t="s">
        <v>106</v>
      </c>
      <c r="E13" s="29">
        <v>152294</v>
      </c>
      <c r="F13" s="30">
        <v>2356.6</v>
      </c>
      <c r="G13" s="31">
        <v>5.8099999999999999E-2</v>
      </c>
      <c r="H13" s="32"/>
    </row>
    <row r="14" spans="2:9" ht="15.75" customHeight="1" x14ac:dyDescent="0.2">
      <c r="B14" s="28" t="s">
        <v>284</v>
      </c>
      <c r="C14" s="28" t="s">
        <v>285</v>
      </c>
      <c r="D14" s="28" t="s">
        <v>286</v>
      </c>
      <c r="E14" s="29">
        <v>100600</v>
      </c>
      <c r="F14" s="30">
        <v>2253.34</v>
      </c>
      <c r="G14" s="31">
        <v>5.5599999999999997E-2</v>
      </c>
      <c r="H14" s="32"/>
    </row>
    <row r="15" spans="2:9" ht="15.75" customHeight="1" x14ac:dyDescent="0.2">
      <c r="B15" s="28" t="s">
        <v>130</v>
      </c>
      <c r="C15" s="28" t="s">
        <v>131</v>
      </c>
      <c r="D15" s="28" t="s">
        <v>132</v>
      </c>
      <c r="E15" s="29">
        <v>345300</v>
      </c>
      <c r="F15" s="30">
        <v>1497.74</v>
      </c>
      <c r="G15" s="31">
        <v>3.6900000000000002E-2</v>
      </c>
      <c r="H15" s="32"/>
    </row>
    <row r="16" spans="2:9" ht="15.75" customHeight="1" x14ac:dyDescent="0.2">
      <c r="B16" s="28" t="s">
        <v>112</v>
      </c>
      <c r="C16" s="28" t="s">
        <v>113</v>
      </c>
      <c r="D16" s="28" t="s">
        <v>111</v>
      </c>
      <c r="E16" s="29">
        <v>69230</v>
      </c>
      <c r="F16" s="30">
        <v>1433.96</v>
      </c>
      <c r="G16" s="31">
        <v>3.5400000000000001E-2</v>
      </c>
      <c r="H16" s="32"/>
    </row>
    <row r="17" spans="2:8" ht="15.75" customHeight="1" x14ac:dyDescent="0.2">
      <c r="B17" s="28" t="s">
        <v>156</v>
      </c>
      <c r="C17" s="28" t="s">
        <v>157</v>
      </c>
      <c r="D17" s="28" t="s">
        <v>158</v>
      </c>
      <c r="E17" s="29">
        <v>71500</v>
      </c>
      <c r="F17" s="30">
        <v>1375.34</v>
      </c>
      <c r="G17" s="31">
        <v>3.39E-2</v>
      </c>
      <c r="H17" s="32"/>
    </row>
    <row r="18" spans="2:8" ht="15.75" customHeight="1" x14ac:dyDescent="0.2">
      <c r="B18" s="28" t="s">
        <v>163</v>
      </c>
      <c r="C18" s="28" t="s">
        <v>164</v>
      </c>
      <c r="D18" s="28" t="s">
        <v>126</v>
      </c>
      <c r="E18" s="29">
        <v>15640</v>
      </c>
      <c r="F18" s="30">
        <v>1089.3499999999999</v>
      </c>
      <c r="G18" s="31">
        <v>2.69E-2</v>
      </c>
      <c r="H18" s="32"/>
    </row>
    <row r="19" spans="2:8" ht="15.75" customHeight="1" x14ac:dyDescent="0.2">
      <c r="B19" s="28" t="s">
        <v>109</v>
      </c>
      <c r="C19" s="28" t="s">
        <v>110</v>
      </c>
      <c r="D19" s="28" t="s">
        <v>111</v>
      </c>
      <c r="E19" s="29">
        <v>5590</v>
      </c>
      <c r="F19" s="30">
        <v>959.33</v>
      </c>
      <c r="G19" s="31">
        <v>2.3699999999999999E-2</v>
      </c>
      <c r="H19" s="32"/>
    </row>
    <row r="20" spans="2:8" ht="15.75" customHeight="1" x14ac:dyDescent="0.2">
      <c r="B20" s="28" t="s">
        <v>235</v>
      </c>
      <c r="C20" s="28" t="s">
        <v>236</v>
      </c>
      <c r="D20" s="28" t="s">
        <v>138</v>
      </c>
      <c r="E20" s="29">
        <v>75278</v>
      </c>
      <c r="F20" s="30">
        <v>877.55</v>
      </c>
      <c r="G20" s="31">
        <v>2.1600000000000001E-2</v>
      </c>
      <c r="H20" s="32"/>
    </row>
    <row r="21" spans="2:8" ht="15.75" customHeight="1" x14ac:dyDescent="0.2">
      <c r="B21" s="28" t="s">
        <v>287</v>
      </c>
      <c r="C21" s="28" t="s">
        <v>288</v>
      </c>
      <c r="D21" s="28" t="s">
        <v>123</v>
      </c>
      <c r="E21" s="29">
        <v>25200</v>
      </c>
      <c r="F21" s="30">
        <v>791.8</v>
      </c>
      <c r="G21" s="31">
        <v>1.95E-2</v>
      </c>
      <c r="H21" s="32"/>
    </row>
    <row r="22" spans="2:8" ht="15.75" customHeight="1" x14ac:dyDescent="0.2">
      <c r="B22" s="28" t="s">
        <v>215</v>
      </c>
      <c r="C22" s="28" t="s">
        <v>216</v>
      </c>
      <c r="D22" s="28" t="s">
        <v>111</v>
      </c>
      <c r="E22" s="29">
        <v>35000</v>
      </c>
      <c r="F22" s="30">
        <v>774.03</v>
      </c>
      <c r="G22" s="31">
        <v>1.9099999999999999E-2</v>
      </c>
      <c r="H22" s="32"/>
    </row>
    <row r="23" spans="2:8" ht="15.75" customHeight="1" x14ac:dyDescent="0.2">
      <c r="B23" s="28" t="s">
        <v>289</v>
      </c>
      <c r="C23" s="28" t="s">
        <v>290</v>
      </c>
      <c r="D23" s="28" t="s">
        <v>123</v>
      </c>
      <c r="E23" s="29">
        <v>27455</v>
      </c>
      <c r="F23" s="30">
        <v>704.73</v>
      </c>
      <c r="G23" s="31">
        <v>1.7399999999999999E-2</v>
      </c>
      <c r="H23" s="32"/>
    </row>
    <row r="24" spans="2:8" ht="15.75" customHeight="1" x14ac:dyDescent="0.2">
      <c r="B24" s="28" t="s">
        <v>291</v>
      </c>
      <c r="C24" s="28" t="s">
        <v>292</v>
      </c>
      <c r="D24" s="28" t="s">
        <v>111</v>
      </c>
      <c r="E24" s="29">
        <v>137942</v>
      </c>
      <c r="F24" s="30">
        <v>695.64</v>
      </c>
      <c r="G24" s="31">
        <v>1.72E-2</v>
      </c>
      <c r="H24" s="32"/>
    </row>
    <row r="25" spans="2:8" ht="15.75" customHeight="1" x14ac:dyDescent="0.2">
      <c r="B25" s="28" t="s">
        <v>187</v>
      </c>
      <c r="C25" s="28" t="s">
        <v>188</v>
      </c>
      <c r="D25" s="28" t="s">
        <v>175</v>
      </c>
      <c r="E25" s="29">
        <v>3116</v>
      </c>
      <c r="F25" s="30">
        <v>676</v>
      </c>
      <c r="G25" s="31">
        <v>1.67E-2</v>
      </c>
      <c r="H25" s="32"/>
    </row>
    <row r="26" spans="2:8" ht="15.75" customHeight="1" x14ac:dyDescent="0.2">
      <c r="B26" s="28" t="s">
        <v>173</v>
      </c>
      <c r="C26" s="28" t="s">
        <v>174</v>
      </c>
      <c r="D26" s="28" t="s">
        <v>175</v>
      </c>
      <c r="E26" s="29">
        <v>13900</v>
      </c>
      <c r="F26" s="30">
        <v>635.79</v>
      </c>
      <c r="G26" s="31">
        <v>1.5699999999999999E-2</v>
      </c>
      <c r="H26" s="32"/>
    </row>
    <row r="27" spans="2:8" ht="15.75" customHeight="1" x14ac:dyDescent="0.2">
      <c r="B27" s="28" t="s">
        <v>176</v>
      </c>
      <c r="C27" s="28" t="s">
        <v>177</v>
      </c>
      <c r="D27" s="28" t="s">
        <v>123</v>
      </c>
      <c r="E27" s="29">
        <v>79100</v>
      </c>
      <c r="F27" s="30">
        <v>596.80999999999995</v>
      </c>
      <c r="G27" s="31">
        <v>1.47E-2</v>
      </c>
      <c r="H27" s="32"/>
    </row>
    <row r="28" spans="2:8" ht="15.75" customHeight="1" x14ac:dyDescent="0.2">
      <c r="B28" s="28" t="s">
        <v>124</v>
      </c>
      <c r="C28" s="28" t="s">
        <v>125</v>
      </c>
      <c r="D28" s="28" t="s">
        <v>126</v>
      </c>
      <c r="E28" s="29">
        <v>92000</v>
      </c>
      <c r="F28" s="30">
        <v>546.48</v>
      </c>
      <c r="G28" s="31">
        <v>1.35E-2</v>
      </c>
      <c r="H28" s="32"/>
    </row>
    <row r="29" spans="2:8" ht="15.75" customHeight="1" x14ac:dyDescent="0.2">
      <c r="B29" s="28" t="s">
        <v>169</v>
      </c>
      <c r="C29" s="28" t="s">
        <v>170</v>
      </c>
      <c r="D29" s="28" t="s">
        <v>111</v>
      </c>
      <c r="E29" s="29">
        <v>104800</v>
      </c>
      <c r="F29" s="30">
        <v>516.51</v>
      </c>
      <c r="G29" s="31">
        <v>1.2699999999999999E-2</v>
      </c>
      <c r="H29" s="32"/>
    </row>
    <row r="30" spans="2:8" ht="15.75" customHeight="1" x14ac:dyDescent="0.2">
      <c r="B30" s="28" t="s">
        <v>293</v>
      </c>
      <c r="C30" s="28" t="s">
        <v>294</v>
      </c>
      <c r="D30" s="28" t="s">
        <v>158</v>
      </c>
      <c r="E30" s="29">
        <v>9030</v>
      </c>
      <c r="F30" s="30">
        <v>503.29</v>
      </c>
      <c r="G30" s="31">
        <v>1.24E-2</v>
      </c>
      <c r="H30" s="32"/>
    </row>
    <row r="31" spans="2:8" ht="15.75" customHeight="1" x14ac:dyDescent="0.2">
      <c r="B31" s="28" t="s">
        <v>295</v>
      </c>
      <c r="C31" s="28" t="s">
        <v>296</v>
      </c>
      <c r="D31" s="28" t="s">
        <v>103</v>
      </c>
      <c r="E31" s="29">
        <v>119100</v>
      </c>
      <c r="F31" s="30">
        <v>405.77</v>
      </c>
      <c r="G31" s="31">
        <v>0.01</v>
      </c>
      <c r="H31" s="32"/>
    </row>
    <row r="32" spans="2:8" ht="15.75" customHeight="1" x14ac:dyDescent="0.2">
      <c r="B32" s="28" t="s">
        <v>297</v>
      </c>
      <c r="C32" s="28" t="s">
        <v>298</v>
      </c>
      <c r="D32" s="28" t="s">
        <v>241</v>
      </c>
      <c r="E32" s="29">
        <v>42336</v>
      </c>
      <c r="F32" s="30">
        <v>393.51</v>
      </c>
      <c r="G32" s="31">
        <v>9.7000000000000003E-3</v>
      </c>
      <c r="H32" s="32"/>
    </row>
    <row r="33" spans="2:8" ht="15.75" customHeight="1" x14ac:dyDescent="0.2">
      <c r="B33" s="28" t="s">
        <v>247</v>
      </c>
      <c r="C33" s="28" t="s">
        <v>248</v>
      </c>
      <c r="D33" s="28" t="s">
        <v>158</v>
      </c>
      <c r="E33" s="29">
        <v>81400</v>
      </c>
      <c r="F33" s="30">
        <v>328.33</v>
      </c>
      <c r="G33" s="31">
        <v>8.0999999999999996E-3</v>
      </c>
      <c r="H33" s="32"/>
    </row>
    <row r="34" spans="2:8" ht="15.75" customHeight="1" x14ac:dyDescent="0.2">
      <c r="B34" s="28" t="s">
        <v>213</v>
      </c>
      <c r="C34" s="28" t="s">
        <v>214</v>
      </c>
      <c r="D34" s="28" t="s">
        <v>123</v>
      </c>
      <c r="E34" s="29">
        <v>78600</v>
      </c>
      <c r="F34" s="30">
        <v>317.23</v>
      </c>
      <c r="G34" s="31">
        <v>7.7999999999999996E-3</v>
      </c>
      <c r="H34" s="32"/>
    </row>
    <row r="35" spans="2:8" ht="15.75" customHeight="1" x14ac:dyDescent="0.2">
      <c r="B35" s="28" t="s">
        <v>224</v>
      </c>
      <c r="C35" s="28" t="s">
        <v>225</v>
      </c>
      <c r="D35" s="28" t="s">
        <v>158</v>
      </c>
      <c r="E35" s="29">
        <v>24800</v>
      </c>
      <c r="F35" s="30">
        <v>306.52999999999997</v>
      </c>
      <c r="G35" s="31">
        <v>7.6E-3</v>
      </c>
      <c r="H35" s="32"/>
    </row>
    <row r="36" spans="2:8" ht="15.75" customHeight="1" x14ac:dyDescent="0.2">
      <c r="B36" s="28" t="s">
        <v>141</v>
      </c>
      <c r="C36" s="28" t="s">
        <v>142</v>
      </c>
      <c r="D36" s="28" t="s">
        <v>116</v>
      </c>
      <c r="E36" s="29">
        <v>2920</v>
      </c>
      <c r="F36" s="30">
        <v>34.56</v>
      </c>
      <c r="G36" s="31">
        <v>8.9999999999999998E-4</v>
      </c>
      <c r="H36" s="32"/>
    </row>
    <row r="37" spans="2:8" ht="15.75" customHeight="1" x14ac:dyDescent="0.2">
      <c r="B37" s="27" t="s">
        <v>78</v>
      </c>
      <c r="C37" s="27"/>
      <c r="D37" s="27"/>
      <c r="E37" s="33"/>
      <c r="F37" s="34">
        <v>38521.06</v>
      </c>
      <c r="G37" s="35">
        <v>0.95009999999999994</v>
      </c>
      <c r="H37" s="36"/>
    </row>
    <row r="38" spans="2:8" ht="15.75" customHeight="1" x14ac:dyDescent="0.2">
      <c r="B38" s="27" t="s">
        <v>143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78</v>
      </c>
      <c r="C39" s="28"/>
      <c r="D39" s="28"/>
      <c r="E39" s="29"/>
      <c r="F39" s="37" t="s">
        <v>80</v>
      </c>
      <c r="G39" s="38" t="s">
        <v>80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82</v>
      </c>
      <c r="C41" s="39"/>
      <c r="D41" s="39"/>
      <c r="E41" s="40"/>
      <c r="F41" s="34">
        <v>38521.06</v>
      </c>
      <c r="G41" s="35">
        <v>0.95009999999999994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83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84</v>
      </c>
      <c r="C45" s="28"/>
      <c r="D45" s="28"/>
      <c r="E45" s="29"/>
      <c r="F45" s="30">
        <v>2075.13</v>
      </c>
      <c r="G45" s="31">
        <v>5.1200000000000002E-2</v>
      </c>
      <c r="H45" s="32"/>
    </row>
    <row r="46" spans="2:8" ht="15.75" customHeight="1" x14ac:dyDescent="0.2">
      <c r="B46" s="27" t="s">
        <v>78</v>
      </c>
      <c r="C46" s="27"/>
      <c r="D46" s="27"/>
      <c r="E46" s="33"/>
      <c r="F46" s="34">
        <v>2075.13</v>
      </c>
      <c r="G46" s="35">
        <v>5.1200000000000002E-2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82</v>
      </c>
      <c r="C48" s="39"/>
      <c r="D48" s="39"/>
      <c r="E48" s="40"/>
      <c r="F48" s="34">
        <v>2075.13</v>
      </c>
      <c r="G48" s="35">
        <v>5.1200000000000002E-2</v>
      </c>
      <c r="H48" s="36"/>
    </row>
    <row r="49" spans="2:8" ht="15.75" customHeight="1" x14ac:dyDescent="0.2">
      <c r="B49" s="28" t="s">
        <v>85</v>
      </c>
      <c r="C49" s="28"/>
      <c r="D49" s="28"/>
      <c r="E49" s="29"/>
      <c r="F49" s="41">
        <v>-54.4</v>
      </c>
      <c r="G49" s="42">
        <v>-1.2999999999998568E-3</v>
      </c>
      <c r="H49" s="32"/>
    </row>
    <row r="50" spans="2:8" ht="15.75" customHeight="1" x14ac:dyDescent="0.2">
      <c r="B50" s="43" t="s">
        <v>86</v>
      </c>
      <c r="C50" s="43"/>
      <c r="D50" s="43"/>
      <c r="E50" s="44"/>
      <c r="F50" s="45">
        <v>40541.79</v>
      </c>
      <c r="G50" s="46">
        <v>1</v>
      </c>
      <c r="H50" s="47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CDD4087-D859-49B1-AAB1-66BC1D46814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99769-BE52-4DBB-84ED-BE84820C0BAC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114</v>
      </c>
      <c r="C7" s="28" t="s">
        <v>115</v>
      </c>
      <c r="D7" s="28" t="s">
        <v>116</v>
      </c>
      <c r="E7" s="29">
        <v>19100</v>
      </c>
      <c r="F7" s="30">
        <v>392.41</v>
      </c>
      <c r="G7" s="31">
        <v>8.1699999999999995E-2</v>
      </c>
      <c r="H7" s="32"/>
    </row>
    <row r="8" spans="2:9" ht="15.75" customHeight="1" x14ac:dyDescent="0.2">
      <c r="B8" s="28" t="s">
        <v>173</v>
      </c>
      <c r="C8" s="28" t="s">
        <v>174</v>
      </c>
      <c r="D8" s="28" t="s">
        <v>175</v>
      </c>
      <c r="E8" s="29">
        <v>7990</v>
      </c>
      <c r="F8" s="30">
        <v>365.47</v>
      </c>
      <c r="G8" s="31">
        <v>7.6100000000000001E-2</v>
      </c>
      <c r="H8" s="32"/>
    </row>
    <row r="9" spans="2:9" ht="15.75" customHeight="1" x14ac:dyDescent="0.2">
      <c r="B9" s="28" t="s">
        <v>299</v>
      </c>
      <c r="C9" s="28" t="s">
        <v>300</v>
      </c>
      <c r="D9" s="28" t="s">
        <v>175</v>
      </c>
      <c r="E9" s="29">
        <v>44085</v>
      </c>
      <c r="F9" s="30">
        <v>351.34</v>
      </c>
      <c r="G9" s="31">
        <v>7.3099999999999998E-2</v>
      </c>
      <c r="H9" s="32"/>
    </row>
    <row r="10" spans="2:9" ht="15.75" customHeight="1" x14ac:dyDescent="0.2">
      <c r="B10" s="28" t="s">
        <v>117</v>
      </c>
      <c r="C10" s="28" t="s">
        <v>118</v>
      </c>
      <c r="D10" s="28" t="s">
        <v>106</v>
      </c>
      <c r="E10" s="29">
        <v>28582</v>
      </c>
      <c r="F10" s="30">
        <v>338.28</v>
      </c>
      <c r="G10" s="31">
        <v>7.0400000000000004E-2</v>
      </c>
      <c r="H10" s="32"/>
    </row>
    <row r="11" spans="2:9" ht="15.75" customHeight="1" x14ac:dyDescent="0.2">
      <c r="B11" s="28" t="s">
        <v>127</v>
      </c>
      <c r="C11" s="28" t="s">
        <v>128</v>
      </c>
      <c r="D11" s="28" t="s">
        <v>129</v>
      </c>
      <c r="E11" s="29">
        <v>124000</v>
      </c>
      <c r="F11" s="30">
        <v>286.38</v>
      </c>
      <c r="G11" s="31">
        <v>5.96E-2</v>
      </c>
      <c r="H11" s="32"/>
    </row>
    <row r="12" spans="2:9" ht="15.75" customHeight="1" x14ac:dyDescent="0.2">
      <c r="B12" s="28" t="s">
        <v>104</v>
      </c>
      <c r="C12" s="28" t="s">
        <v>105</v>
      </c>
      <c r="D12" s="28" t="s">
        <v>106</v>
      </c>
      <c r="E12" s="29">
        <v>69705</v>
      </c>
      <c r="F12" s="30">
        <v>273.66000000000003</v>
      </c>
      <c r="G12" s="31">
        <v>5.7000000000000002E-2</v>
      </c>
      <c r="H12" s="32"/>
    </row>
    <row r="13" spans="2:9" ht="15.75" customHeight="1" x14ac:dyDescent="0.2">
      <c r="B13" s="28" t="s">
        <v>130</v>
      </c>
      <c r="C13" s="28" t="s">
        <v>131</v>
      </c>
      <c r="D13" s="28" t="s">
        <v>132</v>
      </c>
      <c r="E13" s="29">
        <v>60888</v>
      </c>
      <c r="F13" s="30">
        <v>264.10000000000002</v>
      </c>
      <c r="G13" s="31">
        <v>5.5E-2</v>
      </c>
      <c r="H13" s="32"/>
    </row>
    <row r="14" spans="2:9" ht="15.75" customHeight="1" x14ac:dyDescent="0.2">
      <c r="B14" s="28" t="s">
        <v>301</v>
      </c>
      <c r="C14" s="28" t="s">
        <v>302</v>
      </c>
      <c r="D14" s="28" t="s">
        <v>279</v>
      </c>
      <c r="E14" s="29">
        <v>17422</v>
      </c>
      <c r="F14" s="30">
        <v>257.18</v>
      </c>
      <c r="G14" s="31">
        <v>5.3499999999999999E-2</v>
      </c>
      <c r="H14" s="32"/>
    </row>
    <row r="15" spans="2:9" ht="15.75" customHeight="1" x14ac:dyDescent="0.2">
      <c r="B15" s="28" t="s">
        <v>303</v>
      </c>
      <c r="C15" s="28" t="s">
        <v>304</v>
      </c>
      <c r="D15" s="28" t="s">
        <v>246</v>
      </c>
      <c r="E15" s="29">
        <v>92300</v>
      </c>
      <c r="F15" s="30">
        <v>231.07</v>
      </c>
      <c r="G15" s="31">
        <v>4.8099999999999997E-2</v>
      </c>
      <c r="H15" s="32"/>
    </row>
    <row r="16" spans="2:9" ht="15.75" customHeight="1" x14ac:dyDescent="0.2">
      <c r="B16" s="28" t="s">
        <v>280</v>
      </c>
      <c r="C16" s="28" t="s">
        <v>281</v>
      </c>
      <c r="D16" s="28" t="s">
        <v>129</v>
      </c>
      <c r="E16" s="29">
        <v>95000</v>
      </c>
      <c r="F16" s="30">
        <v>183.54</v>
      </c>
      <c r="G16" s="31">
        <v>3.8199999999999998E-2</v>
      </c>
      <c r="H16" s="32"/>
    </row>
    <row r="17" spans="2:8" ht="15.75" customHeight="1" x14ac:dyDescent="0.2">
      <c r="B17" s="28" t="s">
        <v>244</v>
      </c>
      <c r="C17" s="28" t="s">
        <v>245</v>
      </c>
      <c r="D17" s="28" t="s">
        <v>246</v>
      </c>
      <c r="E17" s="29">
        <v>96900</v>
      </c>
      <c r="F17" s="30">
        <v>173.69</v>
      </c>
      <c r="G17" s="31">
        <v>3.6200000000000003E-2</v>
      </c>
      <c r="H17" s="32"/>
    </row>
    <row r="18" spans="2:8" ht="15.75" customHeight="1" x14ac:dyDescent="0.2">
      <c r="B18" s="28" t="s">
        <v>156</v>
      </c>
      <c r="C18" s="28" t="s">
        <v>157</v>
      </c>
      <c r="D18" s="28" t="s">
        <v>158</v>
      </c>
      <c r="E18" s="29">
        <v>8800</v>
      </c>
      <c r="F18" s="30">
        <v>169.27</v>
      </c>
      <c r="G18" s="31">
        <v>3.5200000000000002E-2</v>
      </c>
      <c r="H18" s="32"/>
    </row>
    <row r="19" spans="2:8" ht="15.75" customHeight="1" x14ac:dyDescent="0.2">
      <c r="B19" s="28" t="s">
        <v>191</v>
      </c>
      <c r="C19" s="28" t="s">
        <v>192</v>
      </c>
      <c r="D19" s="28" t="s">
        <v>193</v>
      </c>
      <c r="E19" s="29">
        <v>90200</v>
      </c>
      <c r="F19" s="30">
        <v>153.93</v>
      </c>
      <c r="G19" s="31">
        <v>3.2000000000000001E-2</v>
      </c>
      <c r="H19" s="32"/>
    </row>
    <row r="20" spans="2:8" ht="15.75" customHeight="1" x14ac:dyDescent="0.2">
      <c r="B20" s="28" t="s">
        <v>242</v>
      </c>
      <c r="C20" s="28" t="s">
        <v>243</v>
      </c>
      <c r="D20" s="28" t="s">
        <v>106</v>
      </c>
      <c r="E20" s="29">
        <v>100692</v>
      </c>
      <c r="F20" s="30">
        <v>148.72</v>
      </c>
      <c r="G20" s="31">
        <v>3.1E-2</v>
      </c>
      <c r="H20" s="32"/>
    </row>
    <row r="21" spans="2:8" ht="15.75" customHeight="1" x14ac:dyDescent="0.2">
      <c r="B21" s="28" t="s">
        <v>305</v>
      </c>
      <c r="C21" s="28" t="s">
        <v>306</v>
      </c>
      <c r="D21" s="28" t="s">
        <v>175</v>
      </c>
      <c r="E21" s="29">
        <v>49300</v>
      </c>
      <c r="F21" s="30">
        <v>143.02000000000001</v>
      </c>
      <c r="G21" s="31">
        <v>2.98E-2</v>
      </c>
      <c r="H21" s="32"/>
    </row>
    <row r="22" spans="2:8" ht="15.75" customHeight="1" x14ac:dyDescent="0.2">
      <c r="B22" s="28" t="s">
        <v>307</v>
      </c>
      <c r="C22" s="28" t="s">
        <v>308</v>
      </c>
      <c r="D22" s="28" t="s">
        <v>175</v>
      </c>
      <c r="E22" s="29">
        <v>8000</v>
      </c>
      <c r="F22" s="30">
        <v>131.91999999999999</v>
      </c>
      <c r="G22" s="31">
        <v>2.75E-2</v>
      </c>
      <c r="H22" s="32"/>
    </row>
    <row r="23" spans="2:8" ht="15.75" customHeight="1" x14ac:dyDescent="0.2">
      <c r="B23" s="28" t="s">
        <v>219</v>
      </c>
      <c r="C23" s="28" t="s">
        <v>220</v>
      </c>
      <c r="D23" s="28" t="s">
        <v>221</v>
      </c>
      <c r="E23" s="29">
        <v>32132</v>
      </c>
      <c r="F23" s="30">
        <v>125.6</v>
      </c>
      <c r="G23" s="31">
        <v>2.6100000000000002E-2</v>
      </c>
      <c r="H23" s="32"/>
    </row>
    <row r="24" spans="2:8" ht="15.75" customHeight="1" x14ac:dyDescent="0.2">
      <c r="B24" s="28" t="s">
        <v>185</v>
      </c>
      <c r="C24" s="28" t="s">
        <v>186</v>
      </c>
      <c r="D24" s="28" t="s">
        <v>106</v>
      </c>
      <c r="E24" s="29">
        <v>60277</v>
      </c>
      <c r="F24" s="30">
        <v>114.07</v>
      </c>
      <c r="G24" s="31">
        <v>2.3699999999999999E-2</v>
      </c>
      <c r="H24" s="32"/>
    </row>
    <row r="25" spans="2:8" ht="15.75" customHeight="1" x14ac:dyDescent="0.2">
      <c r="B25" s="28" t="s">
        <v>297</v>
      </c>
      <c r="C25" s="28" t="s">
        <v>298</v>
      </c>
      <c r="D25" s="28" t="s">
        <v>241</v>
      </c>
      <c r="E25" s="29">
        <v>11513</v>
      </c>
      <c r="F25" s="30">
        <v>107.01</v>
      </c>
      <c r="G25" s="31">
        <v>2.23E-2</v>
      </c>
      <c r="H25" s="32"/>
    </row>
    <row r="26" spans="2:8" ht="15.75" customHeight="1" x14ac:dyDescent="0.2">
      <c r="B26" s="28" t="s">
        <v>261</v>
      </c>
      <c r="C26" s="28" t="s">
        <v>262</v>
      </c>
      <c r="D26" s="28" t="s">
        <v>106</v>
      </c>
      <c r="E26" s="29">
        <v>21000</v>
      </c>
      <c r="F26" s="30">
        <v>103.43</v>
      </c>
      <c r="G26" s="31">
        <v>2.1499999999999998E-2</v>
      </c>
      <c r="H26" s="32"/>
    </row>
    <row r="27" spans="2:8" ht="15.75" customHeight="1" x14ac:dyDescent="0.2">
      <c r="B27" s="28" t="s">
        <v>251</v>
      </c>
      <c r="C27" s="28" t="s">
        <v>252</v>
      </c>
      <c r="D27" s="28" t="s">
        <v>253</v>
      </c>
      <c r="E27" s="29">
        <v>220</v>
      </c>
      <c r="F27" s="30">
        <v>62.59</v>
      </c>
      <c r="G27" s="31">
        <v>1.2999999999999999E-2</v>
      </c>
      <c r="H27" s="32"/>
    </row>
    <row r="28" spans="2:8" ht="15.75" customHeight="1" x14ac:dyDescent="0.2">
      <c r="B28" s="28" t="s">
        <v>309</v>
      </c>
      <c r="C28" s="28" t="s">
        <v>310</v>
      </c>
      <c r="D28" s="28" t="s">
        <v>221</v>
      </c>
      <c r="E28" s="29">
        <v>1660</v>
      </c>
      <c r="F28" s="30">
        <v>61.36</v>
      </c>
      <c r="G28" s="31">
        <v>1.2800000000000001E-2</v>
      </c>
      <c r="H28" s="32"/>
    </row>
    <row r="29" spans="2:8" ht="15.75" customHeight="1" x14ac:dyDescent="0.2">
      <c r="B29" s="28" t="s">
        <v>311</v>
      </c>
      <c r="C29" s="28" t="s">
        <v>312</v>
      </c>
      <c r="D29" s="28" t="s">
        <v>175</v>
      </c>
      <c r="E29" s="29">
        <v>71125</v>
      </c>
      <c r="F29" s="30">
        <v>45.95</v>
      </c>
      <c r="G29" s="31">
        <v>9.5999999999999992E-3</v>
      </c>
      <c r="H29" s="32"/>
    </row>
    <row r="30" spans="2:8" ht="15.75" customHeight="1" x14ac:dyDescent="0.2">
      <c r="B30" s="28" t="s">
        <v>239</v>
      </c>
      <c r="C30" s="28" t="s">
        <v>240</v>
      </c>
      <c r="D30" s="28" t="s">
        <v>241</v>
      </c>
      <c r="E30" s="29">
        <v>71000</v>
      </c>
      <c r="F30" s="30">
        <v>43.1</v>
      </c>
      <c r="G30" s="31">
        <v>8.9999999999999993E-3</v>
      </c>
      <c r="H30" s="32"/>
    </row>
    <row r="31" spans="2:8" ht="15.75" customHeight="1" x14ac:dyDescent="0.2">
      <c r="B31" s="28" t="s">
        <v>233</v>
      </c>
      <c r="C31" s="28" t="s">
        <v>234</v>
      </c>
      <c r="D31" s="28" t="s">
        <v>221</v>
      </c>
      <c r="E31" s="29">
        <v>18089</v>
      </c>
      <c r="F31" s="30">
        <v>40.58</v>
      </c>
      <c r="G31" s="31">
        <v>8.3999999999999995E-3</v>
      </c>
      <c r="H31" s="32"/>
    </row>
    <row r="32" spans="2:8" ht="15.75" customHeight="1" x14ac:dyDescent="0.2">
      <c r="B32" s="28" t="s">
        <v>313</v>
      </c>
      <c r="C32" s="28" t="s">
        <v>314</v>
      </c>
      <c r="D32" s="28" t="s">
        <v>116</v>
      </c>
      <c r="E32" s="29">
        <v>41900</v>
      </c>
      <c r="F32" s="30">
        <v>33.33</v>
      </c>
      <c r="G32" s="31">
        <v>6.8999999999999999E-3</v>
      </c>
      <c r="H32" s="32"/>
    </row>
    <row r="33" spans="2:8" ht="15.75" customHeight="1" x14ac:dyDescent="0.2">
      <c r="B33" s="28" t="s">
        <v>141</v>
      </c>
      <c r="C33" s="28" t="s">
        <v>142</v>
      </c>
      <c r="D33" s="28" t="s">
        <v>116</v>
      </c>
      <c r="E33" s="29">
        <v>1560</v>
      </c>
      <c r="F33" s="30">
        <v>18.46</v>
      </c>
      <c r="G33" s="31">
        <v>3.8E-3</v>
      </c>
      <c r="H33" s="32"/>
    </row>
    <row r="34" spans="2:8" ht="15.75" customHeight="1" x14ac:dyDescent="0.2">
      <c r="B34" s="28" t="s">
        <v>315</v>
      </c>
      <c r="C34" s="28" t="s">
        <v>316</v>
      </c>
      <c r="D34" s="28" t="s">
        <v>221</v>
      </c>
      <c r="E34" s="29">
        <v>750</v>
      </c>
      <c r="F34" s="30">
        <v>5.95</v>
      </c>
      <c r="G34" s="31">
        <v>1.1999999999999999E-3</v>
      </c>
      <c r="H34" s="32"/>
    </row>
    <row r="35" spans="2:8" ht="15.75" customHeight="1" x14ac:dyDescent="0.2">
      <c r="B35" s="27" t="s">
        <v>78</v>
      </c>
      <c r="C35" s="27"/>
      <c r="D35" s="27"/>
      <c r="E35" s="33"/>
      <c r="F35" s="34">
        <v>4625.41</v>
      </c>
      <c r="G35" s="35">
        <v>0.96289999999999998</v>
      </c>
      <c r="H35" s="36"/>
    </row>
    <row r="36" spans="2:8" ht="15.75" customHeight="1" x14ac:dyDescent="0.2">
      <c r="B36" s="27" t="s">
        <v>143</v>
      </c>
      <c r="C36" s="28"/>
      <c r="D36" s="28"/>
      <c r="E36" s="29"/>
      <c r="F36" s="30"/>
      <c r="G36" s="31"/>
      <c r="H36" s="32"/>
    </row>
    <row r="37" spans="2:8" ht="15.75" customHeight="1" x14ac:dyDescent="0.2">
      <c r="B37" s="27" t="s">
        <v>78</v>
      </c>
      <c r="C37" s="28"/>
      <c r="D37" s="28"/>
      <c r="E37" s="29"/>
      <c r="F37" s="37" t="s">
        <v>80</v>
      </c>
      <c r="G37" s="38" t="s">
        <v>80</v>
      </c>
      <c r="H37" s="32"/>
    </row>
    <row r="38" spans="2:8" ht="15.75" customHeight="1" x14ac:dyDescent="0.2">
      <c r="B38" s="28"/>
      <c r="C38" s="28"/>
      <c r="D38" s="28"/>
      <c r="E38" s="29"/>
      <c r="F38" s="30"/>
      <c r="G38" s="31"/>
      <c r="H38" s="32"/>
    </row>
    <row r="39" spans="2:8" ht="15.75" customHeight="1" x14ac:dyDescent="0.2">
      <c r="B39" s="39" t="s">
        <v>82</v>
      </c>
      <c r="C39" s="39"/>
      <c r="D39" s="39"/>
      <c r="E39" s="40"/>
      <c r="F39" s="34">
        <v>4625.41</v>
      </c>
      <c r="G39" s="35">
        <v>0.96289999999999998</v>
      </c>
      <c r="H39" s="36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27" t="s">
        <v>83</v>
      </c>
      <c r="C42" s="28"/>
      <c r="D42" s="28"/>
      <c r="E42" s="29"/>
      <c r="F42" s="30"/>
      <c r="G42" s="31"/>
      <c r="H42" s="32"/>
    </row>
    <row r="43" spans="2:8" ht="15.75" customHeight="1" x14ac:dyDescent="0.2">
      <c r="B43" s="28" t="s">
        <v>84</v>
      </c>
      <c r="C43" s="28"/>
      <c r="D43" s="28"/>
      <c r="E43" s="29"/>
      <c r="F43" s="30">
        <v>230.19</v>
      </c>
      <c r="G43" s="31">
        <v>4.7899999999999998E-2</v>
      </c>
      <c r="H43" s="32"/>
    </row>
    <row r="44" spans="2:8" ht="15.75" customHeight="1" x14ac:dyDescent="0.2">
      <c r="B44" s="27" t="s">
        <v>78</v>
      </c>
      <c r="C44" s="27"/>
      <c r="D44" s="27"/>
      <c r="E44" s="33"/>
      <c r="F44" s="34">
        <v>230.19</v>
      </c>
      <c r="G44" s="35">
        <v>4.7899999999999998E-2</v>
      </c>
      <c r="H44" s="36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39" t="s">
        <v>82</v>
      </c>
      <c r="C46" s="39"/>
      <c r="D46" s="39"/>
      <c r="E46" s="40"/>
      <c r="F46" s="34">
        <v>230.19</v>
      </c>
      <c r="G46" s="35">
        <v>4.7899999999999998E-2</v>
      </c>
      <c r="H46" s="36"/>
    </row>
    <row r="47" spans="2:8" ht="15.75" customHeight="1" x14ac:dyDescent="0.2">
      <c r="B47" s="28" t="s">
        <v>85</v>
      </c>
      <c r="C47" s="28"/>
      <c r="D47" s="28"/>
      <c r="E47" s="29"/>
      <c r="F47" s="41">
        <v>-52.09</v>
      </c>
      <c r="G47" s="42">
        <v>-1.0799999999999921E-2</v>
      </c>
      <c r="H47" s="32"/>
    </row>
    <row r="48" spans="2:8" ht="15.75" customHeight="1" x14ac:dyDescent="0.2">
      <c r="B48" s="43" t="s">
        <v>86</v>
      </c>
      <c r="C48" s="43"/>
      <c r="D48" s="43"/>
      <c r="E48" s="44"/>
      <c r="F48" s="45">
        <v>4803.51</v>
      </c>
      <c r="G48" s="46">
        <v>1</v>
      </c>
      <c r="H48" s="47"/>
    </row>
    <row r="49" spans="2:16" ht="15.75" customHeight="1" x14ac:dyDescent="0.2">
      <c r="B49" s="2"/>
    </row>
    <row r="50" spans="2:16" ht="15.75" customHeight="1" x14ac:dyDescent="0.2">
      <c r="B50" s="61" t="s">
        <v>458</v>
      </c>
      <c r="H50" s="2"/>
      <c r="L50" s="62"/>
      <c r="M50" s="62"/>
      <c r="N50" s="63"/>
      <c r="O50" s="63"/>
      <c r="P50" s="62"/>
    </row>
    <row r="51" spans="2:16" ht="15.75" customHeight="1" x14ac:dyDescent="0.2">
      <c r="B51" s="64" t="s">
        <v>459</v>
      </c>
      <c r="H51" s="2"/>
    </row>
    <row r="52" spans="2:16" ht="15.75" customHeight="1" x14ac:dyDescent="0.2">
      <c r="H52" s="2"/>
    </row>
    <row r="53" spans="2:16" ht="42.6" customHeight="1" x14ac:dyDescent="0.2">
      <c r="B53" s="67" t="s">
        <v>460</v>
      </c>
      <c r="C53" s="68"/>
      <c r="D53" s="68"/>
      <c r="E53" s="68"/>
      <c r="F53" s="68"/>
      <c r="G53" s="68"/>
      <c r="H53" s="69"/>
      <c r="L53" s="57"/>
      <c r="M53" s="57"/>
      <c r="N53" s="57"/>
      <c r="O53" s="57"/>
      <c r="P53" s="57"/>
    </row>
    <row r="54" spans="2:16" ht="15.75" customHeight="1" x14ac:dyDescent="0.2">
      <c r="H54" s="2"/>
      <c r="L54" s="57"/>
      <c r="M54" s="57"/>
      <c r="N54" s="57"/>
      <c r="O54" s="57"/>
      <c r="P54" s="57"/>
    </row>
    <row r="55" spans="2:16" ht="15.75" customHeight="1" x14ac:dyDescent="0.2">
      <c r="B55" s="65" t="s">
        <v>461</v>
      </c>
      <c r="H55" s="2"/>
      <c r="L55" s="57"/>
      <c r="M55" s="57"/>
      <c r="N55" s="57"/>
      <c r="O55" s="57"/>
      <c r="P55" s="57"/>
    </row>
    <row r="56" spans="2:16" ht="53.1" customHeight="1" x14ac:dyDescent="0.2">
      <c r="B56" s="58" t="s">
        <v>57</v>
      </c>
      <c r="C56" s="58" t="s">
        <v>462</v>
      </c>
      <c r="D56" s="58" t="s">
        <v>463</v>
      </c>
      <c r="E56" s="58" t="s">
        <v>464</v>
      </c>
      <c r="F56" s="58" t="s">
        <v>465</v>
      </c>
      <c r="G56" s="58" t="s">
        <v>466</v>
      </c>
      <c r="H56" s="58" t="s">
        <v>467</v>
      </c>
      <c r="L56" s="57"/>
      <c r="M56" s="57"/>
      <c r="N56" s="57"/>
      <c r="O56" s="57"/>
      <c r="P56" s="57"/>
    </row>
    <row r="57" spans="2:16" ht="15.75" customHeight="1" x14ac:dyDescent="0.2">
      <c r="B57" s="59" t="s">
        <v>16</v>
      </c>
      <c r="C57" s="60" t="s">
        <v>468</v>
      </c>
      <c r="D57" s="60">
        <v>8695</v>
      </c>
      <c r="E57" s="60">
        <v>2173</v>
      </c>
      <c r="F57" s="60">
        <v>6522</v>
      </c>
      <c r="G57" s="60">
        <v>382515</v>
      </c>
      <c r="H57" s="66">
        <v>8.77E-2</v>
      </c>
      <c r="L57" s="57"/>
      <c r="M57" s="57"/>
      <c r="N57" s="57"/>
      <c r="O57" s="57"/>
      <c r="P57" s="57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1">
    <mergeCell ref="B53:H53"/>
  </mergeCells>
  <hyperlinks>
    <hyperlink ref="I1" location="'Sheet1'!A1" display="Index" xr:uid="{B807A472-645A-4A5E-86D7-1D910FCDDDF6}"/>
    <hyperlink ref="B51" r:id="rId1" display="https://clicktime.symantec.com/3A6hW4FJR9oyRi5k9epCUKn7Vc?u=https%3A%2F%2Fwww.licmf.com%2Fassets%2Fpdf%2Fstatuary_disclosure_new%2F38%2F1584541473-Update-on-Exposures-in-Yes-Bank-Ltd-13.03.2020.pdf" xr:uid="{63FD3450-9849-49F9-AF1F-8252D4E9D9D9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3FB26-56C9-47F0-A350-3C615763CA7C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114</v>
      </c>
      <c r="C7" s="28" t="s">
        <v>115</v>
      </c>
      <c r="D7" s="28" t="s">
        <v>116</v>
      </c>
      <c r="E7" s="29">
        <v>16525</v>
      </c>
      <c r="F7" s="30">
        <v>339.51</v>
      </c>
      <c r="G7" s="31">
        <v>0.1326</v>
      </c>
      <c r="H7" s="32"/>
    </row>
    <row r="8" spans="2:9" ht="15.75" customHeight="1" x14ac:dyDescent="0.2">
      <c r="B8" s="28" t="s">
        <v>117</v>
      </c>
      <c r="C8" s="28" t="s">
        <v>118</v>
      </c>
      <c r="D8" s="28" t="s">
        <v>106</v>
      </c>
      <c r="E8" s="29">
        <v>22215</v>
      </c>
      <c r="F8" s="30">
        <v>262.93</v>
      </c>
      <c r="G8" s="31">
        <v>0.1027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103</v>
      </c>
      <c r="E9" s="29">
        <v>18748</v>
      </c>
      <c r="F9" s="30">
        <v>198.84</v>
      </c>
      <c r="G9" s="31">
        <v>7.7700000000000005E-2</v>
      </c>
      <c r="H9" s="32"/>
    </row>
    <row r="10" spans="2:9" ht="15.75" customHeight="1" x14ac:dyDescent="0.2">
      <c r="B10" s="28" t="s">
        <v>156</v>
      </c>
      <c r="C10" s="28" t="s">
        <v>157</v>
      </c>
      <c r="D10" s="28" t="s">
        <v>158</v>
      </c>
      <c r="E10" s="29">
        <v>9146</v>
      </c>
      <c r="F10" s="30">
        <v>175.93</v>
      </c>
      <c r="G10" s="31">
        <v>6.8699999999999997E-2</v>
      </c>
      <c r="H10" s="32"/>
    </row>
    <row r="11" spans="2:9" ht="15.75" customHeight="1" x14ac:dyDescent="0.2">
      <c r="B11" s="28" t="s">
        <v>165</v>
      </c>
      <c r="C11" s="28" t="s">
        <v>166</v>
      </c>
      <c r="D11" s="28" t="s">
        <v>103</v>
      </c>
      <c r="E11" s="29">
        <v>5394</v>
      </c>
      <c r="F11" s="30">
        <v>143.74</v>
      </c>
      <c r="G11" s="31">
        <v>5.6099999999999997E-2</v>
      </c>
      <c r="H11" s="32"/>
    </row>
    <row r="12" spans="2:9" ht="15.75" customHeight="1" x14ac:dyDescent="0.2">
      <c r="B12" s="28" t="s">
        <v>104</v>
      </c>
      <c r="C12" s="28" t="s">
        <v>105</v>
      </c>
      <c r="D12" s="28" t="s">
        <v>106</v>
      </c>
      <c r="E12" s="29">
        <v>35394</v>
      </c>
      <c r="F12" s="30">
        <v>138.96</v>
      </c>
      <c r="G12" s="31">
        <v>5.4300000000000001E-2</v>
      </c>
      <c r="H12" s="32"/>
    </row>
    <row r="13" spans="2:9" ht="15.75" customHeight="1" x14ac:dyDescent="0.2">
      <c r="B13" s="28" t="s">
        <v>206</v>
      </c>
      <c r="C13" s="28" t="s">
        <v>207</v>
      </c>
      <c r="D13" s="28" t="s">
        <v>106</v>
      </c>
      <c r="E13" s="29">
        <v>7506</v>
      </c>
      <c r="F13" s="30">
        <v>116.15</v>
      </c>
      <c r="G13" s="31">
        <v>4.5400000000000003E-2</v>
      </c>
      <c r="H13" s="32"/>
    </row>
    <row r="14" spans="2:9" ht="15.75" customHeight="1" x14ac:dyDescent="0.2">
      <c r="B14" s="28" t="s">
        <v>112</v>
      </c>
      <c r="C14" s="28" t="s">
        <v>113</v>
      </c>
      <c r="D14" s="28" t="s">
        <v>111</v>
      </c>
      <c r="E14" s="29">
        <v>4579</v>
      </c>
      <c r="F14" s="30">
        <v>94.84</v>
      </c>
      <c r="G14" s="31">
        <v>3.6999999999999998E-2</v>
      </c>
      <c r="H14" s="32"/>
    </row>
    <row r="15" spans="2:9" ht="15.75" customHeight="1" x14ac:dyDescent="0.2">
      <c r="B15" s="28" t="s">
        <v>317</v>
      </c>
      <c r="C15" s="28" t="s">
        <v>318</v>
      </c>
      <c r="D15" s="28" t="s">
        <v>111</v>
      </c>
      <c r="E15" s="29">
        <v>44303</v>
      </c>
      <c r="F15" s="30">
        <v>73.209999999999994</v>
      </c>
      <c r="G15" s="31">
        <v>2.86E-2</v>
      </c>
      <c r="H15" s="32"/>
    </row>
    <row r="16" spans="2:9" ht="15.75" customHeight="1" x14ac:dyDescent="0.2">
      <c r="B16" s="28" t="s">
        <v>261</v>
      </c>
      <c r="C16" s="28" t="s">
        <v>262</v>
      </c>
      <c r="D16" s="28" t="s">
        <v>106</v>
      </c>
      <c r="E16" s="29">
        <v>12523</v>
      </c>
      <c r="F16" s="30">
        <v>61.68</v>
      </c>
      <c r="G16" s="31">
        <v>2.41E-2</v>
      </c>
      <c r="H16" s="32"/>
    </row>
    <row r="17" spans="2:8" ht="15.75" customHeight="1" x14ac:dyDescent="0.2">
      <c r="B17" s="28" t="s">
        <v>297</v>
      </c>
      <c r="C17" s="28" t="s">
        <v>298</v>
      </c>
      <c r="D17" s="28" t="s">
        <v>241</v>
      </c>
      <c r="E17" s="29">
        <v>6134</v>
      </c>
      <c r="F17" s="30">
        <v>57.02</v>
      </c>
      <c r="G17" s="31">
        <v>2.23E-2</v>
      </c>
      <c r="H17" s="32"/>
    </row>
    <row r="18" spans="2:8" ht="15.75" customHeight="1" x14ac:dyDescent="0.2">
      <c r="B18" s="28" t="s">
        <v>130</v>
      </c>
      <c r="C18" s="28" t="s">
        <v>131</v>
      </c>
      <c r="D18" s="28" t="s">
        <v>132</v>
      </c>
      <c r="E18" s="29">
        <v>12425</v>
      </c>
      <c r="F18" s="30">
        <v>53.89</v>
      </c>
      <c r="G18" s="31">
        <v>2.1100000000000001E-2</v>
      </c>
      <c r="H18" s="32"/>
    </row>
    <row r="19" spans="2:8" ht="15.75" customHeight="1" x14ac:dyDescent="0.2">
      <c r="B19" s="28" t="s">
        <v>215</v>
      </c>
      <c r="C19" s="28" t="s">
        <v>216</v>
      </c>
      <c r="D19" s="28" t="s">
        <v>111</v>
      </c>
      <c r="E19" s="29">
        <v>2322</v>
      </c>
      <c r="F19" s="30">
        <v>51.35</v>
      </c>
      <c r="G19" s="31">
        <v>2.01E-2</v>
      </c>
      <c r="H19" s="32"/>
    </row>
    <row r="20" spans="2:8" ht="15.75" customHeight="1" x14ac:dyDescent="0.2">
      <c r="B20" s="28" t="s">
        <v>163</v>
      </c>
      <c r="C20" s="28" t="s">
        <v>164</v>
      </c>
      <c r="D20" s="28" t="s">
        <v>126</v>
      </c>
      <c r="E20" s="29">
        <v>680</v>
      </c>
      <c r="F20" s="30">
        <v>47.36</v>
      </c>
      <c r="G20" s="31">
        <v>1.8499999999999999E-2</v>
      </c>
      <c r="H20" s="32"/>
    </row>
    <row r="21" spans="2:8" ht="15.75" customHeight="1" x14ac:dyDescent="0.2">
      <c r="B21" s="28" t="s">
        <v>254</v>
      </c>
      <c r="C21" s="28" t="s">
        <v>255</v>
      </c>
      <c r="D21" s="28" t="s">
        <v>103</v>
      </c>
      <c r="E21" s="29">
        <v>5525</v>
      </c>
      <c r="F21" s="30">
        <v>46.52</v>
      </c>
      <c r="G21" s="31">
        <v>1.8200000000000001E-2</v>
      </c>
      <c r="H21" s="32"/>
    </row>
    <row r="22" spans="2:8" ht="15.75" customHeight="1" x14ac:dyDescent="0.2">
      <c r="B22" s="28" t="s">
        <v>269</v>
      </c>
      <c r="C22" s="28" t="s">
        <v>270</v>
      </c>
      <c r="D22" s="28" t="s">
        <v>158</v>
      </c>
      <c r="E22" s="29">
        <v>1361</v>
      </c>
      <c r="F22" s="30">
        <v>45.04</v>
      </c>
      <c r="G22" s="31">
        <v>1.7600000000000001E-2</v>
      </c>
      <c r="H22" s="32"/>
    </row>
    <row r="23" spans="2:8" ht="15.75" customHeight="1" x14ac:dyDescent="0.2">
      <c r="B23" s="28" t="s">
        <v>185</v>
      </c>
      <c r="C23" s="28" t="s">
        <v>186</v>
      </c>
      <c r="D23" s="28" t="s">
        <v>106</v>
      </c>
      <c r="E23" s="29">
        <v>19263</v>
      </c>
      <c r="F23" s="30">
        <v>36.46</v>
      </c>
      <c r="G23" s="31">
        <v>1.4200000000000001E-2</v>
      </c>
      <c r="H23" s="32"/>
    </row>
    <row r="24" spans="2:8" ht="15.75" customHeight="1" x14ac:dyDescent="0.2">
      <c r="B24" s="28" t="s">
        <v>109</v>
      </c>
      <c r="C24" s="28" t="s">
        <v>110</v>
      </c>
      <c r="D24" s="28" t="s">
        <v>111</v>
      </c>
      <c r="E24" s="29">
        <v>183</v>
      </c>
      <c r="F24" s="30">
        <v>31.41</v>
      </c>
      <c r="G24" s="31">
        <v>1.23E-2</v>
      </c>
      <c r="H24" s="32"/>
    </row>
    <row r="25" spans="2:8" ht="15.75" customHeight="1" x14ac:dyDescent="0.2">
      <c r="B25" s="28" t="s">
        <v>319</v>
      </c>
      <c r="C25" s="28" t="s">
        <v>320</v>
      </c>
      <c r="D25" s="28" t="s">
        <v>123</v>
      </c>
      <c r="E25" s="29">
        <v>620</v>
      </c>
      <c r="F25" s="30">
        <v>30.31</v>
      </c>
      <c r="G25" s="31">
        <v>1.18E-2</v>
      </c>
      <c r="H25" s="32"/>
    </row>
    <row r="26" spans="2:8" ht="15.75" customHeight="1" x14ac:dyDescent="0.2">
      <c r="B26" s="28" t="s">
        <v>124</v>
      </c>
      <c r="C26" s="28" t="s">
        <v>125</v>
      </c>
      <c r="D26" s="28" t="s">
        <v>126</v>
      </c>
      <c r="E26" s="29">
        <v>4850</v>
      </c>
      <c r="F26" s="30">
        <v>28.81</v>
      </c>
      <c r="G26" s="31">
        <v>1.1299999999999999E-2</v>
      </c>
      <c r="H26" s="32"/>
    </row>
    <row r="27" spans="2:8" ht="15.75" customHeight="1" x14ac:dyDescent="0.2">
      <c r="B27" s="28" t="s">
        <v>173</v>
      </c>
      <c r="C27" s="28" t="s">
        <v>174</v>
      </c>
      <c r="D27" s="28" t="s">
        <v>175</v>
      </c>
      <c r="E27" s="29">
        <v>597</v>
      </c>
      <c r="F27" s="30">
        <v>27.31</v>
      </c>
      <c r="G27" s="31">
        <v>1.0699999999999999E-2</v>
      </c>
      <c r="H27" s="32"/>
    </row>
    <row r="28" spans="2:8" ht="15.75" customHeight="1" x14ac:dyDescent="0.2">
      <c r="B28" s="28" t="s">
        <v>295</v>
      </c>
      <c r="C28" s="28" t="s">
        <v>296</v>
      </c>
      <c r="D28" s="28" t="s">
        <v>103</v>
      </c>
      <c r="E28" s="29">
        <v>7773</v>
      </c>
      <c r="F28" s="30">
        <v>26.48</v>
      </c>
      <c r="G28" s="31">
        <v>1.03E-2</v>
      </c>
      <c r="H28" s="32"/>
    </row>
    <row r="29" spans="2:8" ht="15.75" customHeight="1" x14ac:dyDescent="0.2">
      <c r="B29" s="28" t="s">
        <v>321</v>
      </c>
      <c r="C29" s="28" t="s">
        <v>322</v>
      </c>
      <c r="D29" s="28" t="s">
        <v>123</v>
      </c>
      <c r="E29" s="29">
        <v>5364</v>
      </c>
      <c r="F29" s="30">
        <v>24.98</v>
      </c>
      <c r="G29" s="31">
        <v>9.7999999999999997E-3</v>
      </c>
      <c r="H29" s="32"/>
    </row>
    <row r="30" spans="2:8" ht="15.75" customHeight="1" x14ac:dyDescent="0.2">
      <c r="B30" s="28" t="s">
        <v>119</v>
      </c>
      <c r="C30" s="28" t="s">
        <v>120</v>
      </c>
      <c r="D30" s="28" t="s">
        <v>103</v>
      </c>
      <c r="E30" s="29">
        <v>3053</v>
      </c>
      <c r="F30" s="30">
        <v>24.83</v>
      </c>
      <c r="G30" s="31">
        <v>9.7000000000000003E-3</v>
      </c>
      <c r="H30" s="32"/>
    </row>
    <row r="31" spans="2:8" ht="15.75" customHeight="1" x14ac:dyDescent="0.2">
      <c r="B31" s="28" t="s">
        <v>235</v>
      </c>
      <c r="C31" s="28" t="s">
        <v>236</v>
      </c>
      <c r="D31" s="28" t="s">
        <v>138</v>
      </c>
      <c r="E31" s="29">
        <v>2126</v>
      </c>
      <c r="F31" s="30">
        <v>24.78</v>
      </c>
      <c r="G31" s="31">
        <v>9.7000000000000003E-3</v>
      </c>
      <c r="H31" s="32"/>
    </row>
    <row r="32" spans="2:8" ht="15.75" customHeight="1" x14ac:dyDescent="0.2">
      <c r="B32" s="28" t="s">
        <v>171</v>
      </c>
      <c r="C32" s="28" t="s">
        <v>172</v>
      </c>
      <c r="D32" s="28" t="s">
        <v>158</v>
      </c>
      <c r="E32" s="29">
        <v>3894</v>
      </c>
      <c r="F32" s="30">
        <v>22.96</v>
      </c>
      <c r="G32" s="31">
        <v>8.9999999999999993E-3</v>
      </c>
      <c r="H32" s="32"/>
    </row>
    <row r="33" spans="2:8" ht="15.75" customHeight="1" x14ac:dyDescent="0.2">
      <c r="B33" s="28" t="s">
        <v>275</v>
      </c>
      <c r="C33" s="28" t="s">
        <v>276</v>
      </c>
      <c r="D33" s="28" t="s">
        <v>198</v>
      </c>
      <c r="E33" s="29">
        <v>12790</v>
      </c>
      <c r="F33" s="30">
        <v>21.87</v>
      </c>
      <c r="G33" s="31">
        <v>8.5000000000000006E-3</v>
      </c>
      <c r="H33" s="32"/>
    </row>
    <row r="34" spans="2:8" ht="15.75" customHeight="1" x14ac:dyDescent="0.2">
      <c r="B34" s="28" t="s">
        <v>323</v>
      </c>
      <c r="C34" s="28" t="s">
        <v>324</v>
      </c>
      <c r="D34" s="28" t="s">
        <v>198</v>
      </c>
      <c r="E34" s="29">
        <v>24506</v>
      </c>
      <c r="F34" s="30">
        <v>21.47</v>
      </c>
      <c r="G34" s="31">
        <v>8.3999999999999995E-3</v>
      </c>
      <c r="H34" s="32"/>
    </row>
    <row r="35" spans="2:8" ht="15.75" customHeight="1" x14ac:dyDescent="0.2">
      <c r="B35" s="28" t="s">
        <v>271</v>
      </c>
      <c r="C35" s="28" t="s">
        <v>272</v>
      </c>
      <c r="D35" s="28" t="s">
        <v>111</v>
      </c>
      <c r="E35" s="29">
        <v>593</v>
      </c>
      <c r="F35" s="30">
        <v>20.6</v>
      </c>
      <c r="G35" s="31">
        <v>8.0000000000000002E-3</v>
      </c>
      <c r="H35" s="32"/>
    </row>
    <row r="36" spans="2:8" ht="15.75" customHeight="1" x14ac:dyDescent="0.2">
      <c r="B36" s="28" t="s">
        <v>287</v>
      </c>
      <c r="C36" s="28" t="s">
        <v>288</v>
      </c>
      <c r="D36" s="28" t="s">
        <v>123</v>
      </c>
      <c r="E36" s="29">
        <v>626</v>
      </c>
      <c r="F36" s="30">
        <v>19.670000000000002</v>
      </c>
      <c r="G36" s="31">
        <v>7.7000000000000002E-3</v>
      </c>
      <c r="H36" s="32"/>
    </row>
    <row r="37" spans="2:8" ht="15.75" customHeight="1" x14ac:dyDescent="0.2">
      <c r="B37" s="28" t="s">
        <v>176</v>
      </c>
      <c r="C37" s="28" t="s">
        <v>177</v>
      </c>
      <c r="D37" s="28" t="s">
        <v>123</v>
      </c>
      <c r="E37" s="29">
        <v>2572</v>
      </c>
      <c r="F37" s="30">
        <v>19.41</v>
      </c>
      <c r="G37" s="31">
        <v>7.6E-3</v>
      </c>
      <c r="H37" s="32"/>
    </row>
    <row r="38" spans="2:8" ht="15.75" customHeight="1" x14ac:dyDescent="0.2">
      <c r="B38" s="28" t="s">
        <v>325</v>
      </c>
      <c r="C38" s="28" t="s">
        <v>326</v>
      </c>
      <c r="D38" s="28" t="s">
        <v>126</v>
      </c>
      <c r="E38" s="29">
        <v>649</v>
      </c>
      <c r="F38" s="30">
        <v>18.739999999999998</v>
      </c>
      <c r="G38" s="31">
        <v>7.3000000000000001E-3</v>
      </c>
      <c r="H38" s="32"/>
    </row>
    <row r="39" spans="2:8" ht="15.75" customHeight="1" x14ac:dyDescent="0.2">
      <c r="B39" s="28" t="s">
        <v>231</v>
      </c>
      <c r="C39" s="28" t="s">
        <v>232</v>
      </c>
      <c r="D39" s="28" t="s">
        <v>126</v>
      </c>
      <c r="E39" s="29">
        <v>656</v>
      </c>
      <c r="F39" s="30">
        <v>18.37</v>
      </c>
      <c r="G39" s="31">
        <v>7.1999999999999998E-3</v>
      </c>
      <c r="H39" s="32"/>
    </row>
    <row r="40" spans="2:8" ht="15.75" customHeight="1" x14ac:dyDescent="0.2">
      <c r="B40" s="28" t="s">
        <v>293</v>
      </c>
      <c r="C40" s="28" t="s">
        <v>294</v>
      </c>
      <c r="D40" s="28" t="s">
        <v>158</v>
      </c>
      <c r="E40" s="29">
        <v>296</v>
      </c>
      <c r="F40" s="30">
        <v>16.5</v>
      </c>
      <c r="G40" s="31">
        <v>6.4000000000000003E-3</v>
      </c>
      <c r="H40" s="32"/>
    </row>
    <row r="41" spans="2:8" ht="15.75" customHeight="1" x14ac:dyDescent="0.2">
      <c r="B41" s="28" t="s">
        <v>327</v>
      </c>
      <c r="C41" s="28" t="s">
        <v>328</v>
      </c>
      <c r="D41" s="28" t="s">
        <v>106</v>
      </c>
      <c r="E41" s="29">
        <v>2766</v>
      </c>
      <c r="F41" s="30">
        <v>16.2</v>
      </c>
      <c r="G41" s="31">
        <v>6.3E-3</v>
      </c>
      <c r="H41" s="32"/>
    </row>
    <row r="42" spans="2:8" ht="15.75" customHeight="1" x14ac:dyDescent="0.2">
      <c r="B42" s="28" t="s">
        <v>189</v>
      </c>
      <c r="C42" s="28" t="s">
        <v>190</v>
      </c>
      <c r="D42" s="28" t="s">
        <v>175</v>
      </c>
      <c r="E42" s="29">
        <v>1948</v>
      </c>
      <c r="F42" s="30">
        <v>15.16</v>
      </c>
      <c r="G42" s="31">
        <v>5.8999999999999999E-3</v>
      </c>
      <c r="H42" s="32"/>
    </row>
    <row r="43" spans="2:8" ht="15.75" customHeight="1" x14ac:dyDescent="0.2">
      <c r="B43" s="28" t="s">
        <v>182</v>
      </c>
      <c r="C43" s="28" t="s">
        <v>183</v>
      </c>
      <c r="D43" s="28" t="s">
        <v>184</v>
      </c>
      <c r="E43" s="29">
        <v>3661</v>
      </c>
      <c r="F43" s="30">
        <v>15.03</v>
      </c>
      <c r="G43" s="31">
        <v>5.8999999999999999E-3</v>
      </c>
      <c r="H43" s="32"/>
    </row>
    <row r="44" spans="2:8" ht="15.75" customHeight="1" x14ac:dyDescent="0.2">
      <c r="B44" s="28" t="s">
        <v>329</v>
      </c>
      <c r="C44" s="28" t="s">
        <v>330</v>
      </c>
      <c r="D44" s="28" t="s">
        <v>184</v>
      </c>
      <c r="E44" s="29">
        <v>4793</v>
      </c>
      <c r="F44" s="30">
        <v>14.81</v>
      </c>
      <c r="G44" s="31">
        <v>5.7999999999999996E-3</v>
      </c>
      <c r="H44" s="32"/>
    </row>
    <row r="45" spans="2:8" ht="15.75" customHeight="1" x14ac:dyDescent="0.2">
      <c r="B45" s="28" t="s">
        <v>194</v>
      </c>
      <c r="C45" s="28" t="s">
        <v>195</v>
      </c>
      <c r="D45" s="28" t="s">
        <v>158</v>
      </c>
      <c r="E45" s="29">
        <v>1905</v>
      </c>
      <c r="F45" s="30">
        <v>14.65</v>
      </c>
      <c r="G45" s="31">
        <v>5.7000000000000002E-3</v>
      </c>
      <c r="H45" s="32"/>
    </row>
    <row r="46" spans="2:8" ht="15.75" customHeight="1" x14ac:dyDescent="0.2">
      <c r="B46" s="28" t="s">
        <v>331</v>
      </c>
      <c r="C46" s="28" t="s">
        <v>332</v>
      </c>
      <c r="D46" s="28" t="s">
        <v>126</v>
      </c>
      <c r="E46" s="29">
        <v>679</v>
      </c>
      <c r="F46" s="30">
        <v>14.16</v>
      </c>
      <c r="G46" s="31">
        <v>5.4999999999999997E-3</v>
      </c>
      <c r="H46" s="32"/>
    </row>
    <row r="47" spans="2:8" ht="15.75" customHeight="1" x14ac:dyDescent="0.2">
      <c r="B47" s="28" t="s">
        <v>187</v>
      </c>
      <c r="C47" s="28" t="s">
        <v>188</v>
      </c>
      <c r="D47" s="28" t="s">
        <v>175</v>
      </c>
      <c r="E47" s="29">
        <v>64</v>
      </c>
      <c r="F47" s="30">
        <v>13.88</v>
      </c>
      <c r="G47" s="31">
        <v>5.4000000000000003E-3</v>
      </c>
      <c r="H47" s="32"/>
    </row>
    <row r="48" spans="2:8" ht="15.75" customHeight="1" x14ac:dyDescent="0.2">
      <c r="B48" s="28" t="s">
        <v>333</v>
      </c>
      <c r="C48" s="28" t="s">
        <v>334</v>
      </c>
      <c r="D48" s="28" t="s">
        <v>116</v>
      </c>
      <c r="E48" s="29">
        <v>3863</v>
      </c>
      <c r="F48" s="30">
        <v>13.69</v>
      </c>
      <c r="G48" s="31">
        <v>5.3E-3</v>
      </c>
      <c r="H48" s="32"/>
    </row>
    <row r="49" spans="2:8" ht="15.75" customHeight="1" x14ac:dyDescent="0.2">
      <c r="B49" s="28" t="s">
        <v>335</v>
      </c>
      <c r="C49" s="28" t="s">
        <v>336</v>
      </c>
      <c r="D49" s="28" t="s">
        <v>221</v>
      </c>
      <c r="E49" s="29">
        <v>3639</v>
      </c>
      <c r="F49" s="30">
        <v>13.09</v>
      </c>
      <c r="G49" s="31">
        <v>5.1000000000000004E-3</v>
      </c>
      <c r="H49" s="32"/>
    </row>
    <row r="50" spans="2:8" ht="15.75" customHeight="1" x14ac:dyDescent="0.2">
      <c r="B50" s="28" t="s">
        <v>337</v>
      </c>
      <c r="C50" s="28" t="s">
        <v>338</v>
      </c>
      <c r="D50" s="28" t="s">
        <v>339</v>
      </c>
      <c r="E50" s="29">
        <v>2718</v>
      </c>
      <c r="F50" s="30">
        <v>12.32</v>
      </c>
      <c r="G50" s="31">
        <v>4.7999999999999996E-3</v>
      </c>
      <c r="H50" s="32"/>
    </row>
    <row r="51" spans="2:8" ht="15.75" customHeight="1" x14ac:dyDescent="0.2">
      <c r="B51" s="28" t="s">
        <v>191</v>
      </c>
      <c r="C51" s="28" t="s">
        <v>192</v>
      </c>
      <c r="D51" s="28" t="s">
        <v>193</v>
      </c>
      <c r="E51" s="29">
        <v>7148</v>
      </c>
      <c r="F51" s="30">
        <v>12.2</v>
      </c>
      <c r="G51" s="31">
        <v>4.7999999999999996E-3</v>
      </c>
      <c r="H51" s="32"/>
    </row>
    <row r="52" spans="2:8" ht="15.75" customHeight="1" x14ac:dyDescent="0.2">
      <c r="B52" s="28" t="s">
        <v>340</v>
      </c>
      <c r="C52" s="28" t="s">
        <v>341</v>
      </c>
      <c r="D52" s="28" t="s">
        <v>342</v>
      </c>
      <c r="E52" s="29">
        <v>17744</v>
      </c>
      <c r="F52" s="30">
        <v>11.52</v>
      </c>
      <c r="G52" s="31">
        <v>4.4999999999999997E-3</v>
      </c>
      <c r="H52" s="32"/>
    </row>
    <row r="53" spans="2:8" ht="15.75" customHeight="1" x14ac:dyDescent="0.2">
      <c r="B53" s="28" t="s">
        <v>343</v>
      </c>
      <c r="C53" s="28" t="s">
        <v>344</v>
      </c>
      <c r="D53" s="28" t="s">
        <v>126</v>
      </c>
      <c r="E53" s="29">
        <v>8628</v>
      </c>
      <c r="F53" s="30">
        <v>11.45</v>
      </c>
      <c r="G53" s="31">
        <v>4.4999999999999997E-3</v>
      </c>
      <c r="H53" s="32"/>
    </row>
    <row r="54" spans="2:8" ht="15.75" customHeight="1" x14ac:dyDescent="0.2">
      <c r="B54" s="28" t="s">
        <v>345</v>
      </c>
      <c r="C54" s="28" t="s">
        <v>346</v>
      </c>
      <c r="D54" s="28" t="s">
        <v>347</v>
      </c>
      <c r="E54" s="29">
        <v>9887</v>
      </c>
      <c r="F54" s="30">
        <v>11.29</v>
      </c>
      <c r="G54" s="31">
        <v>4.4000000000000003E-3</v>
      </c>
      <c r="H54" s="32"/>
    </row>
    <row r="55" spans="2:8" ht="15.75" customHeight="1" x14ac:dyDescent="0.2">
      <c r="B55" s="28" t="s">
        <v>313</v>
      </c>
      <c r="C55" s="28" t="s">
        <v>314</v>
      </c>
      <c r="D55" s="28" t="s">
        <v>116</v>
      </c>
      <c r="E55" s="29">
        <v>11791</v>
      </c>
      <c r="F55" s="30">
        <v>9.3800000000000008</v>
      </c>
      <c r="G55" s="31">
        <v>3.7000000000000002E-3</v>
      </c>
      <c r="H55" s="32"/>
    </row>
    <row r="56" spans="2:8" ht="15.75" customHeight="1" x14ac:dyDescent="0.2">
      <c r="B56" s="28" t="s">
        <v>348</v>
      </c>
      <c r="C56" s="28" t="s">
        <v>349</v>
      </c>
      <c r="D56" s="28" t="s">
        <v>129</v>
      </c>
      <c r="E56" s="29">
        <v>8648</v>
      </c>
      <c r="F56" s="30">
        <v>7.33</v>
      </c>
      <c r="G56" s="31">
        <v>2.8999999999999998E-3</v>
      </c>
      <c r="H56" s="32"/>
    </row>
    <row r="57" spans="2:8" ht="15.75" customHeight="1" x14ac:dyDescent="0.2">
      <c r="B57" s="28" t="s">
        <v>350</v>
      </c>
      <c r="C57" s="28" t="s">
        <v>351</v>
      </c>
      <c r="D57" s="28" t="s">
        <v>106</v>
      </c>
      <c r="E57" s="29">
        <v>6522</v>
      </c>
      <c r="F57" s="30">
        <v>0</v>
      </c>
      <c r="G57" s="31" t="s">
        <v>154</v>
      </c>
      <c r="H57" s="32"/>
    </row>
    <row r="58" spans="2:8" ht="15.75" customHeight="1" x14ac:dyDescent="0.2">
      <c r="B58" s="27" t="s">
        <v>78</v>
      </c>
      <c r="C58" s="27"/>
      <c r="D58" s="27"/>
      <c r="E58" s="33"/>
      <c r="F58" s="34">
        <v>2548.09</v>
      </c>
      <c r="G58" s="35">
        <v>0.99519999999999997</v>
      </c>
      <c r="H58" s="36"/>
    </row>
    <row r="59" spans="2:8" ht="15.75" customHeight="1" x14ac:dyDescent="0.2">
      <c r="B59" s="27" t="s">
        <v>143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78</v>
      </c>
      <c r="C60" s="28"/>
      <c r="D60" s="28"/>
      <c r="E60" s="29"/>
      <c r="F60" s="37" t="s">
        <v>80</v>
      </c>
      <c r="G60" s="38" t="s">
        <v>80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82</v>
      </c>
      <c r="C62" s="39"/>
      <c r="D62" s="39"/>
      <c r="E62" s="40"/>
      <c r="F62" s="34">
        <v>2548.09</v>
      </c>
      <c r="G62" s="35">
        <v>0.99519999999999997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83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84</v>
      </c>
      <c r="C66" s="28"/>
      <c r="D66" s="28"/>
      <c r="E66" s="29"/>
      <c r="F66" s="30">
        <v>14.49</v>
      </c>
      <c r="G66" s="31">
        <v>5.7000000000000002E-3</v>
      </c>
      <c r="H66" s="32"/>
    </row>
    <row r="67" spans="2:16" ht="15.75" customHeight="1" x14ac:dyDescent="0.2">
      <c r="B67" s="27" t="s">
        <v>78</v>
      </c>
      <c r="C67" s="27"/>
      <c r="D67" s="27"/>
      <c r="E67" s="33"/>
      <c r="F67" s="34">
        <v>14.49</v>
      </c>
      <c r="G67" s="35">
        <v>5.7000000000000002E-3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82</v>
      </c>
      <c r="C69" s="39"/>
      <c r="D69" s="39"/>
      <c r="E69" s="40"/>
      <c r="F69" s="34">
        <v>14.49</v>
      </c>
      <c r="G69" s="35">
        <v>5.7000000000000002E-3</v>
      </c>
      <c r="H69" s="36"/>
    </row>
    <row r="70" spans="2:16" ht="15.75" customHeight="1" x14ac:dyDescent="0.2">
      <c r="B70" s="28" t="s">
        <v>85</v>
      </c>
      <c r="C70" s="28"/>
      <c r="D70" s="28"/>
      <c r="E70" s="29"/>
      <c r="F70" s="41">
        <v>-2.39</v>
      </c>
      <c r="G70" s="42">
        <v>-8.9999999999990088E-4</v>
      </c>
      <c r="H70" s="32"/>
      <c r="L70" s="3"/>
    </row>
    <row r="71" spans="2:16" ht="15.75" customHeight="1" x14ac:dyDescent="0.2">
      <c r="B71" s="43" t="s">
        <v>86</v>
      </c>
      <c r="C71" s="43"/>
      <c r="D71" s="43"/>
      <c r="E71" s="44"/>
      <c r="F71" s="45">
        <v>2560.19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155</v>
      </c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D56F8E9-6AB6-4219-8582-49DB6680935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B17DD-1B1F-49EA-A7C4-10C1E18EC7D6}">
  <dimension ref="B1:P86"/>
  <sheetViews>
    <sheetView topLeftCell="A31" workbookViewId="0">
      <selection activeCell="A32" sqref="A32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114</v>
      </c>
      <c r="C7" s="28" t="s">
        <v>115</v>
      </c>
      <c r="D7" s="28" t="s">
        <v>116</v>
      </c>
      <c r="E7" s="29">
        <v>18394</v>
      </c>
      <c r="F7" s="30">
        <v>377.88</v>
      </c>
      <c r="G7" s="31">
        <v>0.15340000000000001</v>
      </c>
      <c r="H7" s="32"/>
    </row>
    <row r="8" spans="2:9" ht="15.75" customHeight="1" x14ac:dyDescent="0.2">
      <c r="B8" s="28" t="s">
        <v>117</v>
      </c>
      <c r="C8" s="28" t="s">
        <v>118</v>
      </c>
      <c r="D8" s="28" t="s">
        <v>106</v>
      </c>
      <c r="E8" s="29">
        <v>23169</v>
      </c>
      <c r="F8" s="30">
        <v>274.19</v>
      </c>
      <c r="G8" s="31">
        <v>0.1113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103</v>
      </c>
      <c r="E9" s="29">
        <v>20977</v>
      </c>
      <c r="F9" s="30">
        <v>222.48</v>
      </c>
      <c r="G9" s="31">
        <v>9.0300000000000005E-2</v>
      </c>
      <c r="H9" s="32"/>
    </row>
    <row r="10" spans="2:9" ht="15.75" customHeight="1" x14ac:dyDescent="0.2">
      <c r="B10" s="28" t="s">
        <v>156</v>
      </c>
      <c r="C10" s="28" t="s">
        <v>157</v>
      </c>
      <c r="D10" s="28" t="s">
        <v>158</v>
      </c>
      <c r="E10" s="29">
        <v>10172</v>
      </c>
      <c r="F10" s="30">
        <v>195.58</v>
      </c>
      <c r="G10" s="31">
        <v>7.9399999999999998E-2</v>
      </c>
      <c r="H10" s="32"/>
    </row>
    <row r="11" spans="2:9" ht="15.75" customHeight="1" x14ac:dyDescent="0.2">
      <c r="B11" s="28" t="s">
        <v>165</v>
      </c>
      <c r="C11" s="28" t="s">
        <v>166</v>
      </c>
      <c r="D11" s="28" t="s">
        <v>103</v>
      </c>
      <c r="E11" s="29">
        <v>5968</v>
      </c>
      <c r="F11" s="30">
        <v>159.04</v>
      </c>
      <c r="G11" s="31">
        <v>6.4600000000000005E-2</v>
      </c>
      <c r="H11" s="32"/>
    </row>
    <row r="12" spans="2:9" ht="15.75" customHeight="1" x14ac:dyDescent="0.2">
      <c r="B12" s="28" t="s">
        <v>104</v>
      </c>
      <c r="C12" s="28" t="s">
        <v>105</v>
      </c>
      <c r="D12" s="28" t="s">
        <v>106</v>
      </c>
      <c r="E12" s="29">
        <v>39289</v>
      </c>
      <c r="F12" s="30">
        <v>154.22999999999999</v>
      </c>
      <c r="G12" s="31">
        <v>6.2600000000000003E-2</v>
      </c>
      <c r="H12" s="32"/>
    </row>
    <row r="13" spans="2:9" ht="15.75" customHeight="1" x14ac:dyDescent="0.2">
      <c r="B13" s="28" t="s">
        <v>206</v>
      </c>
      <c r="C13" s="28" t="s">
        <v>207</v>
      </c>
      <c r="D13" s="28" t="s">
        <v>106</v>
      </c>
      <c r="E13" s="29">
        <v>7445</v>
      </c>
      <c r="F13" s="30">
        <v>115.22</v>
      </c>
      <c r="G13" s="31">
        <v>4.6800000000000001E-2</v>
      </c>
      <c r="H13" s="32"/>
    </row>
    <row r="14" spans="2:9" ht="15.75" customHeight="1" x14ac:dyDescent="0.2">
      <c r="B14" s="28" t="s">
        <v>112</v>
      </c>
      <c r="C14" s="28" t="s">
        <v>113</v>
      </c>
      <c r="D14" s="28" t="s">
        <v>111</v>
      </c>
      <c r="E14" s="29">
        <v>5076</v>
      </c>
      <c r="F14" s="30">
        <v>105.19</v>
      </c>
      <c r="G14" s="31">
        <v>4.2700000000000002E-2</v>
      </c>
      <c r="H14" s="32"/>
    </row>
    <row r="15" spans="2:9" ht="15.75" customHeight="1" x14ac:dyDescent="0.2">
      <c r="B15" s="28" t="s">
        <v>317</v>
      </c>
      <c r="C15" s="28" t="s">
        <v>318</v>
      </c>
      <c r="D15" s="28" t="s">
        <v>111</v>
      </c>
      <c r="E15" s="29">
        <v>49525</v>
      </c>
      <c r="F15" s="30">
        <v>81.84</v>
      </c>
      <c r="G15" s="31">
        <v>3.32E-2</v>
      </c>
      <c r="H15" s="32"/>
    </row>
    <row r="16" spans="2:9" ht="15.75" customHeight="1" x14ac:dyDescent="0.2">
      <c r="B16" s="28" t="s">
        <v>261</v>
      </c>
      <c r="C16" s="28" t="s">
        <v>262</v>
      </c>
      <c r="D16" s="28" t="s">
        <v>106</v>
      </c>
      <c r="E16" s="29">
        <v>14857</v>
      </c>
      <c r="F16" s="30">
        <v>73.16</v>
      </c>
      <c r="G16" s="31">
        <v>2.9700000000000001E-2</v>
      </c>
      <c r="H16" s="32"/>
    </row>
    <row r="17" spans="2:8" ht="15.75" customHeight="1" x14ac:dyDescent="0.2">
      <c r="B17" s="28" t="s">
        <v>297</v>
      </c>
      <c r="C17" s="28" t="s">
        <v>298</v>
      </c>
      <c r="D17" s="28" t="s">
        <v>241</v>
      </c>
      <c r="E17" s="29">
        <v>6909</v>
      </c>
      <c r="F17" s="30">
        <v>64.23</v>
      </c>
      <c r="G17" s="31">
        <v>2.6100000000000002E-2</v>
      </c>
      <c r="H17" s="32"/>
    </row>
    <row r="18" spans="2:8" ht="15.75" customHeight="1" x14ac:dyDescent="0.2">
      <c r="B18" s="28" t="s">
        <v>130</v>
      </c>
      <c r="C18" s="28" t="s">
        <v>131</v>
      </c>
      <c r="D18" s="28" t="s">
        <v>132</v>
      </c>
      <c r="E18" s="29">
        <v>13654</v>
      </c>
      <c r="F18" s="30">
        <v>59.2</v>
      </c>
      <c r="G18" s="31">
        <v>2.4E-2</v>
      </c>
      <c r="H18" s="32"/>
    </row>
    <row r="19" spans="2:8" ht="15.75" customHeight="1" x14ac:dyDescent="0.2">
      <c r="B19" s="28" t="s">
        <v>215</v>
      </c>
      <c r="C19" s="28" t="s">
        <v>216</v>
      </c>
      <c r="D19" s="28" t="s">
        <v>111</v>
      </c>
      <c r="E19" s="29">
        <v>2541</v>
      </c>
      <c r="F19" s="30">
        <v>56.23</v>
      </c>
      <c r="G19" s="31">
        <v>2.2800000000000001E-2</v>
      </c>
      <c r="H19" s="32"/>
    </row>
    <row r="20" spans="2:8" ht="15.75" customHeight="1" x14ac:dyDescent="0.2">
      <c r="B20" s="28" t="s">
        <v>163</v>
      </c>
      <c r="C20" s="28" t="s">
        <v>164</v>
      </c>
      <c r="D20" s="28" t="s">
        <v>126</v>
      </c>
      <c r="E20" s="29">
        <v>750</v>
      </c>
      <c r="F20" s="30">
        <v>52.17</v>
      </c>
      <c r="G20" s="31">
        <v>2.12E-2</v>
      </c>
      <c r="H20" s="32"/>
    </row>
    <row r="21" spans="2:8" ht="15.75" customHeight="1" x14ac:dyDescent="0.2">
      <c r="B21" s="28" t="s">
        <v>254</v>
      </c>
      <c r="C21" s="28" t="s">
        <v>255</v>
      </c>
      <c r="D21" s="28" t="s">
        <v>103</v>
      </c>
      <c r="E21" s="29">
        <v>6125</v>
      </c>
      <c r="F21" s="30">
        <v>51.65</v>
      </c>
      <c r="G21" s="31">
        <v>2.1000000000000001E-2</v>
      </c>
      <c r="H21" s="32"/>
    </row>
    <row r="22" spans="2:8" ht="15.75" customHeight="1" x14ac:dyDescent="0.2">
      <c r="B22" s="28" t="s">
        <v>269</v>
      </c>
      <c r="C22" s="28" t="s">
        <v>270</v>
      </c>
      <c r="D22" s="28" t="s">
        <v>158</v>
      </c>
      <c r="E22" s="29">
        <v>1482</v>
      </c>
      <c r="F22" s="30">
        <v>49.02</v>
      </c>
      <c r="G22" s="31">
        <v>1.9900000000000001E-2</v>
      </c>
      <c r="H22" s="32"/>
    </row>
    <row r="23" spans="2:8" ht="15.75" customHeight="1" x14ac:dyDescent="0.2">
      <c r="B23" s="28" t="s">
        <v>185</v>
      </c>
      <c r="C23" s="28" t="s">
        <v>186</v>
      </c>
      <c r="D23" s="28" t="s">
        <v>106</v>
      </c>
      <c r="E23" s="29">
        <v>21616</v>
      </c>
      <c r="F23" s="30">
        <v>40.909999999999997</v>
      </c>
      <c r="G23" s="31">
        <v>1.66E-2</v>
      </c>
      <c r="H23" s="32"/>
    </row>
    <row r="24" spans="2:8" ht="15.75" customHeight="1" x14ac:dyDescent="0.2">
      <c r="B24" s="28" t="s">
        <v>109</v>
      </c>
      <c r="C24" s="28" t="s">
        <v>110</v>
      </c>
      <c r="D24" s="28" t="s">
        <v>111</v>
      </c>
      <c r="E24" s="29">
        <v>197</v>
      </c>
      <c r="F24" s="30">
        <v>33.81</v>
      </c>
      <c r="G24" s="31">
        <v>1.37E-2</v>
      </c>
      <c r="H24" s="32"/>
    </row>
    <row r="25" spans="2:8" ht="15.75" customHeight="1" x14ac:dyDescent="0.2">
      <c r="B25" s="28" t="s">
        <v>124</v>
      </c>
      <c r="C25" s="28" t="s">
        <v>125</v>
      </c>
      <c r="D25" s="28" t="s">
        <v>126</v>
      </c>
      <c r="E25" s="29">
        <v>5414</v>
      </c>
      <c r="F25" s="30">
        <v>32.15</v>
      </c>
      <c r="G25" s="31">
        <v>1.3100000000000001E-2</v>
      </c>
      <c r="H25" s="32"/>
    </row>
    <row r="26" spans="2:8" ht="15.75" customHeight="1" x14ac:dyDescent="0.2">
      <c r="B26" s="28" t="s">
        <v>173</v>
      </c>
      <c r="C26" s="28" t="s">
        <v>174</v>
      </c>
      <c r="D26" s="28" t="s">
        <v>175</v>
      </c>
      <c r="E26" s="29">
        <v>643</v>
      </c>
      <c r="F26" s="30">
        <v>29.41</v>
      </c>
      <c r="G26" s="31">
        <v>1.1900000000000001E-2</v>
      </c>
      <c r="H26" s="32"/>
    </row>
    <row r="27" spans="2:8" ht="15.75" customHeight="1" x14ac:dyDescent="0.2">
      <c r="B27" s="28" t="s">
        <v>321</v>
      </c>
      <c r="C27" s="28" t="s">
        <v>322</v>
      </c>
      <c r="D27" s="28" t="s">
        <v>123</v>
      </c>
      <c r="E27" s="29">
        <v>6093</v>
      </c>
      <c r="F27" s="30">
        <v>28.38</v>
      </c>
      <c r="G27" s="31">
        <v>1.15E-2</v>
      </c>
      <c r="H27" s="32"/>
    </row>
    <row r="28" spans="2:8" ht="15.75" customHeight="1" x14ac:dyDescent="0.2">
      <c r="B28" s="28" t="s">
        <v>119</v>
      </c>
      <c r="C28" s="28" t="s">
        <v>120</v>
      </c>
      <c r="D28" s="28" t="s">
        <v>103</v>
      </c>
      <c r="E28" s="29">
        <v>3464</v>
      </c>
      <c r="F28" s="30">
        <v>28.19</v>
      </c>
      <c r="G28" s="31">
        <v>1.14E-2</v>
      </c>
      <c r="H28" s="32"/>
    </row>
    <row r="29" spans="2:8" ht="15.75" customHeight="1" x14ac:dyDescent="0.2">
      <c r="B29" s="28" t="s">
        <v>235</v>
      </c>
      <c r="C29" s="28" t="s">
        <v>236</v>
      </c>
      <c r="D29" s="28" t="s">
        <v>138</v>
      </c>
      <c r="E29" s="29">
        <v>2326</v>
      </c>
      <c r="F29" s="30">
        <v>27.1</v>
      </c>
      <c r="G29" s="31">
        <v>1.0999999999999999E-2</v>
      </c>
      <c r="H29" s="32"/>
    </row>
    <row r="30" spans="2:8" ht="15.75" customHeight="1" x14ac:dyDescent="0.2">
      <c r="B30" s="28" t="s">
        <v>275</v>
      </c>
      <c r="C30" s="28" t="s">
        <v>276</v>
      </c>
      <c r="D30" s="28" t="s">
        <v>198</v>
      </c>
      <c r="E30" s="29">
        <v>14164</v>
      </c>
      <c r="F30" s="30">
        <v>24.22</v>
      </c>
      <c r="G30" s="31">
        <v>9.7999999999999997E-3</v>
      </c>
      <c r="H30" s="32"/>
    </row>
    <row r="31" spans="2:8" ht="15.75" customHeight="1" x14ac:dyDescent="0.2">
      <c r="B31" s="28" t="s">
        <v>323</v>
      </c>
      <c r="C31" s="28" t="s">
        <v>324</v>
      </c>
      <c r="D31" s="28" t="s">
        <v>198</v>
      </c>
      <c r="E31" s="29">
        <v>26575</v>
      </c>
      <c r="F31" s="30">
        <v>23.28</v>
      </c>
      <c r="G31" s="31">
        <v>9.4000000000000004E-3</v>
      </c>
      <c r="H31" s="32"/>
    </row>
    <row r="32" spans="2:8" ht="15.75" customHeight="1" x14ac:dyDescent="0.2">
      <c r="B32" s="28" t="s">
        <v>325</v>
      </c>
      <c r="C32" s="28" t="s">
        <v>326</v>
      </c>
      <c r="D32" s="28" t="s">
        <v>126</v>
      </c>
      <c r="E32" s="29">
        <v>731</v>
      </c>
      <c r="F32" s="30">
        <v>21.1</v>
      </c>
      <c r="G32" s="31">
        <v>8.6E-3</v>
      </c>
      <c r="H32" s="32"/>
    </row>
    <row r="33" spans="2:8" ht="15.75" customHeight="1" x14ac:dyDescent="0.2">
      <c r="B33" s="28" t="s">
        <v>327</v>
      </c>
      <c r="C33" s="28" t="s">
        <v>328</v>
      </c>
      <c r="D33" s="28" t="s">
        <v>106</v>
      </c>
      <c r="E33" s="29">
        <v>3272</v>
      </c>
      <c r="F33" s="30">
        <v>19.16</v>
      </c>
      <c r="G33" s="31">
        <v>7.7999999999999996E-3</v>
      </c>
      <c r="H33" s="32"/>
    </row>
    <row r="34" spans="2:8" ht="15.75" customHeight="1" x14ac:dyDescent="0.2">
      <c r="B34" s="28" t="s">
        <v>293</v>
      </c>
      <c r="C34" s="28" t="s">
        <v>294</v>
      </c>
      <c r="D34" s="28" t="s">
        <v>158</v>
      </c>
      <c r="E34" s="29">
        <v>335</v>
      </c>
      <c r="F34" s="30">
        <v>18.670000000000002</v>
      </c>
      <c r="G34" s="31">
        <v>7.6E-3</v>
      </c>
      <c r="H34" s="32"/>
    </row>
    <row r="35" spans="2:8" ht="15.75" customHeight="1" x14ac:dyDescent="0.2">
      <c r="B35" s="28" t="s">
        <v>182</v>
      </c>
      <c r="C35" s="28" t="s">
        <v>183</v>
      </c>
      <c r="D35" s="28" t="s">
        <v>184</v>
      </c>
      <c r="E35" s="29">
        <v>4169</v>
      </c>
      <c r="F35" s="30">
        <v>17.11</v>
      </c>
      <c r="G35" s="31">
        <v>6.8999999999999999E-3</v>
      </c>
      <c r="H35" s="32"/>
    </row>
    <row r="36" spans="2:8" ht="15.75" customHeight="1" x14ac:dyDescent="0.2">
      <c r="B36" s="28" t="s">
        <v>340</v>
      </c>
      <c r="C36" s="28" t="s">
        <v>341</v>
      </c>
      <c r="D36" s="28" t="s">
        <v>342</v>
      </c>
      <c r="E36" s="29">
        <v>19709</v>
      </c>
      <c r="F36" s="30">
        <v>12.8</v>
      </c>
      <c r="G36" s="31">
        <v>5.1999999999999998E-3</v>
      </c>
      <c r="H36" s="32"/>
    </row>
    <row r="37" spans="2:8" ht="15.75" customHeight="1" x14ac:dyDescent="0.2">
      <c r="B37" s="27" t="s">
        <v>78</v>
      </c>
      <c r="C37" s="27"/>
      <c r="D37" s="27"/>
      <c r="E37" s="33"/>
      <c r="F37" s="34">
        <v>2447.6</v>
      </c>
      <c r="G37" s="35">
        <v>0.99350000000000005</v>
      </c>
      <c r="H37" s="36"/>
    </row>
    <row r="38" spans="2:8" ht="15.75" customHeight="1" x14ac:dyDescent="0.2">
      <c r="B38" s="27" t="s">
        <v>143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78</v>
      </c>
      <c r="C39" s="28"/>
      <c r="D39" s="28"/>
      <c r="E39" s="29"/>
      <c r="F39" s="37" t="s">
        <v>80</v>
      </c>
      <c r="G39" s="38" t="s">
        <v>80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82</v>
      </c>
      <c r="C41" s="39"/>
      <c r="D41" s="39"/>
      <c r="E41" s="40"/>
      <c r="F41" s="34">
        <v>2447.6</v>
      </c>
      <c r="G41" s="35">
        <v>0.99350000000000005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83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84</v>
      </c>
      <c r="C45" s="28"/>
      <c r="D45" s="28"/>
      <c r="E45" s="29"/>
      <c r="F45" s="30">
        <v>23.77</v>
      </c>
      <c r="G45" s="31">
        <v>9.5999999999999992E-3</v>
      </c>
      <c r="H45" s="32"/>
    </row>
    <row r="46" spans="2:8" ht="15.75" customHeight="1" x14ac:dyDescent="0.2">
      <c r="B46" s="27" t="s">
        <v>78</v>
      </c>
      <c r="C46" s="27"/>
      <c r="D46" s="27"/>
      <c r="E46" s="33"/>
      <c r="F46" s="34">
        <v>23.77</v>
      </c>
      <c r="G46" s="35">
        <v>9.5999999999999992E-3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82</v>
      </c>
      <c r="C48" s="39"/>
      <c r="D48" s="39"/>
      <c r="E48" s="40"/>
      <c r="F48" s="34">
        <v>23.77</v>
      </c>
      <c r="G48" s="35">
        <v>9.5999999999999992E-3</v>
      </c>
      <c r="H48" s="36"/>
    </row>
    <row r="49" spans="2:8" ht="15.75" customHeight="1" x14ac:dyDescent="0.2">
      <c r="B49" s="28" t="s">
        <v>85</v>
      </c>
      <c r="C49" s="28"/>
      <c r="D49" s="28"/>
      <c r="E49" s="29"/>
      <c r="F49" s="41">
        <v>-7.87</v>
      </c>
      <c r="G49" s="42">
        <v>-3.1000000000001027E-3</v>
      </c>
      <c r="H49" s="32"/>
    </row>
    <row r="50" spans="2:8" ht="15.75" customHeight="1" x14ac:dyDescent="0.2">
      <c r="B50" s="43" t="s">
        <v>86</v>
      </c>
      <c r="C50" s="43"/>
      <c r="D50" s="43"/>
      <c r="E50" s="44"/>
      <c r="F50" s="45">
        <v>2463.5</v>
      </c>
      <c r="G50" s="46">
        <v>1</v>
      </c>
      <c r="H50" s="47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FC24AD9-3CA4-4091-98CF-3E873CCC7D9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ED6D5-3231-4511-A395-2B77A8C2B1C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101</v>
      </c>
      <c r="C7" s="28" t="s">
        <v>102</v>
      </c>
      <c r="D7" s="28" t="s">
        <v>103</v>
      </c>
      <c r="E7" s="29">
        <v>503477</v>
      </c>
      <c r="F7" s="30">
        <v>5339.88</v>
      </c>
      <c r="G7" s="31">
        <v>6.7400000000000002E-2</v>
      </c>
      <c r="H7" s="32"/>
    </row>
    <row r="8" spans="2:9" ht="15.75" customHeight="1" x14ac:dyDescent="0.2">
      <c r="B8" s="28" t="s">
        <v>117</v>
      </c>
      <c r="C8" s="28" t="s">
        <v>118</v>
      </c>
      <c r="D8" s="28" t="s">
        <v>106</v>
      </c>
      <c r="E8" s="29">
        <v>438375</v>
      </c>
      <c r="F8" s="30">
        <v>5188.3900000000003</v>
      </c>
      <c r="G8" s="31">
        <v>6.5500000000000003E-2</v>
      </c>
      <c r="H8" s="32"/>
    </row>
    <row r="9" spans="2:9" ht="15.75" customHeight="1" x14ac:dyDescent="0.2">
      <c r="B9" s="28" t="s">
        <v>104</v>
      </c>
      <c r="C9" s="28" t="s">
        <v>105</v>
      </c>
      <c r="D9" s="28" t="s">
        <v>106</v>
      </c>
      <c r="E9" s="29">
        <v>1268168</v>
      </c>
      <c r="F9" s="30">
        <v>4978.83</v>
      </c>
      <c r="G9" s="31">
        <v>6.2899999999999998E-2</v>
      </c>
      <c r="H9" s="32"/>
    </row>
    <row r="10" spans="2:9" ht="15.75" customHeight="1" x14ac:dyDescent="0.2">
      <c r="B10" s="28" t="s">
        <v>165</v>
      </c>
      <c r="C10" s="28" t="s">
        <v>166</v>
      </c>
      <c r="D10" s="28" t="s">
        <v>103</v>
      </c>
      <c r="E10" s="29">
        <v>105200</v>
      </c>
      <c r="F10" s="30">
        <v>2803.42</v>
      </c>
      <c r="G10" s="31">
        <v>3.5400000000000001E-2</v>
      </c>
      <c r="H10" s="32"/>
    </row>
    <row r="11" spans="2:9" ht="15.75" customHeight="1" x14ac:dyDescent="0.2">
      <c r="B11" s="28" t="s">
        <v>284</v>
      </c>
      <c r="C11" s="28" t="s">
        <v>285</v>
      </c>
      <c r="D11" s="28" t="s">
        <v>286</v>
      </c>
      <c r="E11" s="29">
        <v>119049</v>
      </c>
      <c r="F11" s="30">
        <v>2666.58</v>
      </c>
      <c r="G11" s="31">
        <v>3.3700000000000001E-2</v>
      </c>
      <c r="H11" s="32"/>
    </row>
    <row r="12" spans="2:9" ht="15.75" customHeight="1" x14ac:dyDescent="0.2">
      <c r="B12" s="28" t="s">
        <v>169</v>
      </c>
      <c r="C12" s="28" t="s">
        <v>170</v>
      </c>
      <c r="D12" s="28" t="s">
        <v>111</v>
      </c>
      <c r="E12" s="29">
        <v>522066</v>
      </c>
      <c r="F12" s="30">
        <v>2573</v>
      </c>
      <c r="G12" s="31">
        <v>3.2500000000000001E-2</v>
      </c>
      <c r="H12" s="32"/>
    </row>
    <row r="13" spans="2:9" ht="15.75" customHeight="1" x14ac:dyDescent="0.2">
      <c r="B13" s="28" t="s">
        <v>114</v>
      </c>
      <c r="C13" s="28" t="s">
        <v>115</v>
      </c>
      <c r="D13" s="28" t="s">
        <v>116</v>
      </c>
      <c r="E13" s="29">
        <v>124200</v>
      </c>
      <c r="F13" s="30">
        <v>2551.69</v>
      </c>
      <c r="G13" s="31">
        <v>3.2199999999999999E-2</v>
      </c>
      <c r="H13" s="32"/>
    </row>
    <row r="14" spans="2:9" ht="15.75" customHeight="1" x14ac:dyDescent="0.2">
      <c r="B14" s="28" t="s">
        <v>352</v>
      </c>
      <c r="C14" s="28" t="s">
        <v>353</v>
      </c>
      <c r="D14" s="28" t="s">
        <v>123</v>
      </c>
      <c r="E14" s="29">
        <v>104728</v>
      </c>
      <c r="F14" s="30">
        <v>2422.46</v>
      </c>
      <c r="G14" s="31">
        <v>3.0599999999999999E-2</v>
      </c>
      <c r="H14" s="32"/>
    </row>
    <row r="15" spans="2:9" ht="15.75" customHeight="1" x14ac:dyDescent="0.2">
      <c r="B15" s="28" t="s">
        <v>354</v>
      </c>
      <c r="C15" s="28" t="s">
        <v>355</v>
      </c>
      <c r="D15" s="28" t="s">
        <v>135</v>
      </c>
      <c r="E15" s="29">
        <v>699741</v>
      </c>
      <c r="F15" s="30">
        <v>2255.62</v>
      </c>
      <c r="G15" s="31">
        <v>2.8500000000000001E-2</v>
      </c>
      <c r="H15" s="32"/>
    </row>
    <row r="16" spans="2:9" ht="15.75" customHeight="1" x14ac:dyDescent="0.2">
      <c r="B16" s="28" t="s">
        <v>356</v>
      </c>
      <c r="C16" s="28" t="s">
        <v>357</v>
      </c>
      <c r="D16" s="28" t="s">
        <v>138</v>
      </c>
      <c r="E16" s="29">
        <v>316000</v>
      </c>
      <c r="F16" s="30">
        <v>2229.54</v>
      </c>
      <c r="G16" s="31">
        <v>2.8199999999999999E-2</v>
      </c>
      <c r="H16" s="32"/>
    </row>
    <row r="17" spans="2:8" ht="15.75" customHeight="1" x14ac:dyDescent="0.2">
      <c r="B17" s="28" t="s">
        <v>269</v>
      </c>
      <c r="C17" s="28" t="s">
        <v>270</v>
      </c>
      <c r="D17" s="28" t="s">
        <v>158</v>
      </c>
      <c r="E17" s="29">
        <v>63180</v>
      </c>
      <c r="F17" s="30">
        <v>2090.63</v>
      </c>
      <c r="G17" s="31">
        <v>2.64E-2</v>
      </c>
      <c r="H17" s="32"/>
    </row>
    <row r="18" spans="2:8" ht="15.75" customHeight="1" x14ac:dyDescent="0.2">
      <c r="B18" s="28" t="s">
        <v>358</v>
      </c>
      <c r="C18" s="28" t="s">
        <v>359</v>
      </c>
      <c r="D18" s="28" t="s">
        <v>135</v>
      </c>
      <c r="E18" s="29">
        <v>170348</v>
      </c>
      <c r="F18" s="30">
        <v>2060.61</v>
      </c>
      <c r="G18" s="31">
        <v>2.5999999999999999E-2</v>
      </c>
      <c r="H18" s="32"/>
    </row>
    <row r="19" spans="2:8" ht="15.75" customHeight="1" x14ac:dyDescent="0.2">
      <c r="B19" s="28" t="s">
        <v>360</v>
      </c>
      <c r="C19" s="28" t="s">
        <v>361</v>
      </c>
      <c r="D19" s="28" t="s">
        <v>135</v>
      </c>
      <c r="E19" s="29">
        <v>34118</v>
      </c>
      <c r="F19" s="30">
        <v>2050.0100000000002</v>
      </c>
      <c r="G19" s="31">
        <v>2.5899999999999999E-2</v>
      </c>
      <c r="H19" s="32"/>
    </row>
    <row r="20" spans="2:8" ht="15.75" customHeight="1" x14ac:dyDescent="0.2">
      <c r="B20" s="28" t="s">
        <v>362</v>
      </c>
      <c r="C20" s="28" t="s">
        <v>363</v>
      </c>
      <c r="D20" s="28" t="s">
        <v>123</v>
      </c>
      <c r="E20" s="29">
        <v>380381</v>
      </c>
      <c r="F20" s="30">
        <v>2034.85</v>
      </c>
      <c r="G20" s="31">
        <v>2.5700000000000001E-2</v>
      </c>
      <c r="H20" s="32"/>
    </row>
    <row r="21" spans="2:8" ht="15.75" customHeight="1" x14ac:dyDescent="0.2">
      <c r="B21" s="28" t="s">
        <v>206</v>
      </c>
      <c r="C21" s="28" t="s">
        <v>207</v>
      </c>
      <c r="D21" s="28" t="s">
        <v>106</v>
      </c>
      <c r="E21" s="29">
        <v>123069</v>
      </c>
      <c r="F21" s="30">
        <v>1904.37</v>
      </c>
      <c r="G21" s="31">
        <v>2.4E-2</v>
      </c>
      <c r="H21" s="32"/>
    </row>
    <row r="22" spans="2:8" ht="15.75" customHeight="1" x14ac:dyDescent="0.2">
      <c r="B22" s="28" t="s">
        <v>289</v>
      </c>
      <c r="C22" s="28" t="s">
        <v>290</v>
      </c>
      <c r="D22" s="28" t="s">
        <v>123</v>
      </c>
      <c r="E22" s="29">
        <v>73100</v>
      </c>
      <c r="F22" s="30">
        <v>1876.37</v>
      </c>
      <c r="G22" s="31">
        <v>2.3699999999999999E-2</v>
      </c>
      <c r="H22" s="32"/>
    </row>
    <row r="23" spans="2:8" ht="15.75" customHeight="1" x14ac:dyDescent="0.2">
      <c r="B23" s="28" t="s">
        <v>213</v>
      </c>
      <c r="C23" s="28" t="s">
        <v>214</v>
      </c>
      <c r="D23" s="28" t="s">
        <v>123</v>
      </c>
      <c r="E23" s="29">
        <v>444500</v>
      </c>
      <c r="F23" s="30">
        <v>1794</v>
      </c>
      <c r="G23" s="31">
        <v>2.2700000000000001E-2</v>
      </c>
      <c r="H23" s="32"/>
    </row>
    <row r="24" spans="2:8" ht="15.75" customHeight="1" x14ac:dyDescent="0.2">
      <c r="B24" s="28" t="s">
        <v>121</v>
      </c>
      <c r="C24" s="28" t="s">
        <v>122</v>
      </c>
      <c r="D24" s="28" t="s">
        <v>123</v>
      </c>
      <c r="E24" s="29">
        <v>22150</v>
      </c>
      <c r="F24" s="30">
        <v>1772.06</v>
      </c>
      <c r="G24" s="31">
        <v>2.24E-2</v>
      </c>
      <c r="H24" s="32"/>
    </row>
    <row r="25" spans="2:8" ht="15.75" customHeight="1" x14ac:dyDescent="0.2">
      <c r="B25" s="28" t="s">
        <v>364</v>
      </c>
      <c r="C25" s="28" t="s">
        <v>365</v>
      </c>
      <c r="D25" s="28" t="s">
        <v>286</v>
      </c>
      <c r="E25" s="29">
        <v>245199</v>
      </c>
      <c r="F25" s="30">
        <v>1617.21</v>
      </c>
      <c r="G25" s="31">
        <v>2.0400000000000001E-2</v>
      </c>
      <c r="H25" s="32"/>
    </row>
    <row r="26" spans="2:8" ht="15.75" customHeight="1" x14ac:dyDescent="0.2">
      <c r="B26" s="28" t="s">
        <v>366</v>
      </c>
      <c r="C26" s="28" t="s">
        <v>367</v>
      </c>
      <c r="D26" s="28" t="s">
        <v>138</v>
      </c>
      <c r="E26" s="29">
        <v>119800</v>
      </c>
      <c r="F26" s="30">
        <v>1571.78</v>
      </c>
      <c r="G26" s="31">
        <v>1.9800000000000002E-2</v>
      </c>
      <c r="H26" s="32"/>
    </row>
    <row r="27" spans="2:8" ht="15.75" customHeight="1" x14ac:dyDescent="0.2">
      <c r="B27" s="28" t="s">
        <v>130</v>
      </c>
      <c r="C27" s="28" t="s">
        <v>131</v>
      </c>
      <c r="D27" s="28" t="s">
        <v>132</v>
      </c>
      <c r="E27" s="29">
        <v>336050</v>
      </c>
      <c r="F27" s="30">
        <v>1457.62</v>
      </c>
      <c r="G27" s="31">
        <v>1.84E-2</v>
      </c>
      <c r="H27" s="32"/>
    </row>
    <row r="28" spans="2:8" ht="15.75" customHeight="1" x14ac:dyDescent="0.2">
      <c r="B28" s="28" t="s">
        <v>112</v>
      </c>
      <c r="C28" s="28" t="s">
        <v>113</v>
      </c>
      <c r="D28" s="28" t="s">
        <v>111</v>
      </c>
      <c r="E28" s="29">
        <v>67000</v>
      </c>
      <c r="F28" s="30">
        <v>1387.77</v>
      </c>
      <c r="G28" s="31">
        <v>1.7500000000000002E-2</v>
      </c>
      <c r="H28" s="32"/>
    </row>
    <row r="29" spans="2:8" ht="15.75" customHeight="1" x14ac:dyDescent="0.2">
      <c r="B29" s="28" t="s">
        <v>208</v>
      </c>
      <c r="C29" s="28" t="s">
        <v>209</v>
      </c>
      <c r="D29" s="28" t="s">
        <v>210</v>
      </c>
      <c r="E29" s="29">
        <v>189413</v>
      </c>
      <c r="F29" s="30">
        <v>1376.18</v>
      </c>
      <c r="G29" s="31">
        <v>1.7399999999999999E-2</v>
      </c>
      <c r="H29" s="32"/>
    </row>
    <row r="30" spans="2:8" ht="15.75" customHeight="1" x14ac:dyDescent="0.2">
      <c r="B30" s="28" t="s">
        <v>226</v>
      </c>
      <c r="C30" s="28" t="s">
        <v>227</v>
      </c>
      <c r="D30" s="28" t="s">
        <v>228</v>
      </c>
      <c r="E30" s="29">
        <v>6794</v>
      </c>
      <c r="F30" s="30">
        <v>1268.8</v>
      </c>
      <c r="G30" s="31">
        <v>1.6E-2</v>
      </c>
      <c r="H30" s="32"/>
    </row>
    <row r="31" spans="2:8" ht="15.75" customHeight="1" x14ac:dyDescent="0.2">
      <c r="B31" s="28" t="s">
        <v>368</v>
      </c>
      <c r="C31" s="28" t="s">
        <v>369</v>
      </c>
      <c r="D31" s="28" t="s">
        <v>135</v>
      </c>
      <c r="E31" s="29">
        <v>56347</v>
      </c>
      <c r="F31" s="30">
        <v>1263.05</v>
      </c>
      <c r="G31" s="31">
        <v>1.5900000000000001E-2</v>
      </c>
      <c r="H31" s="32"/>
    </row>
    <row r="32" spans="2:8" ht="15.75" customHeight="1" x14ac:dyDescent="0.2">
      <c r="B32" s="28" t="s">
        <v>370</v>
      </c>
      <c r="C32" s="28" t="s">
        <v>371</v>
      </c>
      <c r="D32" s="28" t="s">
        <v>372</v>
      </c>
      <c r="E32" s="29">
        <v>6210</v>
      </c>
      <c r="F32" s="30">
        <v>1246.46</v>
      </c>
      <c r="G32" s="31">
        <v>1.5699999999999999E-2</v>
      </c>
      <c r="H32" s="32"/>
    </row>
    <row r="33" spans="2:8" ht="15.75" customHeight="1" x14ac:dyDescent="0.2">
      <c r="B33" s="28" t="s">
        <v>107</v>
      </c>
      <c r="C33" s="28" t="s">
        <v>108</v>
      </c>
      <c r="D33" s="28" t="s">
        <v>103</v>
      </c>
      <c r="E33" s="29">
        <v>36001</v>
      </c>
      <c r="F33" s="30">
        <v>1050.69</v>
      </c>
      <c r="G33" s="31">
        <v>1.3299999999999999E-2</v>
      </c>
      <c r="H33" s="32"/>
    </row>
    <row r="34" spans="2:8" ht="15.75" customHeight="1" x14ac:dyDescent="0.2">
      <c r="B34" s="28" t="s">
        <v>256</v>
      </c>
      <c r="C34" s="28" t="s">
        <v>257</v>
      </c>
      <c r="D34" s="28" t="s">
        <v>258</v>
      </c>
      <c r="E34" s="29">
        <v>1082394</v>
      </c>
      <c r="F34" s="30">
        <v>1032.5999999999999</v>
      </c>
      <c r="G34" s="31">
        <v>1.2999999999999999E-2</v>
      </c>
      <c r="H34" s="32"/>
    </row>
    <row r="35" spans="2:8" ht="15.75" customHeight="1" x14ac:dyDescent="0.2">
      <c r="B35" s="28" t="s">
        <v>109</v>
      </c>
      <c r="C35" s="28" t="s">
        <v>110</v>
      </c>
      <c r="D35" s="28" t="s">
        <v>111</v>
      </c>
      <c r="E35" s="29">
        <v>5980</v>
      </c>
      <c r="F35" s="30">
        <v>1026.26</v>
      </c>
      <c r="G35" s="31">
        <v>1.2999999999999999E-2</v>
      </c>
      <c r="H35" s="32"/>
    </row>
    <row r="36" spans="2:8" ht="15.75" customHeight="1" x14ac:dyDescent="0.2">
      <c r="B36" s="28" t="s">
        <v>373</v>
      </c>
      <c r="C36" s="28" t="s">
        <v>374</v>
      </c>
      <c r="D36" s="28" t="s">
        <v>103</v>
      </c>
      <c r="E36" s="29">
        <v>28145</v>
      </c>
      <c r="F36" s="30">
        <v>998.85</v>
      </c>
      <c r="G36" s="31">
        <v>1.26E-2</v>
      </c>
      <c r="H36" s="32"/>
    </row>
    <row r="37" spans="2:8" ht="15.75" customHeight="1" x14ac:dyDescent="0.2">
      <c r="B37" s="28" t="s">
        <v>244</v>
      </c>
      <c r="C37" s="28" t="s">
        <v>245</v>
      </c>
      <c r="D37" s="28" t="s">
        <v>246</v>
      </c>
      <c r="E37" s="29">
        <v>538849</v>
      </c>
      <c r="F37" s="30">
        <v>965.89</v>
      </c>
      <c r="G37" s="31">
        <v>1.2200000000000001E-2</v>
      </c>
      <c r="H37" s="32"/>
    </row>
    <row r="38" spans="2:8" ht="15.75" customHeight="1" x14ac:dyDescent="0.2">
      <c r="B38" s="28" t="s">
        <v>375</v>
      </c>
      <c r="C38" s="28" t="s">
        <v>376</v>
      </c>
      <c r="D38" s="28" t="s">
        <v>377</v>
      </c>
      <c r="E38" s="29">
        <v>42000</v>
      </c>
      <c r="F38" s="30">
        <v>964.68</v>
      </c>
      <c r="G38" s="31">
        <v>1.2200000000000001E-2</v>
      </c>
      <c r="H38" s="32"/>
    </row>
    <row r="39" spans="2:8" ht="15.75" customHeight="1" x14ac:dyDescent="0.2">
      <c r="B39" s="28" t="s">
        <v>378</v>
      </c>
      <c r="C39" s="28" t="s">
        <v>379</v>
      </c>
      <c r="D39" s="28" t="s">
        <v>286</v>
      </c>
      <c r="E39" s="29">
        <v>610400</v>
      </c>
      <c r="F39" s="30">
        <v>935.74</v>
      </c>
      <c r="G39" s="31">
        <v>1.18E-2</v>
      </c>
      <c r="H39" s="32"/>
    </row>
    <row r="40" spans="2:8" ht="15.75" customHeight="1" x14ac:dyDescent="0.2">
      <c r="B40" s="28" t="s">
        <v>380</v>
      </c>
      <c r="C40" s="28" t="s">
        <v>381</v>
      </c>
      <c r="D40" s="28" t="s">
        <v>279</v>
      </c>
      <c r="E40" s="29">
        <v>62430</v>
      </c>
      <c r="F40" s="30">
        <v>903.17</v>
      </c>
      <c r="G40" s="31">
        <v>1.14E-2</v>
      </c>
      <c r="H40" s="32"/>
    </row>
    <row r="41" spans="2:8" ht="15.75" customHeight="1" x14ac:dyDescent="0.2">
      <c r="B41" s="28" t="s">
        <v>382</v>
      </c>
      <c r="C41" s="28" t="s">
        <v>383</v>
      </c>
      <c r="D41" s="28" t="s">
        <v>158</v>
      </c>
      <c r="E41" s="29">
        <v>193872</v>
      </c>
      <c r="F41" s="30">
        <v>898.5</v>
      </c>
      <c r="G41" s="31">
        <v>1.1299999999999999E-2</v>
      </c>
      <c r="H41" s="32"/>
    </row>
    <row r="42" spans="2:8" ht="15.75" customHeight="1" x14ac:dyDescent="0.2">
      <c r="B42" s="28" t="s">
        <v>242</v>
      </c>
      <c r="C42" s="28" t="s">
        <v>243</v>
      </c>
      <c r="D42" s="28" t="s">
        <v>106</v>
      </c>
      <c r="E42" s="29">
        <v>591000</v>
      </c>
      <c r="F42" s="30">
        <v>872.91</v>
      </c>
      <c r="G42" s="31">
        <v>1.0999999999999999E-2</v>
      </c>
      <c r="H42" s="32"/>
    </row>
    <row r="43" spans="2:8" ht="15.75" customHeight="1" x14ac:dyDescent="0.2">
      <c r="B43" s="28" t="s">
        <v>127</v>
      </c>
      <c r="C43" s="28" t="s">
        <v>128</v>
      </c>
      <c r="D43" s="28" t="s">
        <v>129</v>
      </c>
      <c r="E43" s="29">
        <v>340000</v>
      </c>
      <c r="F43" s="30">
        <v>785.23</v>
      </c>
      <c r="G43" s="31">
        <v>9.9000000000000008E-3</v>
      </c>
      <c r="H43" s="32"/>
    </row>
    <row r="44" spans="2:8" ht="15.75" customHeight="1" x14ac:dyDescent="0.2">
      <c r="B44" s="28" t="s">
        <v>194</v>
      </c>
      <c r="C44" s="28" t="s">
        <v>195</v>
      </c>
      <c r="D44" s="28" t="s">
        <v>158</v>
      </c>
      <c r="E44" s="29">
        <v>96778</v>
      </c>
      <c r="F44" s="30">
        <v>744.37</v>
      </c>
      <c r="G44" s="31">
        <v>9.4000000000000004E-3</v>
      </c>
      <c r="H44" s="32"/>
    </row>
    <row r="45" spans="2:8" ht="15.75" customHeight="1" x14ac:dyDescent="0.2">
      <c r="B45" s="28" t="s">
        <v>237</v>
      </c>
      <c r="C45" s="28" t="s">
        <v>238</v>
      </c>
      <c r="D45" s="28" t="s">
        <v>138</v>
      </c>
      <c r="E45" s="29">
        <v>12461</v>
      </c>
      <c r="F45" s="30">
        <v>710.86</v>
      </c>
      <c r="G45" s="31">
        <v>8.9999999999999993E-3</v>
      </c>
      <c r="H45" s="32"/>
    </row>
    <row r="46" spans="2:8" ht="15.75" customHeight="1" x14ac:dyDescent="0.2">
      <c r="B46" s="28" t="s">
        <v>291</v>
      </c>
      <c r="C46" s="28" t="s">
        <v>292</v>
      </c>
      <c r="D46" s="28" t="s">
        <v>111</v>
      </c>
      <c r="E46" s="29">
        <v>138856</v>
      </c>
      <c r="F46" s="30">
        <v>700.25</v>
      </c>
      <c r="G46" s="31">
        <v>8.8000000000000005E-3</v>
      </c>
      <c r="H46" s="32"/>
    </row>
    <row r="47" spans="2:8" ht="15.75" customHeight="1" x14ac:dyDescent="0.2">
      <c r="B47" s="28" t="s">
        <v>384</v>
      </c>
      <c r="C47" s="28" t="s">
        <v>385</v>
      </c>
      <c r="D47" s="28" t="s">
        <v>138</v>
      </c>
      <c r="E47" s="29">
        <v>233765</v>
      </c>
      <c r="F47" s="30">
        <v>699.66</v>
      </c>
      <c r="G47" s="31">
        <v>8.8000000000000005E-3</v>
      </c>
      <c r="H47" s="32"/>
    </row>
    <row r="48" spans="2:8" ht="15.75" customHeight="1" x14ac:dyDescent="0.2">
      <c r="B48" s="28" t="s">
        <v>224</v>
      </c>
      <c r="C48" s="28" t="s">
        <v>225</v>
      </c>
      <c r="D48" s="28" t="s">
        <v>158</v>
      </c>
      <c r="E48" s="29">
        <v>51982</v>
      </c>
      <c r="F48" s="30">
        <v>642.5</v>
      </c>
      <c r="G48" s="31">
        <v>8.0999999999999996E-3</v>
      </c>
      <c r="H48" s="32"/>
    </row>
    <row r="49" spans="2:8" ht="15.75" customHeight="1" x14ac:dyDescent="0.2">
      <c r="B49" s="28" t="s">
        <v>386</v>
      </c>
      <c r="C49" s="28" t="s">
        <v>387</v>
      </c>
      <c r="D49" s="28" t="s">
        <v>123</v>
      </c>
      <c r="E49" s="29">
        <v>61296</v>
      </c>
      <c r="F49" s="30">
        <v>591.26</v>
      </c>
      <c r="G49" s="31">
        <v>7.4999999999999997E-3</v>
      </c>
      <c r="H49" s="32"/>
    </row>
    <row r="50" spans="2:8" ht="15.75" customHeight="1" x14ac:dyDescent="0.2">
      <c r="B50" s="28" t="s">
        <v>235</v>
      </c>
      <c r="C50" s="28" t="s">
        <v>236</v>
      </c>
      <c r="D50" s="28" t="s">
        <v>138</v>
      </c>
      <c r="E50" s="29">
        <v>47000</v>
      </c>
      <c r="F50" s="30">
        <v>547.9</v>
      </c>
      <c r="G50" s="31">
        <v>6.8999999999999999E-3</v>
      </c>
      <c r="H50" s="32"/>
    </row>
    <row r="51" spans="2:8" ht="15.75" customHeight="1" x14ac:dyDescent="0.2">
      <c r="B51" s="28" t="s">
        <v>254</v>
      </c>
      <c r="C51" s="28" t="s">
        <v>255</v>
      </c>
      <c r="D51" s="28" t="s">
        <v>103</v>
      </c>
      <c r="E51" s="29">
        <v>60000</v>
      </c>
      <c r="F51" s="30">
        <v>505.17</v>
      </c>
      <c r="G51" s="31">
        <v>6.4000000000000003E-3</v>
      </c>
      <c r="H51" s="32"/>
    </row>
    <row r="52" spans="2:8" ht="15.75" customHeight="1" x14ac:dyDescent="0.2">
      <c r="B52" s="28" t="s">
        <v>280</v>
      </c>
      <c r="C52" s="28" t="s">
        <v>281</v>
      </c>
      <c r="D52" s="28" t="s">
        <v>129</v>
      </c>
      <c r="E52" s="29">
        <v>248223</v>
      </c>
      <c r="F52" s="30">
        <v>479.57</v>
      </c>
      <c r="G52" s="31">
        <v>6.1000000000000004E-3</v>
      </c>
      <c r="H52" s="32"/>
    </row>
    <row r="53" spans="2:8" ht="15.75" customHeight="1" x14ac:dyDescent="0.2">
      <c r="B53" s="28" t="s">
        <v>136</v>
      </c>
      <c r="C53" s="28" t="s">
        <v>137</v>
      </c>
      <c r="D53" s="28" t="s">
        <v>138</v>
      </c>
      <c r="E53" s="29">
        <v>17672</v>
      </c>
      <c r="F53" s="30">
        <v>385.17</v>
      </c>
      <c r="G53" s="31">
        <v>4.8999999999999998E-3</v>
      </c>
      <c r="H53" s="32"/>
    </row>
    <row r="54" spans="2:8" ht="15.75" customHeight="1" x14ac:dyDescent="0.2">
      <c r="B54" s="28" t="s">
        <v>388</v>
      </c>
      <c r="C54" s="28" t="s">
        <v>389</v>
      </c>
      <c r="D54" s="28" t="s">
        <v>286</v>
      </c>
      <c r="E54" s="29">
        <v>71345</v>
      </c>
      <c r="F54" s="30">
        <v>68.099999999999994</v>
      </c>
      <c r="G54" s="31">
        <v>8.9999999999999998E-4</v>
      </c>
      <c r="H54" s="32"/>
    </row>
    <row r="55" spans="2:8" ht="15.75" customHeight="1" x14ac:dyDescent="0.2">
      <c r="B55" s="27" t="s">
        <v>78</v>
      </c>
      <c r="C55" s="27"/>
      <c r="D55" s="27"/>
      <c r="E55" s="33"/>
      <c r="F55" s="34">
        <v>76290.509999999995</v>
      </c>
      <c r="G55" s="35">
        <v>0.96330000000000005</v>
      </c>
      <c r="H55" s="36"/>
    </row>
    <row r="56" spans="2:8" ht="15.75" customHeight="1" x14ac:dyDescent="0.2">
      <c r="B56" s="27" t="s">
        <v>143</v>
      </c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78</v>
      </c>
      <c r="C57" s="28"/>
      <c r="D57" s="28"/>
      <c r="E57" s="29"/>
      <c r="F57" s="37" t="s">
        <v>80</v>
      </c>
      <c r="G57" s="38" t="s">
        <v>80</v>
      </c>
      <c r="H57" s="32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39" t="s">
        <v>82</v>
      </c>
      <c r="C59" s="39"/>
      <c r="D59" s="39"/>
      <c r="E59" s="40"/>
      <c r="F59" s="34">
        <v>76290.509999999995</v>
      </c>
      <c r="G59" s="35">
        <v>0.96330000000000005</v>
      </c>
      <c r="H59" s="36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83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8" t="s">
        <v>84</v>
      </c>
      <c r="C63" s="28"/>
      <c r="D63" s="28"/>
      <c r="E63" s="29"/>
      <c r="F63" s="30">
        <v>2885.52</v>
      </c>
      <c r="G63" s="31">
        <v>3.6400000000000002E-2</v>
      </c>
      <c r="H63" s="32"/>
    </row>
    <row r="64" spans="2:8" ht="15.75" customHeight="1" x14ac:dyDescent="0.2">
      <c r="B64" s="27" t="s">
        <v>78</v>
      </c>
      <c r="C64" s="27"/>
      <c r="D64" s="27"/>
      <c r="E64" s="33"/>
      <c r="F64" s="34">
        <v>2885.52</v>
      </c>
      <c r="G64" s="35">
        <v>3.6400000000000002E-2</v>
      </c>
      <c r="H64" s="36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39" t="s">
        <v>82</v>
      </c>
      <c r="C66" s="39"/>
      <c r="D66" s="39"/>
      <c r="E66" s="40"/>
      <c r="F66" s="34">
        <v>2885.52</v>
      </c>
      <c r="G66" s="35">
        <v>3.6400000000000002E-2</v>
      </c>
      <c r="H66" s="36"/>
    </row>
    <row r="67" spans="2:16" ht="15.75" customHeight="1" x14ac:dyDescent="0.2">
      <c r="B67" s="28" t="s">
        <v>85</v>
      </c>
      <c r="C67" s="28"/>
      <c r="D67" s="28"/>
      <c r="E67" s="29"/>
      <c r="F67" s="30">
        <v>20.38</v>
      </c>
      <c r="G67" s="31">
        <v>2.9999999999996696E-4</v>
      </c>
      <c r="H67" s="32"/>
    </row>
    <row r="68" spans="2:16" ht="15.75" customHeight="1" x14ac:dyDescent="0.2">
      <c r="B68" s="43" t="s">
        <v>86</v>
      </c>
      <c r="C68" s="43"/>
      <c r="D68" s="43"/>
      <c r="E68" s="44"/>
      <c r="F68" s="45">
        <v>79196.41</v>
      </c>
      <c r="G68" s="46">
        <v>1</v>
      </c>
      <c r="H68" s="47"/>
      <c r="L68" s="3"/>
    </row>
    <row r="69" spans="2:16" ht="15.75" customHeight="1" x14ac:dyDescent="0.2">
      <c r="B69" s="2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874C787-A879-42F3-8797-2CF2B2B9E41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C74E0-06AA-4605-8837-667BAAF5A962}">
  <dimension ref="B1:P132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114</v>
      </c>
      <c r="C7" s="28" t="s">
        <v>115</v>
      </c>
      <c r="D7" s="28" t="s">
        <v>116</v>
      </c>
      <c r="E7" s="29">
        <v>182687</v>
      </c>
      <c r="F7" s="30">
        <v>3753.3</v>
      </c>
      <c r="G7" s="31">
        <v>0.11459999999999999</v>
      </c>
      <c r="H7" s="32"/>
    </row>
    <row r="8" spans="2:9" ht="15.75" customHeight="1" x14ac:dyDescent="0.2">
      <c r="B8" s="28" t="s">
        <v>117</v>
      </c>
      <c r="C8" s="28" t="s">
        <v>118</v>
      </c>
      <c r="D8" s="28" t="s">
        <v>106</v>
      </c>
      <c r="E8" s="29">
        <v>246622</v>
      </c>
      <c r="F8" s="30">
        <v>2918.89</v>
      </c>
      <c r="G8" s="31">
        <v>8.9099999999999999E-2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103</v>
      </c>
      <c r="E9" s="29">
        <v>208060</v>
      </c>
      <c r="F9" s="30">
        <v>2206.6799999999998</v>
      </c>
      <c r="G9" s="31">
        <v>6.7400000000000002E-2</v>
      </c>
      <c r="H9" s="32"/>
    </row>
    <row r="10" spans="2:9" ht="15.75" customHeight="1" x14ac:dyDescent="0.2">
      <c r="B10" s="28" t="s">
        <v>156</v>
      </c>
      <c r="C10" s="28" t="s">
        <v>157</v>
      </c>
      <c r="D10" s="28" t="s">
        <v>158</v>
      </c>
      <c r="E10" s="29">
        <v>100936</v>
      </c>
      <c r="F10" s="30">
        <v>1941.55</v>
      </c>
      <c r="G10" s="31">
        <v>5.9299999999999999E-2</v>
      </c>
      <c r="H10" s="32"/>
    </row>
    <row r="11" spans="2:9" ht="15.75" customHeight="1" x14ac:dyDescent="0.2">
      <c r="B11" s="28" t="s">
        <v>165</v>
      </c>
      <c r="C11" s="28" t="s">
        <v>166</v>
      </c>
      <c r="D11" s="28" t="s">
        <v>103</v>
      </c>
      <c r="E11" s="29">
        <v>59695</v>
      </c>
      <c r="F11" s="30">
        <v>1590.78</v>
      </c>
      <c r="G11" s="31">
        <v>4.8599999999999997E-2</v>
      </c>
      <c r="H11" s="32"/>
    </row>
    <row r="12" spans="2:9" ht="15.75" customHeight="1" x14ac:dyDescent="0.2">
      <c r="B12" s="28" t="s">
        <v>104</v>
      </c>
      <c r="C12" s="28" t="s">
        <v>105</v>
      </c>
      <c r="D12" s="28" t="s">
        <v>106</v>
      </c>
      <c r="E12" s="29">
        <v>391411</v>
      </c>
      <c r="F12" s="30">
        <v>1536.68</v>
      </c>
      <c r="G12" s="31">
        <v>4.6899999999999997E-2</v>
      </c>
      <c r="H12" s="32"/>
    </row>
    <row r="13" spans="2:9" ht="15.75" customHeight="1" x14ac:dyDescent="0.2">
      <c r="B13" s="28" t="s">
        <v>206</v>
      </c>
      <c r="C13" s="28" t="s">
        <v>207</v>
      </c>
      <c r="D13" s="28" t="s">
        <v>106</v>
      </c>
      <c r="E13" s="29">
        <v>83097</v>
      </c>
      <c r="F13" s="30">
        <v>1285.8399999999999</v>
      </c>
      <c r="G13" s="31">
        <v>3.9300000000000002E-2</v>
      </c>
      <c r="H13" s="32"/>
    </row>
    <row r="14" spans="2:9" ht="15.75" customHeight="1" x14ac:dyDescent="0.2">
      <c r="B14" s="28" t="s">
        <v>112</v>
      </c>
      <c r="C14" s="28" t="s">
        <v>113</v>
      </c>
      <c r="D14" s="28" t="s">
        <v>111</v>
      </c>
      <c r="E14" s="29">
        <v>51000</v>
      </c>
      <c r="F14" s="30">
        <v>1056.3599999999999</v>
      </c>
      <c r="G14" s="31">
        <v>3.2300000000000002E-2</v>
      </c>
      <c r="H14" s="32"/>
    </row>
    <row r="15" spans="2:9" ht="15.75" customHeight="1" x14ac:dyDescent="0.2">
      <c r="B15" s="28" t="s">
        <v>317</v>
      </c>
      <c r="C15" s="28" t="s">
        <v>318</v>
      </c>
      <c r="D15" s="28" t="s">
        <v>111</v>
      </c>
      <c r="E15" s="29">
        <v>489480</v>
      </c>
      <c r="F15" s="30">
        <v>808.87</v>
      </c>
      <c r="G15" s="31">
        <v>2.47E-2</v>
      </c>
      <c r="H15" s="32"/>
    </row>
    <row r="16" spans="2:9" ht="15.75" customHeight="1" x14ac:dyDescent="0.2">
      <c r="B16" s="28" t="s">
        <v>261</v>
      </c>
      <c r="C16" s="28" t="s">
        <v>262</v>
      </c>
      <c r="D16" s="28" t="s">
        <v>106</v>
      </c>
      <c r="E16" s="29">
        <v>139401</v>
      </c>
      <c r="F16" s="30">
        <v>686.55</v>
      </c>
      <c r="G16" s="31">
        <v>2.1000000000000001E-2</v>
      </c>
      <c r="H16" s="32"/>
    </row>
    <row r="17" spans="2:8" ht="15.75" customHeight="1" x14ac:dyDescent="0.2">
      <c r="B17" s="28" t="s">
        <v>297</v>
      </c>
      <c r="C17" s="28" t="s">
        <v>298</v>
      </c>
      <c r="D17" s="28" t="s">
        <v>241</v>
      </c>
      <c r="E17" s="29">
        <v>69028</v>
      </c>
      <c r="F17" s="30">
        <v>641.62</v>
      </c>
      <c r="G17" s="31">
        <v>1.9599999999999999E-2</v>
      </c>
      <c r="H17" s="32"/>
    </row>
    <row r="18" spans="2:8" ht="15.75" customHeight="1" x14ac:dyDescent="0.2">
      <c r="B18" s="28" t="s">
        <v>130</v>
      </c>
      <c r="C18" s="28" t="s">
        <v>131</v>
      </c>
      <c r="D18" s="28" t="s">
        <v>132</v>
      </c>
      <c r="E18" s="29">
        <v>136361</v>
      </c>
      <c r="F18" s="30">
        <v>591.47</v>
      </c>
      <c r="G18" s="31">
        <v>1.8100000000000002E-2</v>
      </c>
      <c r="H18" s="32"/>
    </row>
    <row r="19" spans="2:8" ht="15.75" customHeight="1" x14ac:dyDescent="0.2">
      <c r="B19" s="28" t="s">
        <v>215</v>
      </c>
      <c r="C19" s="28" t="s">
        <v>216</v>
      </c>
      <c r="D19" s="28" t="s">
        <v>111</v>
      </c>
      <c r="E19" s="29">
        <v>25565</v>
      </c>
      <c r="F19" s="30">
        <v>565.37</v>
      </c>
      <c r="G19" s="31">
        <v>1.7299999999999999E-2</v>
      </c>
      <c r="H19" s="32"/>
    </row>
    <row r="20" spans="2:8" ht="15.75" customHeight="1" x14ac:dyDescent="0.2">
      <c r="B20" s="28" t="s">
        <v>163</v>
      </c>
      <c r="C20" s="28" t="s">
        <v>164</v>
      </c>
      <c r="D20" s="28" t="s">
        <v>126</v>
      </c>
      <c r="E20" s="29">
        <v>7712</v>
      </c>
      <c r="F20" s="30">
        <v>537.15</v>
      </c>
      <c r="G20" s="31">
        <v>1.6400000000000001E-2</v>
      </c>
      <c r="H20" s="32"/>
    </row>
    <row r="21" spans="2:8" ht="15.75" customHeight="1" x14ac:dyDescent="0.2">
      <c r="B21" s="28" t="s">
        <v>254</v>
      </c>
      <c r="C21" s="28" t="s">
        <v>255</v>
      </c>
      <c r="D21" s="28" t="s">
        <v>103</v>
      </c>
      <c r="E21" s="29">
        <v>61754</v>
      </c>
      <c r="F21" s="30">
        <v>519.94000000000005</v>
      </c>
      <c r="G21" s="31">
        <v>1.5900000000000001E-2</v>
      </c>
      <c r="H21" s="32"/>
    </row>
    <row r="22" spans="2:8" ht="15.75" customHeight="1" x14ac:dyDescent="0.2">
      <c r="B22" s="28" t="s">
        <v>269</v>
      </c>
      <c r="C22" s="28" t="s">
        <v>270</v>
      </c>
      <c r="D22" s="28" t="s">
        <v>158</v>
      </c>
      <c r="E22" s="29">
        <v>15109</v>
      </c>
      <c r="F22" s="30">
        <v>499.96</v>
      </c>
      <c r="G22" s="31">
        <v>1.5299999999999999E-2</v>
      </c>
      <c r="H22" s="32"/>
    </row>
    <row r="23" spans="2:8" ht="15.75" customHeight="1" x14ac:dyDescent="0.2">
      <c r="B23" s="28" t="s">
        <v>185</v>
      </c>
      <c r="C23" s="28" t="s">
        <v>186</v>
      </c>
      <c r="D23" s="28" t="s">
        <v>106</v>
      </c>
      <c r="E23" s="29">
        <v>222966</v>
      </c>
      <c r="F23" s="30">
        <v>421.96</v>
      </c>
      <c r="G23" s="31">
        <v>1.29E-2</v>
      </c>
      <c r="H23" s="32"/>
    </row>
    <row r="24" spans="2:8" ht="15.75" customHeight="1" x14ac:dyDescent="0.2">
      <c r="B24" s="28" t="s">
        <v>109</v>
      </c>
      <c r="C24" s="28" t="s">
        <v>110</v>
      </c>
      <c r="D24" s="28" t="s">
        <v>111</v>
      </c>
      <c r="E24" s="29">
        <v>2075</v>
      </c>
      <c r="F24" s="30">
        <v>356.1</v>
      </c>
      <c r="G24" s="31">
        <v>1.09E-2</v>
      </c>
      <c r="H24" s="32"/>
    </row>
    <row r="25" spans="2:8" ht="15.75" customHeight="1" x14ac:dyDescent="0.2">
      <c r="B25" s="28" t="s">
        <v>319</v>
      </c>
      <c r="C25" s="28" t="s">
        <v>320</v>
      </c>
      <c r="D25" s="28" t="s">
        <v>123</v>
      </c>
      <c r="E25" s="29">
        <v>6988</v>
      </c>
      <c r="F25" s="30">
        <v>341.62</v>
      </c>
      <c r="G25" s="31">
        <v>1.04E-2</v>
      </c>
      <c r="H25" s="32"/>
    </row>
    <row r="26" spans="2:8" ht="15.75" customHeight="1" x14ac:dyDescent="0.2">
      <c r="B26" s="28" t="s">
        <v>124</v>
      </c>
      <c r="C26" s="28" t="s">
        <v>125</v>
      </c>
      <c r="D26" s="28" t="s">
        <v>126</v>
      </c>
      <c r="E26" s="29">
        <v>53889</v>
      </c>
      <c r="F26" s="30">
        <v>320.10000000000002</v>
      </c>
      <c r="G26" s="31">
        <v>9.7999999999999997E-3</v>
      </c>
      <c r="H26" s="32"/>
    </row>
    <row r="27" spans="2:8" ht="15.75" customHeight="1" x14ac:dyDescent="0.2">
      <c r="B27" s="28" t="s">
        <v>173</v>
      </c>
      <c r="C27" s="28" t="s">
        <v>174</v>
      </c>
      <c r="D27" s="28" t="s">
        <v>175</v>
      </c>
      <c r="E27" s="29">
        <v>6809</v>
      </c>
      <c r="F27" s="30">
        <v>311.45</v>
      </c>
      <c r="G27" s="31">
        <v>9.4999999999999998E-3</v>
      </c>
      <c r="H27" s="32"/>
    </row>
    <row r="28" spans="2:8" ht="15.75" customHeight="1" x14ac:dyDescent="0.2">
      <c r="B28" s="28" t="s">
        <v>295</v>
      </c>
      <c r="C28" s="28" t="s">
        <v>296</v>
      </c>
      <c r="D28" s="28" t="s">
        <v>103</v>
      </c>
      <c r="E28" s="29">
        <v>86784</v>
      </c>
      <c r="F28" s="30">
        <v>295.67</v>
      </c>
      <c r="G28" s="31">
        <v>8.9999999999999993E-3</v>
      </c>
      <c r="H28" s="32"/>
    </row>
    <row r="29" spans="2:8" ht="15.75" customHeight="1" x14ac:dyDescent="0.2">
      <c r="B29" s="28" t="s">
        <v>321</v>
      </c>
      <c r="C29" s="28" t="s">
        <v>322</v>
      </c>
      <c r="D29" s="28" t="s">
        <v>123</v>
      </c>
      <c r="E29" s="29">
        <v>62534</v>
      </c>
      <c r="F29" s="30">
        <v>291.25</v>
      </c>
      <c r="G29" s="31">
        <v>8.8999999999999999E-3</v>
      </c>
      <c r="H29" s="32"/>
    </row>
    <row r="30" spans="2:8" ht="15.75" customHeight="1" x14ac:dyDescent="0.2">
      <c r="B30" s="28" t="s">
        <v>119</v>
      </c>
      <c r="C30" s="28" t="s">
        <v>120</v>
      </c>
      <c r="D30" s="28" t="s">
        <v>103</v>
      </c>
      <c r="E30" s="29">
        <v>35292</v>
      </c>
      <c r="F30" s="30">
        <v>287.02999999999997</v>
      </c>
      <c r="G30" s="31">
        <v>8.8000000000000005E-3</v>
      </c>
      <c r="H30" s="32"/>
    </row>
    <row r="31" spans="2:8" ht="15.75" customHeight="1" x14ac:dyDescent="0.2">
      <c r="B31" s="28" t="s">
        <v>235</v>
      </c>
      <c r="C31" s="28" t="s">
        <v>236</v>
      </c>
      <c r="D31" s="28" t="s">
        <v>138</v>
      </c>
      <c r="E31" s="29">
        <v>23942</v>
      </c>
      <c r="F31" s="30">
        <v>279.10000000000002</v>
      </c>
      <c r="G31" s="31">
        <v>8.5000000000000006E-3</v>
      </c>
      <c r="H31" s="32"/>
    </row>
    <row r="32" spans="2:8" ht="15.75" customHeight="1" x14ac:dyDescent="0.2">
      <c r="B32" s="28" t="s">
        <v>171</v>
      </c>
      <c r="C32" s="28" t="s">
        <v>172</v>
      </c>
      <c r="D32" s="28" t="s">
        <v>158</v>
      </c>
      <c r="E32" s="29">
        <v>43231</v>
      </c>
      <c r="F32" s="30">
        <v>254.95</v>
      </c>
      <c r="G32" s="31">
        <v>7.7999999999999996E-3</v>
      </c>
      <c r="H32" s="32"/>
    </row>
    <row r="33" spans="2:8" ht="15.75" customHeight="1" x14ac:dyDescent="0.2">
      <c r="B33" s="28" t="s">
        <v>275</v>
      </c>
      <c r="C33" s="28" t="s">
        <v>276</v>
      </c>
      <c r="D33" s="28" t="s">
        <v>198</v>
      </c>
      <c r="E33" s="29">
        <v>143244</v>
      </c>
      <c r="F33" s="30">
        <v>244.95</v>
      </c>
      <c r="G33" s="31">
        <v>7.4999999999999997E-3</v>
      </c>
      <c r="H33" s="32"/>
    </row>
    <row r="34" spans="2:8" ht="15.75" customHeight="1" x14ac:dyDescent="0.2">
      <c r="B34" s="28" t="s">
        <v>323</v>
      </c>
      <c r="C34" s="28" t="s">
        <v>324</v>
      </c>
      <c r="D34" s="28" t="s">
        <v>198</v>
      </c>
      <c r="E34" s="29">
        <v>271553</v>
      </c>
      <c r="F34" s="30">
        <v>237.88</v>
      </c>
      <c r="G34" s="31">
        <v>7.3000000000000001E-3</v>
      </c>
      <c r="H34" s="32"/>
    </row>
    <row r="35" spans="2:8" ht="15.75" customHeight="1" x14ac:dyDescent="0.2">
      <c r="B35" s="28" t="s">
        <v>271</v>
      </c>
      <c r="C35" s="28" t="s">
        <v>272</v>
      </c>
      <c r="D35" s="28" t="s">
        <v>111</v>
      </c>
      <c r="E35" s="29">
        <v>6826</v>
      </c>
      <c r="F35" s="30">
        <v>237.08</v>
      </c>
      <c r="G35" s="31">
        <v>7.1999999999999998E-3</v>
      </c>
      <c r="H35" s="32"/>
    </row>
    <row r="36" spans="2:8" ht="15.75" customHeight="1" x14ac:dyDescent="0.2">
      <c r="B36" s="28" t="s">
        <v>287</v>
      </c>
      <c r="C36" s="28" t="s">
        <v>288</v>
      </c>
      <c r="D36" s="28" t="s">
        <v>123</v>
      </c>
      <c r="E36" s="29">
        <v>7323</v>
      </c>
      <c r="F36" s="30">
        <v>230.09</v>
      </c>
      <c r="G36" s="31">
        <v>7.0000000000000001E-3</v>
      </c>
      <c r="H36" s="32"/>
    </row>
    <row r="37" spans="2:8" ht="15.75" customHeight="1" x14ac:dyDescent="0.2">
      <c r="B37" s="28" t="s">
        <v>176</v>
      </c>
      <c r="C37" s="28" t="s">
        <v>177</v>
      </c>
      <c r="D37" s="28" t="s">
        <v>123</v>
      </c>
      <c r="E37" s="29">
        <v>29485</v>
      </c>
      <c r="F37" s="30">
        <v>222.46</v>
      </c>
      <c r="G37" s="31">
        <v>6.7999999999999996E-3</v>
      </c>
      <c r="H37" s="32"/>
    </row>
    <row r="38" spans="2:8" ht="15.75" customHeight="1" x14ac:dyDescent="0.2">
      <c r="B38" s="28" t="s">
        <v>325</v>
      </c>
      <c r="C38" s="28" t="s">
        <v>326</v>
      </c>
      <c r="D38" s="28" t="s">
        <v>126</v>
      </c>
      <c r="E38" s="29">
        <v>7397</v>
      </c>
      <c r="F38" s="30">
        <v>213.54</v>
      </c>
      <c r="G38" s="31">
        <v>6.4999999999999997E-3</v>
      </c>
      <c r="H38" s="32"/>
    </row>
    <row r="39" spans="2:8" ht="15.75" customHeight="1" x14ac:dyDescent="0.2">
      <c r="B39" s="28" t="s">
        <v>231</v>
      </c>
      <c r="C39" s="28" t="s">
        <v>232</v>
      </c>
      <c r="D39" s="28" t="s">
        <v>126</v>
      </c>
      <c r="E39" s="29">
        <v>7531</v>
      </c>
      <c r="F39" s="30">
        <v>210.85</v>
      </c>
      <c r="G39" s="31">
        <v>6.4000000000000003E-3</v>
      </c>
      <c r="H39" s="32"/>
    </row>
    <row r="40" spans="2:8" ht="15.75" customHeight="1" x14ac:dyDescent="0.2">
      <c r="B40" s="28" t="s">
        <v>284</v>
      </c>
      <c r="C40" s="28" t="s">
        <v>285</v>
      </c>
      <c r="D40" s="28" t="s">
        <v>286</v>
      </c>
      <c r="E40" s="29">
        <v>8674</v>
      </c>
      <c r="F40" s="30">
        <v>194.29</v>
      </c>
      <c r="G40" s="31">
        <v>5.8999999999999999E-3</v>
      </c>
      <c r="H40" s="32"/>
    </row>
    <row r="41" spans="2:8" ht="15.75" customHeight="1" x14ac:dyDescent="0.2">
      <c r="B41" s="28" t="s">
        <v>327</v>
      </c>
      <c r="C41" s="28" t="s">
        <v>328</v>
      </c>
      <c r="D41" s="28" t="s">
        <v>106</v>
      </c>
      <c r="E41" s="29">
        <v>32727</v>
      </c>
      <c r="F41" s="30">
        <v>191.68</v>
      </c>
      <c r="G41" s="31">
        <v>5.8999999999999999E-3</v>
      </c>
      <c r="H41" s="32"/>
    </row>
    <row r="42" spans="2:8" ht="15.75" customHeight="1" x14ac:dyDescent="0.2">
      <c r="B42" s="28" t="s">
        <v>293</v>
      </c>
      <c r="C42" s="28" t="s">
        <v>294</v>
      </c>
      <c r="D42" s="28" t="s">
        <v>158</v>
      </c>
      <c r="E42" s="29">
        <v>3400</v>
      </c>
      <c r="F42" s="30">
        <v>189.5</v>
      </c>
      <c r="G42" s="31">
        <v>5.7999999999999996E-3</v>
      </c>
      <c r="H42" s="32"/>
    </row>
    <row r="43" spans="2:8" ht="15.75" customHeight="1" x14ac:dyDescent="0.2">
      <c r="B43" s="28" t="s">
        <v>390</v>
      </c>
      <c r="C43" s="28" t="s">
        <v>391</v>
      </c>
      <c r="D43" s="28" t="s">
        <v>198</v>
      </c>
      <c r="E43" s="29">
        <v>21250</v>
      </c>
      <c r="F43" s="30">
        <v>181.99</v>
      </c>
      <c r="G43" s="31">
        <v>5.5999999999999999E-3</v>
      </c>
      <c r="H43" s="32"/>
    </row>
    <row r="44" spans="2:8" ht="15.75" customHeight="1" x14ac:dyDescent="0.2">
      <c r="B44" s="28" t="s">
        <v>182</v>
      </c>
      <c r="C44" s="28" t="s">
        <v>183</v>
      </c>
      <c r="D44" s="28" t="s">
        <v>184</v>
      </c>
      <c r="E44" s="29">
        <v>43251</v>
      </c>
      <c r="F44" s="30">
        <v>177.57</v>
      </c>
      <c r="G44" s="31">
        <v>5.4000000000000003E-3</v>
      </c>
      <c r="H44" s="32"/>
    </row>
    <row r="45" spans="2:8" ht="15.75" customHeight="1" x14ac:dyDescent="0.2">
      <c r="B45" s="28" t="s">
        <v>189</v>
      </c>
      <c r="C45" s="28" t="s">
        <v>190</v>
      </c>
      <c r="D45" s="28" t="s">
        <v>175</v>
      </c>
      <c r="E45" s="29">
        <v>22463</v>
      </c>
      <c r="F45" s="30">
        <v>174.84</v>
      </c>
      <c r="G45" s="31">
        <v>5.3E-3</v>
      </c>
      <c r="H45" s="32"/>
    </row>
    <row r="46" spans="2:8" ht="15.75" customHeight="1" x14ac:dyDescent="0.2">
      <c r="B46" s="28" t="s">
        <v>178</v>
      </c>
      <c r="C46" s="28" t="s">
        <v>179</v>
      </c>
      <c r="D46" s="28" t="s">
        <v>111</v>
      </c>
      <c r="E46" s="29">
        <v>33203</v>
      </c>
      <c r="F46" s="30">
        <v>169.82</v>
      </c>
      <c r="G46" s="31">
        <v>5.1999999999999998E-3</v>
      </c>
      <c r="H46" s="32"/>
    </row>
    <row r="47" spans="2:8" ht="15.75" customHeight="1" x14ac:dyDescent="0.2">
      <c r="B47" s="28" t="s">
        <v>329</v>
      </c>
      <c r="C47" s="28" t="s">
        <v>330</v>
      </c>
      <c r="D47" s="28" t="s">
        <v>184</v>
      </c>
      <c r="E47" s="29">
        <v>54600</v>
      </c>
      <c r="F47" s="30">
        <v>168.71</v>
      </c>
      <c r="G47" s="31">
        <v>5.1999999999999998E-3</v>
      </c>
      <c r="H47" s="32"/>
    </row>
    <row r="48" spans="2:8" ht="15.75" customHeight="1" x14ac:dyDescent="0.2">
      <c r="B48" s="28" t="s">
        <v>194</v>
      </c>
      <c r="C48" s="28" t="s">
        <v>195</v>
      </c>
      <c r="D48" s="28" t="s">
        <v>158</v>
      </c>
      <c r="E48" s="29">
        <v>21847</v>
      </c>
      <c r="F48" s="30">
        <v>168.04</v>
      </c>
      <c r="G48" s="31">
        <v>5.1000000000000004E-3</v>
      </c>
      <c r="H48" s="32"/>
    </row>
    <row r="49" spans="2:8" ht="15.75" customHeight="1" x14ac:dyDescent="0.2">
      <c r="B49" s="28" t="s">
        <v>187</v>
      </c>
      <c r="C49" s="28" t="s">
        <v>188</v>
      </c>
      <c r="D49" s="28" t="s">
        <v>175</v>
      </c>
      <c r="E49" s="29">
        <v>735</v>
      </c>
      <c r="F49" s="30">
        <v>159.44999999999999</v>
      </c>
      <c r="G49" s="31">
        <v>4.8999999999999998E-3</v>
      </c>
      <c r="H49" s="32"/>
    </row>
    <row r="50" spans="2:8" ht="15.75" customHeight="1" x14ac:dyDescent="0.2">
      <c r="B50" s="28" t="s">
        <v>331</v>
      </c>
      <c r="C50" s="28" t="s">
        <v>332</v>
      </c>
      <c r="D50" s="28" t="s">
        <v>126</v>
      </c>
      <c r="E50" s="29">
        <v>7641</v>
      </c>
      <c r="F50" s="30">
        <v>159.36000000000001</v>
      </c>
      <c r="G50" s="31">
        <v>4.8999999999999998E-3</v>
      </c>
      <c r="H50" s="32"/>
    </row>
    <row r="51" spans="2:8" ht="15.75" customHeight="1" x14ac:dyDescent="0.2">
      <c r="B51" s="28" t="s">
        <v>333</v>
      </c>
      <c r="C51" s="28" t="s">
        <v>334</v>
      </c>
      <c r="D51" s="28" t="s">
        <v>116</v>
      </c>
      <c r="E51" s="29">
        <v>44230</v>
      </c>
      <c r="F51" s="30">
        <v>156.77000000000001</v>
      </c>
      <c r="G51" s="31">
        <v>4.7999999999999996E-3</v>
      </c>
      <c r="H51" s="32"/>
    </row>
    <row r="52" spans="2:8" ht="15.75" customHeight="1" x14ac:dyDescent="0.2">
      <c r="B52" s="28" t="s">
        <v>169</v>
      </c>
      <c r="C52" s="28" t="s">
        <v>170</v>
      </c>
      <c r="D52" s="28" t="s">
        <v>111</v>
      </c>
      <c r="E52" s="29">
        <v>31729</v>
      </c>
      <c r="F52" s="30">
        <v>156.38</v>
      </c>
      <c r="G52" s="31">
        <v>4.7999999999999996E-3</v>
      </c>
      <c r="H52" s="32"/>
    </row>
    <row r="53" spans="2:8" ht="15.75" customHeight="1" x14ac:dyDescent="0.2">
      <c r="B53" s="28" t="s">
        <v>337</v>
      </c>
      <c r="C53" s="28" t="s">
        <v>338</v>
      </c>
      <c r="D53" s="28" t="s">
        <v>339</v>
      </c>
      <c r="E53" s="29">
        <v>33219</v>
      </c>
      <c r="F53" s="30">
        <v>150.57</v>
      </c>
      <c r="G53" s="31">
        <v>4.5999999999999999E-3</v>
      </c>
      <c r="H53" s="32"/>
    </row>
    <row r="54" spans="2:8" ht="15.75" customHeight="1" x14ac:dyDescent="0.2">
      <c r="B54" s="28" t="s">
        <v>392</v>
      </c>
      <c r="C54" s="28" t="s">
        <v>393</v>
      </c>
      <c r="D54" s="28" t="s">
        <v>111</v>
      </c>
      <c r="E54" s="29">
        <v>22288</v>
      </c>
      <c r="F54" s="30">
        <v>148.16999999999999</v>
      </c>
      <c r="G54" s="31">
        <v>4.4999999999999997E-3</v>
      </c>
      <c r="H54" s="32"/>
    </row>
    <row r="55" spans="2:8" ht="15.75" customHeight="1" x14ac:dyDescent="0.2">
      <c r="B55" s="28" t="s">
        <v>224</v>
      </c>
      <c r="C55" s="28" t="s">
        <v>225</v>
      </c>
      <c r="D55" s="28" t="s">
        <v>158</v>
      </c>
      <c r="E55" s="29">
        <v>11657</v>
      </c>
      <c r="F55" s="30">
        <v>144.08000000000001</v>
      </c>
      <c r="G55" s="31">
        <v>4.4000000000000003E-3</v>
      </c>
      <c r="H55" s="32"/>
    </row>
    <row r="56" spans="2:8" ht="15.75" customHeight="1" x14ac:dyDescent="0.2">
      <c r="B56" s="28" t="s">
        <v>191</v>
      </c>
      <c r="C56" s="28" t="s">
        <v>192</v>
      </c>
      <c r="D56" s="28" t="s">
        <v>193</v>
      </c>
      <c r="E56" s="29">
        <v>84115</v>
      </c>
      <c r="F56" s="30">
        <v>143.54</v>
      </c>
      <c r="G56" s="31">
        <v>4.4000000000000003E-3</v>
      </c>
      <c r="H56" s="32"/>
    </row>
    <row r="57" spans="2:8" ht="15.75" customHeight="1" x14ac:dyDescent="0.2">
      <c r="B57" s="28" t="s">
        <v>373</v>
      </c>
      <c r="C57" s="28" t="s">
        <v>374</v>
      </c>
      <c r="D57" s="28" t="s">
        <v>103</v>
      </c>
      <c r="E57" s="29">
        <v>3993</v>
      </c>
      <c r="F57" s="30">
        <v>141.71</v>
      </c>
      <c r="G57" s="31">
        <v>4.3E-3</v>
      </c>
      <c r="H57" s="32"/>
    </row>
    <row r="58" spans="2:8" ht="15.75" customHeight="1" x14ac:dyDescent="0.2">
      <c r="B58" s="28" t="s">
        <v>335</v>
      </c>
      <c r="C58" s="28" t="s">
        <v>336</v>
      </c>
      <c r="D58" s="28" t="s">
        <v>221</v>
      </c>
      <c r="E58" s="29">
        <v>38699</v>
      </c>
      <c r="F58" s="30">
        <v>139.26</v>
      </c>
      <c r="G58" s="31">
        <v>4.3E-3</v>
      </c>
      <c r="H58" s="32"/>
    </row>
    <row r="59" spans="2:8" ht="15.75" customHeight="1" x14ac:dyDescent="0.2">
      <c r="B59" s="28" t="s">
        <v>394</v>
      </c>
      <c r="C59" s="28" t="s">
        <v>395</v>
      </c>
      <c r="D59" s="28" t="s">
        <v>135</v>
      </c>
      <c r="E59" s="29">
        <v>8739</v>
      </c>
      <c r="F59" s="30">
        <v>137.24</v>
      </c>
      <c r="G59" s="31">
        <v>4.1999999999999997E-3</v>
      </c>
      <c r="H59" s="32"/>
    </row>
    <row r="60" spans="2:8" ht="15.75" customHeight="1" x14ac:dyDescent="0.2">
      <c r="B60" s="28" t="s">
        <v>345</v>
      </c>
      <c r="C60" s="28" t="s">
        <v>346</v>
      </c>
      <c r="D60" s="28" t="s">
        <v>347</v>
      </c>
      <c r="E60" s="29">
        <v>117065</v>
      </c>
      <c r="F60" s="30">
        <v>133.69</v>
      </c>
      <c r="G60" s="31">
        <v>4.1000000000000003E-3</v>
      </c>
      <c r="H60" s="32"/>
    </row>
    <row r="61" spans="2:8" ht="15.75" customHeight="1" x14ac:dyDescent="0.2">
      <c r="B61" s="28" t="s">
        <v>180</v>
      </c>
      <c r="C61" s="28" t="s">
        <v>181</v>
      </c>
      <c r="D61" s="28" t="s">
        <v>123</v>
      </c>
      <c r="E61" s="29">
        <v>14431</v>
      </c>
      <c r="F61" s="30">
        <v>131.21</v>
      </c>
      <c r="G61" s="31">
        <v>4.0000000000000001E-3</v>
      </c>
      <c r="H61" s="32"/>
    </row>
    <row r="62" spans="2:8" ht="15.75" customHeight="1" x14ac:dyDescent="0.2">
      <c r="B62" s="28" t="s">
        <v>343</v>
      </c>
      <c r="C62" s="28" t="s">
        <v>344</v>
      </c>
      <c r="D62" s="28" t="s">
        <v>126</v>
      </c>
      <c r="E62" s="29">
        <v>98623</v>
      </c>
      <c r="F62" s="30">
        <v>130.82</v>
      </c>
      <c r="G62" s="31">
        <v>4.0000000000000001E-3</v>
      </c>
      <c r="H62" s="32"/>
    </row>
    <row r="63" spans="2:8" ht="15.75" customHeight="1" x14ac:dyDescent="0.2">
      <c r="B63" s="28" t="s">
        <v>340</v>
      </c>
      <c r="C63" s="28" t="s">
        <v>341</v>
      </c>
      <c r="D63" s="28" t="s">
        <v>342</v>
      </c>
      <c r="E63" s="29">
        <v>199295</v>
      </c>
      <c r="F63" s="30">
        <v>129.34</v>
      </c>
      <c r="G63" s="31">
        <v>3.8999999999999998E-3</v>
      </c>
      <c r="H63" s="32"/>
    </row>
    <row r="64" spans="2:8" ht="15.75" customHeight="1" x14ac:dyDescent="0.2">
      <c r="B64" s="28" t="s">
        <v>396</v>
      </c>
      <c r="C64" s="28" t="s">
        <v>397</v>
      </c>
      <c r="D64" s="28" t="s">
        <v>111</v>
      </c>
      <c r="E64" s="29">
        <v>8314</v>
      </c>
      <c r="F64" s="30">
        <v>126.1</v>
      </c>
      <c r="G64" s="31">
        <v>3.8999999999999998E-3</v>
      </c>
      <c r="H64" s="32"/>
    </row>
    <row r="65" spans="2:16" ht="15.75" customHeight="1" x14ac:dyDescent="0.2">
      <c r="B65" s="28" t="s">
        <v>159</v>
      </c>
      <c r="C65" s="28" t="s">
        <v>160</v>
      </c>
      <c r="D65" s="28" t="s">
        <v>123</v>
      </c>
      <c r="E65" s="29">
        <v>15620</v>
      </c>
      <c r="F65" s="30">
        <v>120.69</v>
      </c>
      <c r="G65" s="31">
        <v>3.7000000000000002E-3</v>
      </c>
      <c r="H65" s="32"/>
    </row>
    <row r="66" spans="2:16" ht="15.75" customHeight="1" x14ac:dyDescent="0.2">
      <c r="B66" s="28" t="s">
        <v>398</v>
      </c>
      <c r="C66" s="28" t="s">
        <v>399</v>
      </c>
      <c r="D66" s="28" t="s">
        <v>111</v>
      </c>
      <c r="E66" s="29">
        <v>32191</v>
      </c>
      <c r="F66" s="30">
        <v>114.81</v>
      </c>
      <c r="G66" s="31">
        <v>3.5000000000000001E-3</v>
      </c>
      <c r="H66" s="32"/>
    </row>
    <row r="67" spans="2:16" ht="15.75" customHeight="1" x14ac:dyDescent="0.2">
      <c r="B67" s="28" t="s">
        <v>400</v>
      </c>
      <c r="C67" s="28" t="s">
        <v>401</v>
      </c>
      <c r="D67" s="28" t="s">
        <v>106</v>
      </c>
      <c r="E67" s="29">
        <v>39175</v>
      </c>
      <c r="F67" s="30">
        <v>113.39</v>
      </c>
      <c r="G67" s="31">
        <v>3.5000000000000001E-3</v>
      </c>
      <c r="H67" s="32"/>
    </row>
    <row r="68" spans="2:16" ht="15.75" customHeight="1" x14ac:dyDescent="0.2">
      <c r="B68" s="28" t="s">
        <v>313</v>
      </c>
      <c r="C68" s="28" t="s">
        <v>314</v>
      </c>
      <c r="D68" s="28" t="s">
        <v>116</v>
      </c>
      <c r="E68" s="29">
        <v>136890</v>
      </c>
      <c r="F68" s="30">
        <v>108.9</v>
      </c>
      <c r="G68" s="31">
        <v>3.3E-3</v>
      </c>
      <c r="H68" s="32"/>
      <c r="L68" s="3"/>
    </row>
    <row r="69" spans="2:16" ht="15.75" customHeight="1" x14ac:dyDescent="0.2">
      <c r="B69" s="28" t="s">
        <v>402</v>
      </c>
      <c r="C69" s="28" t="s">
        <v>403</v>
      </c>
      <c r="D69" s="28" t="s">
        <v>138</v>
      </c>
      <c r="E69" s="29">
        <v>14271</v>
      </c>
      <c r="F69" s="30">
        <v>103.88</v>
      </c>
      <c r="G69" s="31">
        <v>3.2000000000000002E-3</v>
      </c>
      <c r="H69" s="32"/>
    </row>
    <row r="70" spans="2:16" ht="15.75" customHeight="1" x14ac:dyDescent="0.2">
      <c r="B70" s="28" t="s">
        <v>213</v>
      </c>
      <c r="C70" s="28" t="s">
        <v>214</v>
      </c>
      <c r="D70" s="28" t="s">
        <v>123</v>
      </c>
      <c r="E70" s="29">
        <v>25624</v>
      </c>
      <c r="F70" s="30">
        <v>103.42</v>
      </c>
      <c r="G70" s="31">
        <v>3.2000000000000002E-3</v>
      </c>
      <c r="H70" s="32"/>
      <c r="L70" s="3"/>
    </row>
    <row r="71" spans="2:16" ht="15.75" customHeight="1" x14ac:dyDescent="0.2">
      <c r="B71" s="28" t="s">
        <v>404</v>
      </c>
      <c r="C71" s="28" t="s">
        <v>405</v>
      </c>
      <c r="D71" s="28" t="s">
        <v>175</v>
      </c>
      <c r="E71" s="29">
        <v>39235</v>
      </c>
      <c r="F71" s="30">
        <v>101.89</v>
      </c>
      <c r="G71" s="31">
        <v>3.0999999999999999E-3</v>
      </c>
      <c r="H71" s="32"/>
      <c r="L71" s="3"/>
    </row>
    <row r="72" spans="2:16" ht="15.75" customHeight="1" x14ac:dyDescent="0.2">
      <c r="B72" s="28" t="s">
        <v>127</v>
      </c>
      <c r="C72" s="28" t="s">
        <v>128</v>
      </c>
      <c r="D72" s="28" t="s">
        <v>129</v>
      </c>
      <c r="E72" s="29">
        <v>41476</v>
      </c>
      <c r="F72" s="30">
        <v>95.79</v>
      </c>
      <c r="G72" s="31">
        <v>2.8999999999999998E-3</v>
      </c>
      <c r="H72" s="32"/>
      <c r="L72" s="3"/>
    </row>
    <row r="73" spans="2:16" ht="15.75" customHeight="1" x14ac:dyDescent="0.2">
      <c r="B73" s="28" t="s">
        <v>348</v>
      </c>
      <c r="C73" s="28" t="s">
        <v>349</v>
      </c>
      <c r="D73" s="28" t="s">
        <v>129</v>
      </c>
      <c r="E73" s="29">
        <v>104013</v>
      </c>
      <c r="F73" s="30">
        <v>88.15</v>
      </c>
      <c r="G73" s="31">
        <v>2.7000000000000001E-3</v>
      </c>
      <c r="H73" s="32"/>
      <c r="L73" s="3"/>
    </row>
    <row r="74" spans="2:16" ht="15.75" customHeight="1" x14ac:dyDescent="0.2">
      <c r="B74" s="28" t="s">
        <v>406</v>
      </c>
      <c r="C74" s="28" t="s">
        <v>407</v>
      </c>
      <c r="D74" s="28" t="s">
        <v>408</v>
      </c>
      <c r="E74" s="29">
        <v>45169</v>
      </c>
      <c r="F74" s="30">
        <v>83.81</v>
      </c>
      <c r="G74" s="31">
        <v>2.5999999999999999E-3</v>
      </c>
      <c r="H74" s="32"/>
      <c r="L74" s="3"/>
    </row>
    <row r="75" spans="2:16" ht="15.75" customHeight="1" x14ac:dyDescent="0.2">
      <c r="B75" s="28" t="s">
        <v>291</v>
      </c>
      <c r="C75" s="28" t="s">
        <v>292</v>
      </c>
      <c r="D75" s="28" t="s">
        <v>111</v>
      </c>
      <c r="E75" s="29">
        <v>16600</v>
      </c>
      <c r="F75" s="30">
        <v>83.71</v>
      </c>
      <c r="G75" s="31">
        <v>2.5999999999999999E-3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161</v>
      </c>
      <c r="C76" s="28" t="s">
        <v>162</v>
      </c>
      <c r="D76" s="28" t="s">
        <v>116</v>
      </c>
      <c r="E76" s="29">
        <v>42993</v>
      </c>
      <c r="F76" s="30">
        <v>80.680000000000007</v>
      </c>
      <c r="G76" s="31">
        <v>2.5000000000000001E-3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409</v>
      </c>
      <c r="C77" s="28" t="s">
        <v>410</v>
      </c>
      <c r="D77" s="28" t="s">
        <v>158</v>
      </c>
      <c r="E77" s="29">
        <v>6387</v>
      </c>
      <c r="F77" s="30">
        <v>80.62</v>
      </c>
      <c r="G77" s="31">
        <v>2.5000000000000001E-3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411</v>
      </c>
      <c r="C78" s="28" t="s">
        <v>412</v>
      </c>
      <c r="D78" s="28" t="s">
        <v>111</v>
      </c>
      <c r="E78" s="29">
        <v>12441</v>
      </c>
      <c r="F78" s="30">
        <v>77.510000000000005</v>
      </c>
      <c r="G78" s="31">
        <v>2.3999999999999998E-3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247</v>
      </c>
      <c r="C79" s="28" t="s">
        <v>248</v>
      </c>
      <c r="D79" s="28" t="s">
        <v>158</v>
      </c>
      <c r="E79" s="29">
        <v>19029</v>
      </c>
      <c r="F79" s="30">
        <v>76.75</v>
      </c>
      <c r="G79" s="31">
        <v>2.3E-3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413</v>
      </c>
      <c r="C80" s="28" t="s">
        <v>414</v>
      </c>
      <c r="D80" s="28" t="s">
        <v>415</v>
      </c>
      <c r="E80" s="29">
        <v>72275</v>
      </c>
      <c r="F80" s="30">
        <v>76.319999999999993</v>
      </c>
      <c r="G80" s="31">
        <v>2.3E-3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307</v>
      </c>
      <c r="C81" s="28" t="s">
        <v>308</v>
      </c>
      <c r="D81" s="28" t="s">
        <v>175</v>
      </c>
      <c r="E81" s="29">
        <v>4530</v>
      </c>
      <c r="F81" s="30">
        <v>74.7</v>
      </c>
      <c r="G81" s="31">
        <v>2.3E-3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273</v>
      </c>
      <c r="C82" s="28" t="s">
        <v>274</v>
      </c>
      <c r="D82" s="28" t="s">
        <v>129</v>
      </c>
      <c r="E82" s="29">
        <v>18568</v>
      </c>
      <c r="F82" s="30">
        <v>74.69</v>
      </c>
      <c r="G82" s="31">
        <v>2.3E-3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416</v>
      </c>
      <c r="C83" s="28" t="s">
        <v>417</v>
      </c>
      <c r="D83" s="28" t="s">
        <v>221</v>
      </c>
      <c r="E83" s="29">
        <v>5637</v>
      </c>
      <c r="F83" s="30">
        <v>73.819999999999993</v>
      </c>
      <c r="G83" s="31">
        <v>2.3E-3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289</v>
      </c>
      <c r="C84" s="28" t="s">
        <v>290</v>
      </c>
      <c r="D84" s="28" t="s">
        <v>123</v>
      </c>
      <c r="E84" s="29">
        <v>2862</v>
      </c>
      <c r="F84" s="30">
        <v>73.459999999999994</v>
      </c>
      <c r="G84" s="31">
        <v>2.2000000000000001E-3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418</v>
      </c>
      <c r="C85" s="28" t="s">
        <v>419</v>
      </c>
      <c r="D85" s="28" t="s">
        <v>158</v>
      </c>
      <c r="E85" s="29">
        <v>3238</v>
      </c>
      <c r="F85" s="30">
        <v>72.86</v>
      </c>
      <c r="G85" s="31">
        <v>2.2000000000000001E-3</v>
      </c>
      <c r="H85" s="32"/>
    </row>
    <row r="86" spans="2:16" ht="15.75" customHeight="1" x14ac:dyDescent="0.2">
      <c r="B86" s="28" t="s">
        <v>420</v>
      </c>
      <c r="C86" s="28" t="s">
        <v>421</v>
      </c>
      <c r="D86" s="28" t="s">
        <v>253</v>
      </c>
      <c r="E86" s="29">
        <v>5553</v>
      </c>
      <c r="F86" s="30">
        <v>70.400000000000006</v>
      </c>
      <c r="G86" s="31">
        <v>2.0999999999999999E-3</v>
      </c>
      <c r="H86" s="32"/>
      <c r="L86" s="3"/>
    </row>
    <row r="87" spans="2:16" ht="15.75" customHeight="1" x14ac:dyDescent="0.2">
      <c r="B87" s="28" t="s">
        <v>422</v>
      </c>
      <c r="C87" s="28" t="s">
        <v>423</v>
      </c>
      <c r="D87" s="28" t="s">
        <v>158</v>
      </c>
      <c r="E87" s="29">
        <v>2952</v>
      </c>
      <c r="F87" s="30">
        <v>68.09</v>
      </c>
      <c r="G87" s="31">
        <v>2.0999999999999999E-3</v>
      </c>
      <c r="H87" s="32"/>
    </row>
    <row r="88" spans="2:16" ht="15.75" customHeight="1" x14ac:dyDescent="0.2">
      <c r="B88" s="28" t="s">
        <v>424</v>
      </c>
      <c r="C88" s="28" t="s">
        <v>425</v>
      </c>
      <c r="D88" s="28" t="s">
        <v>158</v>
      </c>
      <c r="E88" s="29">
        <v>5434</v>
      </c>
      <c r="F88" s="30">
        <v>66.88</v>
      </c>
      <c r="G88" s="31">
        <v>2E-3</v>
      </c>
      <c r="H88" s="32"/>
    </row>
    <row r="89" spans="2:16" ht="15.75" customHeight="1" x14ac:dyDescent="0.2">
      <c r="B89" s="28" t="s">
        <v>426</v>
      </c>
      <c r="C89" s="28" t="s">
        <v>427</v>
      </c>
      <c r="D89" s="28" t="s">
        <v>123</v>
      </c>
      <c r="E89" s="29">
        <v>15815</v>
      </c>
      <c r="F89" s="30">
        <v>66.06</v>
      </c>
      <c r="G89" s="31">
        <v>2E-3</v>
      </c>
      <c r="H89" s="32"/>
    </row>
    <row r="90" spans="2:16" ht="15.75" customHeight="1" x14ac:dyDescent="0.2">
      <c r="B90" s="28" t="s">
        <v>219</v>
      </c>
      <c r="C90" s="28" t="s">
        <v>220</v>
      </c>
      <c r="D90" s="28" t="s">
        <v>221</v>
      </c>
      <c r="E90" s="29">
        <v>16638</v>
      </c>
      <c r="F90" s="30">
        <v>65.040000000000006</v>
      </c>
      <c r="G90" s="31">
        <v>2E-3</v>
      </c>
      <c r="H90" s="32"/>
    </row>
    <row r="91" spans="2:16" ht="15.75" customHeight="1" x14ac:dyDescent="0.2">
      <c r="B91" s="28" t="s">
        <v>428</v>
      </c>
      <c r="C91" s="28" t="s">
        <v>429</v>
      </c>
      <c r="D91" s="28" t="s">
        <v>415</v>
      </c>
      <c r="E91" s="29">
        <v>515</v>
      </c>
      <c r="F91" s="30">
        <v>59.79</v>
      </c>
      <c r="G91" s="31">
        <v>1.8E-3</v>
      </c>
      <c r="H91" s="32"/>
    </row>
    <row r="92" spans="2:16" ht="15.75" customHeight="1" x14ac:dyDescent="0.2">
      <c r="B92" s="28" t="s">
        <v>430</v>
      </c>
      <c r="C92" s="28" t="s">
        <v>431</v>
      </c>
      <c r="D92" s="28" t="s">
        <v>111</v>
      </c>
      <c r="E92" s="29">
        <v>6129</v>
      </c>
      <c r="F92" s="30">
        <v>56.77</v>
      </c>
      <c r="G92" s="31">
        <v>1.6999999999999999E-3</v>
      </c>
      <c r="H92" s="32"/>
    </row>
    <row r="93" spans="2:16" ht="15.75" customHeight="1" x14ac:dyDescent="0.2">
      <c r="B93" s="28" t="s">
        <v>107</v>
      </c>
      <c r="C93" s="28" t="s">
        <v>108</v>
      </c>
      <c r="D93" s="28" t="s">
        <v>103</v>
      </c>
      <c r="E93" s="29">
        <v>1938</v>
      </c>
      <c r="F93" s="30">
        <v>56.56</v>
      </c>
      <c r="G93" s="31">
        <v>1.6999999999999999E-3</v>
      </c>
      <c r="H93" s="32"/>
    </row>
    <row r="94" spans="2:16" ht="15.75" customHeight="1" x14ac:dyDescent="0.2">
      <c r="B94" s="28" t="s">
        <v>432</v>
      </c>
      <c r="C94" s="28" t="s">
        <v>433</v>
      </c>
      <c r="D94" s="28" t="s">
        <v>158</v>
      </c>
      <c r="E94" s="29">
        <v>7022</v>
      </c>
      <c r="F94" s="30">
        <v>56.16</v>
      </c>
      <c r="G94" s="31">
        <v>1.6999999999999999E-3</v>
      </c>
      <c r="H94" s="32"/>
    </row>
    <row r="95" spans="2:16" ht="15.75" customHeight="1" x14ac:dyDescent="0.2">
      <c r="B95" s="28" t="s">
        <v>167</v>
      </c>
      <c r="C95" s="28" t="s">
        <v>168</v>
      </c>
      <c r="D95" s="28" t="s">
        <v>158</v>
      </c>
      <c r="E95" s="29">
        <v>60115</v>
      </c>
      <c r="F95" s="30">
        <v>52.36</v>
      </c>
      <c r="G95" s="31">
        <v>1.6000000000000001E-3</v>
      </c>
      <c r="H95" s="32"/>
    </row>
    <row r="96" spans="2:16" ht="15.75" customHeight="1" x14ac:dyDescent="0.2">
      <c r="B96" s="28" t="s">
        <v>229</v>
      </c>
      <c r="C96" s="28" t="s">
        <v>230</v>
      </c>
      <c r="D96" s="28" t="s">
        <v>123</v>
      </c>
      <c r="E96" s="29">
        <v>1938</v>
      </c>
      <c r="F96" s="30">
        <v>51.05</v>
      </c>
      <c r="G96" s="31">
        <v>1.6000000000000001E-3</v>
      </c>
      <c r="H96" s="32"/>
    </row>
    <row r="97" spans="2:8" ht="15.75" customHeight="1" x14ac:dyDescent="0.2">
      <c r="B97" s="28" t="s">
        <v>434</v>
      </c>
      <c r="C97" s="28" t="s">
        <v>435</v>
      </c>
      <c r="D97" s="28" t="s">
        <v>111</v>
      </c>
      <c r="E97" s="29">
        <v>482</v>
      </c>
      <c r="F97" s="30">
        <v>49.15</v>
      </c>
      <c r="G97" s="31">
        <v>1.5E-3</v>
      </c>
      <c r="H97" s="32"/>
    </row>
    <row r="98" spans="2:8" ht="15.75" customHeight="1" x14ac:dyDescent="0.2">
      <c r="B98" s="28" t="s">
        <v>436</v>
      </c>
      <c r="C98" s="28" t="s">
        <v>437</v>
      </c>
      <c r="D98" s="28" t="s">
        <v>246</v>
      </c>
      <c r="E98" s="29">
        <v>31045</v>
      </c>
      <c r="F98" s="30">
        <v>49.14</v>
      </c>
      <c r="G98" s="31">
        <v>1.5E-3</v>
      </c>
      <c r="H98" s="32"/>
    </row>
    <row r="99" spans="2:8" ht="15.75" customHeight="1" x14ac:dyDescent="0.2">
      <c r="B99" s="28" t="s">
        <v>438</v>
      </c>
      <c r="C99" s="28" t="s">
        <v>439</v>
      </c>
      <c r="D99" s="28" t="s">
        <v>103</v>
      </c>
      <c r="E99" s="29">
        <v>1374</v>
      </c>
      <c r="F99" s="30">
        <v>43.19</v>
      </c>
      <c r="G99" s="31">
        <v>1.2999999999999999E-3</v>
      </c>
      <c r="H99" s="32"/>
    </row>
    <row r="100" spans="2:8" ht="15.75" customHeight="1" x14ac:dyDescent="0.2">
      <c r="B100" s="28" t="s">
        <v>139</v>
      </c>
      <c r="C100" s="28" t="s">
        <v>140</v>
      </c>
      <c r="D100" s="28" t="s">
        <v>123</v>
      </c>
      <c r="E100" s="29">
        <v>273</v>
      </c>
      <c r="F100" s="30">
        <v>41.76</v>
      </c>
      <c r="G100" s="31">
        <v>1.2999999999999999E-3</v>
      </c>
      <c r="H100" s="32"/>
    </row>
    <row r="101" spans="2:8" ht="15.75" customHeight="1" x14ac:dyDescent="0.2">
      <c r="B101" s="28" t="s">
        <v>440</v>
      </c>
      <c r="C101" s="28" t="s">
        <v>441</v>
      </c>
      <c r="D101" s="28" t="s">
        <v>347</v>
      </c>
      <c r="E101" s="29">
        <v>49435</v>
      </c>
      <c r="F101" s="30">
        <v>40.76</v>
      </c>
      <c r="G101" s="31">
        <v>1.1999999999999999E-3</v>
      </c>
      <c r="H101" s="32"/>
    </row>
    <row r="102" spans="2:8" ht="15.75" customHeight="1" x14ac:dyDescent="0.2">
      <c r="B102" s="28" t="s">
        <v>442</v>
      </c>
      <c r="C102" s="28" t="s">
        <v>443</v>
      </c>
      <c r="D102" s="28" t="s">
        <v>198</v>
      </c>
      <c r="E102" s="29">
        <v>12294</v>
      </c>
      <c r="F102" s="30">
        <v>35.67</v>
      </c>
      <c r="G102" s="31">
        <v>1.1000000000000001E-3</v>
      </c>
      <c r="H102" s="32"/>
    </row>
    <row r="103" spans="2:8" ht="15.75" customHeight="1" x14ac:dyDescent="0.2">
      <c r="B103" s="28" t="s">
        <v>444</v>
      </c>
      <c r="C103" s="28" t="s">
        <v>445</v>
      </c>
      <c r="D103" s="28" t="s">
        <v>193</v>
      </c>
      <c r="E103" s="29">
        <v>14472</v>
      </c>
      <c r="F103" s="30">
        <v>29.42</v>
      </c>
      <c r="G103" s="31">
        <v>8.9999999999999998E-4</v>
      </c>
      <c r="H103" s="32"/>
    </row>
    <row r="104" spans="2:8" ht="15.75" customHeight="1" x14ac:dyDescent="0.2">
      <c r="B104" s="28" t="s">
        <v>446</v>
      </c>
      <c r="C104" s="28" t="s">
        <v>447</v>
      </c>
      <c r="D104" s="28" t="s">
        <v>106</v>
      </c>
      <c r="E104" s="29">
        <v>48935</v>
      </c>
      <c r="F104" s="30">
        <v>20.41</v>
      </c>
      <c r="G104" s="31">
        <v>5.9999999999999995E-4</v>
      </c>
      <c r="H104" s="32"/>
    </row>
    <row r="105" spans="2:8" ht="15.75" customHeight="1" x14ac:dyDescent="0.2">
      <c r="B105" s="28" t="s">
        <v>448</v>
      </c>
      <c r="C105" s="28" t="s">
        <v>449</v>
      </c>
      <c r="D105" s="28" t="s">
        <v>106</v>
      </c>
      <c r="E105" s="29">
        <v>57597</v>
      </c>
      <c r="F105" s="30">
        <v>15.41</v>
      </c>
      <c r="G105" s="31">
        <v>5.0000000000000001E-4</v>
      </c>
      <c r="H105" s="32"/>
    </row>
    <row r="106" spans="2:8" ht="15.75" customHeight="1" x14ac:dyDescent="0.2">
      <c r="B106" s="28" t="s">
        <v>450</v>
      </c>
      <c r="C106" s="28" t="s">
        <v>451</v>
      </c>
      <c r="D106" s="28" t="s">
        <v>158</v>
      </c>
      <c r="E106" s="29">
        <v>12831</v>
      </c>
      <c r="F106" s="30">
        <v>15.12</v>
      </c>
      <c r="G106" s="31">
        <v>5.0000000000000001E-4</v>
      </c>
      <c r="H106" s="32"/>
    </row>
    <row r="107" spans="2:8" ht="15.75" customHeight="1" x14ac:dyDescent="0.2">
      <c r="B107" s="28" t="s">
        <v>350</v>
      </c>
      <c r="C107" s="28" t="s">
        <v>351</v>
      </c>
      <c r="D107" s="28" t="s">
        <v>106</v>
      </c>
      <c r="E107" s="29">
        <v>72410</v>
      </c>
      <c r="F107" s="30">
        <v>0</v>
      </c>
      <c r="G107" s="31" t="s">
        <v>154</v>
      </c>
      <c r="H107" s="32"/>
    </row>
    <row r="108" spans="2:8" ht="15.75" customHeight="1" x14ac:dyDescent="0.2">
      <c r="B108" s="27" t="s">
        <v>78</v>
      </c>
      <c r="C108" s="27"/>
      <c r="D108" s="27"/>
      <c r="E108" s="33"/>
      <c r="F108" s="34">
        <v>32690.26</v>
      </c>
      <c r="G108" s="35">
        <v>0.99819999999999998</v>
      </c>
      <c r="H108" s="36"/>
    </row>
    <row r="109" spans="2:8" ht="15.75" customHeight="1" x14ac:dyDescent="0.2">
      <c r="B109" s="27" t="s">
        <v>143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7" t="s">
        <v>78</v>
      </c>
      <c r="C110" s="28"/>
      <c r="D110" s="28"/>
      <c r="E110" s="29"/>
      <c r="F110" s="37" t="s">
        <v>80</v>
      </c>
      <c r="G110" s="38" t="s">
        <v>80</v>
      </c>
      <c r="H110" s="32"/>
    </row>
    <row r="111" spans="2:8" ht="15.75" customHeight="1" x14ac:dyDescent="0.2">
      <c r="B111" s="28"/>
      <c r="C111" s="28"/>
      <c r="D111" s="28"/>
      <c r="E111" s="29"/>
      <c r="F111" s="30"/>
      <c r="G111" s="31"/>
      <c r="H111" s="32"/>
    </row>
    <row r="112" spans="2:8" ht="15.75" customHeight="1" x14ac:dyDescent="0.2">
      <c r="B112" s="39" t="s">
        <v>82</v>
      </c>
      <c r="C112" s="39"/>
      <c r="D112" s="39"/>
      <c r="E112" s="40"/>
      <c r="F112" s="34">
        <v>32690.26</v>
      </c>
      <c r="G112" s="35">
        <v>0.99819999999999998</v>
      </c>
      <c r="H112" s="36"/>
    </row>
    <row r="113" spans="2:8" ht="15.75" customHeight="1" x14ac:dyDescent="0.2">
      <c r="B113" s="28"/>
      <c r="C113" s="28"/>
      <c r="D113" s="28"/>
      <c r="E113" s="29"/>
      <c r="F113" s="30"/>
      <c r="G113" s="31"/>
      <c r="H113" s="32"/>
    </row>
    <row r="114" spans="2:8" ht="15.75" customHeight="1" x14ac:dyDescent="0.2">
      <c r="B114" s="28"/>
      <c r="C114" s="28"/>
      <c r="D114" s="28"/>
      <c r="E114" s="29"/>
      <c r="F114" s="30"/>
      <c r="G114" s="31"/>
      <c r="H114" s="32"/>
    </row>
    <row r="115" spans="2:8" ht="15.75" customHeight="1" x14ac:dyDescent="0.2">
      <c r="B115" s="27" t="s">
        <v>83</v>
      </c>
      <c r="C115" s="28"/>
      <c r="D115" s="28"/>
      <c r="E115" s="29"/>
      <c r="F115" s="30"/>
      <c r="G115" s="31"/>
      <c r="H115" s="32"/>
    </row>
    <row r="116" spans="2:8" ht="15.75" customHeight="1" x14ac:dyDescent="0.2">
      <c r="B116" s="28" t="s">
        <v>84</v>
      </c>
      <c r="C116" s="28"/>
      <c r="D116" s="28"/>
      <c r="E116" s="29"/>
      <c r="F116" s="30">
        <v>9.9600000000000009</v>
      </c>
      <c r="G116" s="31">
        <v>2.9999999999999997E-4</v>
      </c>
      <c r="H116" s="32"/>
    </row>
    <row r="117" spans="2:8" ht="15.75" customHeight="1" x14ac:dyDescent="0.2">
      <c r="B117" s="27" t="s">
        <v>78</v>
      </c>
      <c r="C117" s="27"/>
      <c r="D117" s="27"/>
      <c r="E117" s="33"/>
      <c r="F117" s="34">
        <v>9.9600000000000009</v>
      </c>
      <c r="G117" s="35">
        <v>2.9999999999999997E-4</v>
      </c>
      <c r="H117" s="36"/>
    </row>
    <row r="118" spans="2:8" ht="15.75" customHeight="1" x14ac:dyDescent="0.2">
      <c r="B118" s="28"/>
      <c r="C118" s="28"/>
      <c r="D118" s="28"/>
      <c r="E118" s="29"/>
      <c r="F118" s="30"/>
      <c r="G118" s="31"/>
      <c r="H118" s="32"/>
    </row>
    <row r="119" spans="2:8" ht="15.75" customHeight="1" x14ac:dyDescent="0.2">
      <c r="B119" s="39" t="s">
        <v>82</v>
      </c>
      <c r="C119" s="39"/>
      <c r="D119" s="39"/>
      <c r="E119" s="40"/>
      <c r="F119" s="34">
        <v>9.9600000000000009</v>
      </c>
      <c r="G119" s="35">
        <v>2.9999999999999997E-4</v>
      </c>
      <c r="H119" s="36"/>
    </row>
    <row r="120" spans="2:8" ht="15.75" customHeight="1" x14ac:dyDescent="0.2">
      <c r="B120" s="28" t="s">
        <v>85</v>
      </c>
      <c r="C120" s="28"/>
      <c r="D120" s="28"/>
      <c r="E120" s="29"/>
      <c r="F120" s="30">
        <v>45.97</v>
      </c>
      <c r="G120" s="31">
        <v>1.5000000000000568E-3</v>
      </c>
      <c r="H120" s="32"/>
    </row>
    <row r="121" spans="2:8" ht="15.75" customHeight="1" x14ac:dyDescent="0.2">
      <c r="B121" s="43" t="s">
        <v>86</v>
      </c>
      <c r="C121" s="43"/>
      <c r="D121" s="43"/>
      <c r="E121" s="44"/>
      <c r="F121" s="45">
        <v>32746.19</v>
      </c>
      <c r="G121" s="46">
        <v>1</v>
      </c>
      <c r="H121" s="47"/>
    </row>
    <row r="122" spans="2:8" ht="15.75" customHeight="1" x14ac:dyDescent="0.2">
      <c r="B122" s="2"/>
    </row>
    <row r="123" spans="2:8" ht="15.75" customHeight="1" x14ac:dyDescent="0.2">
      <c r="B123" s="15" t="s">
        <v>155</v>
      </c>
    </row>
    <row r="125" spans="2:8" ht="15.75" customHeight="1" x14ac:dyDescent="0.2">
      <c r="B125" s="61" t="s">
        <v>458</v>
      </c>
      <c r="H125" s="2"/>
    </row>
    <row r="126" spans="2:8" ht="15.75" customHeight="1" x14ac:dyDescent="0.2">
      <c r="B126" s="64" t="s">
        <v>459</v>
      </c>
      <c r="H126" s="2"/>
    </row>
    <row r="127" spans="2:8" ht="15.75" customHeight="1" x14ac:dyDescent="0.2">
      <c r="B127" s="64"/>
      <c r="H127" s="2"/>
    </row>
    <row r="128" spans="2:8" ht="46.5" customHeight="1" x14ac:dyDescent="0.2">
      <c r="B128" s="67" t="s">
        <v>469</v>
      </c>
      <c r="C128" s="68"/>
      <c r="D128" s="68"/>
      <c r="E128" s="68"/>
      <c r="F128" s="68"/>
      <c r="G128" s="68"/>
      <c r="H128" s="69"/>
    </row>
    <row r="129" spans="2:8" ht="15.75" customHeight="1" x14ac:dyDescent="0.2">
      <c r="H129" s="2"/>
    </row>
    <row r="130" spans="2:8" ht="15.75" customHeight="1" x14ac:dyDescent="0.2">
      <c r="B130" s="65" t="s">
        <v>461</v>
      </c>
      <c r="H130" s="2"/>
    </row>
    <row r="131" spans="2:8" ht="31.5" customHeight="1" x14ac:dyDescent="0.2">
      <c r="B131" s="58" t="s">
        <v>57</v>
      </c>
      <c r="C131" s="58" t="s">
        <v>462</v>
      </c>
      <c r="D131" s="58" t="s">
        <v>463</v>
      </c>
      <c r="E131" s="58" t="s">
        <v>464</v>
      </c>
      <c r="F131" s="58" t="s">
        <v>465</v>
      </c>
      <c r="G131" s="58" t="s">
        <v>466</v>
      </c>
      <c r="H131" s="58" t="s">
        <v>467</v>
      </c>
    </row>
    <row r="132" spans="2:8" ht="15.75" customHeight="1" x14ac:dyDescent="0.2">
      <c r="B132" s="59" t="s">
        <v>19</v>
      </c>
      <c r="C132" s="60" t="s">
        <v>468</v>
      </c>
      <c r="D132" s="60">
        <v>96546</v>
      </c>
      <c r="E132" s="60">
        <v>24136</v>
      </c>
      <c r="F132" s="60">
        <v>72410</v>
      </c>
      <c r="G132" s="60">
        <v>4246847</v>
      </c>
      <c r="H132" s="66">
        <v>0.15939999999999999</v>
      </c>
    </row>
  </sheetData>
  <mergeCells count="1">
    <mergeCell ref="B128:H128"/>
  </mergeCells>
  <hyperlinks>
    <hyperlink ref="I1" location="'Sheet1'!A1" display="Index" xr:uid="{8C594D59-097A-48B3-8180-27CD18A93D90}"/>
    <hyperlink ref="B126" r:id="rId1" display="https://clicktime.symantec.com/3A6hW4FJR9oyRi5k9epCUKn7Vc?u=https%3A%2F%2Fwww.licmf.com%2Fassets%2Fpdf%2Fstatuary_disclosure_new%2F38%2F1584541473-Update-on-Exposures-in-Yes-Bank-Ltd-13.03.2020.pdf" xr:uid="{88BAB23D-411D-4024-AA8B-F541D8E0183B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D94AA-5F52-4E44-993B-F3B97C91BAC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101</v>
      </c>
      <c r="C7" s="28" t="s">
        <v>102</v>
      </c>
      <c r="D7" s="28" t="s">
        <v>103</v>
      </c>
      <c r="E7" s="29">
        <v>218256</v>
      </c>
      <c r="F7" s="30">
        <v>2314.8200000000002</v>
      </c>
      <c r="G7" s="31">
        <v>8.3500000000000005E-2</v>
      </c>
      <c r="H7" s="32"/>
    </row>
    <row r="8" spans="2:9" ht="15.75" customHeight="1" x14ac:dyDescent="0.2">
      <c r="B8" s="28" t="s">
        <v>117</v>
      </c>
      <c r="C8" s="28" t="s">
        <v>118</v>
      </c>
      <c r="D8" s="28" t="s">
        <v>106</v>
      </c>
      <c r="E8" s="29">
        <v>189415</v>
      </c>
      <c r="F8" s="30">
        <v>2241.8200000000002</v>
      </c>
      <c r="G8" s="31">
        <v>8.09E-2</v>
      </c>
      <c r="H8" s="32"/>
    </row>
    <row r="9" spans="2:9" ht="15.75" customHeight="1" x14ac:dyDescent="0.2">
      <c r="B9" s="28" t="s">
        <v>104</v>
      </c>
      <c r="C9" s="28" t="s">
        <v>105</v>
      </c>
      <c r="D9" s="28" t="s">
        <v>106</v>
      </c>
      <c r="E9" s="29">
        <v>510041</v>
      </c>
      <c r="F9" s="30">
        <v>2002.42</v>
      </c>
      <c r="G9" s="31">
        <v>7.22E-2</v>
      </c>
      <c r="H9" s="32"/>
    </row>
    <row r="10" spans="2:9" ht="15.75" customHeight="1" x14ac:dyDescent="0.2">
      <c r="B10" s="28" t="s">
        <v>165</v>
      </c>
      <c r="C10" s="28" t="s">
        <v>166</v>
      </c>
      <c r="D10" s="28" t="s">
        <v>103</v>
      </c>
      <c r="E10" s="29">
        <v>50800</v>
      </c>
      <c r="F10" s="30">
        <v>1353.74</v>
      </c>
      <c r="G10" s="31">
        <v>4.8800000000000003E-2</v>
      </c>
      <c r="H10" s="32"/>
    </row>
    <row r="11" spans="2:9" ht="15.75" customHeight="1" x14ac:dyDescent="0.2">
      <c r="B11" s="28" t="s">
        <v>284</v>
      </c>
      <c r="C11" s="28" t="s">
        <v>285</v>
      </c>
      <c r="D11" s="28" t="s">
        <v>286</v>
      </c>
      <c r="E11" s="29">
        <v>50692</v>
      </c>
      <c r="F11" s="30">
        <v>1135.45</v>
      </c>
      <c r="G11" s="31">
        <v>4.1000000000000002E-2</v>
      </c>
      <c r="H11" s="32"/>
    </row>
    <row r="12" spans="2:9" ht="15.75" customHeight="1" x14ac:dyDescent="0.2">
      <c r="B12" s="28" t="s">
        <v>206</v>
      </c>
      <c r="C12" s="28" t="s">
        <v>207</v>
      </c>
      <c r="D12" s="28" t="s">
        <v>106</v>
      </c>
      <c r="E12" s="29">
        <v>68259</v>
      </c>
      <c r="F12" s="30">
        <v>1056.24</v>
      </c>
      <c r="G12" s="31">
        <v>3.8100000000000002E-2</v>
      </c>
      <c r="H12" s="32"/>
    </row>
    <row r="13" spans="2:9" ht="15.75" customHeight="1" x14ac:dyDescent="0.2">
      <c r="B13" s="28" t="s">
        <v>114</v>
      </c>
      <c r="C13" s="28" t="s">
        <v>115</v>
      </c>
      <c r="D13" s="28" t="s">
        <v>116</v>
      </c>
      <c r="E13" s="29">
        <v>48700</v>
      </c>
      <c r="F13" s="30">
        <v>1000.54</v>
      </c>
      <c r="G13" s="31">
        <v>3.61E-2</v>
      </c>
      <c r="H13" s="32"/>
    </row>
    <row r="14" spans="2:9" ht="15.75" customHeight="1" x14ac:dyDescent="0.2">
      <c r="B14" s="28" t="s">
        <v>112</v>
      </c>
      <c r="C14" s="28" t="s">
        <v>113</v>
      </c>
      <c r="D14" s="28" t="s">
        <v>111</v>
      </c>
      <c r="E14" s="29">
        <v>34200</v>
      </c>
      <c r="F14" s="30">
        <v>708.38</v>
      </c>
      <c r="G14" s="31">
        <v>2.5499999999999998E-2</v>
      </c>
      <c r="H14" s="32"/>
    </row>
    <row r="15" spans="2:9" ht="15.75" customHeight="1" x14ac:dyDescent="0.2">
      <c r="B15" s="28" t="s">
        <v>269</v>
      </c>
      <c r="C15" s="28" t="s">
        <v>270</v>
      </c>
      <c r="D15" s="28" t="s">
        <v>158</v>
      </c>
      <c r="E15" s="29">
        <v>21350</v>
      </c>
      <c r="F15" s="30">
        <v>706.47</v>
      </c>
      <c r="G15" s="31">
        <v>2.5499999999999998E-2</v>
      </c>
      <c r="H15" s="32"/>
    </row>
    <row r="16" spans="2:9" ht="15.75" customHeight="1" x14ac:dyDescent="0.2">
      <c r="B16" s="28" t="s">
        <v>358</v>
      </c>
      <c r="C16" s="28" t="s">
        <v>359</v>
      </c>
      <c r="D16" s="28" t="s">
        <v>135</v>
      </c>
      <c r="E16" s="29">
        <v>58176</v>
      </c>
      <c r="F16" s="30">
        <v>703.73</v>
      </c>
      <c r="G16" s="31">
        <v>2.5399999999999999E-2</v>
      </c>
      <c r="H16" s="32"/>
    </row>
    <row r="17" spans="2:8" ht="15.75" customHeight="1" x14ac:dyDescent="0.2">
      <c r="B17" s="28" t="s">
        <v>352</v>
      </c>
      <c r="C17" s="28" t="s">
        <v>353</v>
      </c>
      <c r="D17" s="28" t="s">
        <v>123</v>
      </c>
      <c r="E17" s="29">
        <v>30000</v>
      </c>
      <c r="F17" s="30">
        <v>693.93</v>
      </c>
      <c r="G17" s="31">
        <v>2.5000000000000001E-2</v>
      </c>
      <c r="H17" s="32"/>
    </row>
    <row r="18" spans="2:8" ht="15.75" customHeight="1" x14ac:dyDescent="0.2">
      <c r="B18" s="28" t="s">
        <v>130</v>
      </c>
      <c r="C18" s="28" t="s">
        <v>131</v>
      </c>
      <c r="D18" s="28" t="s">
        <v>132</v>
      </c>
      <c r="E18" s="29">
        <v>159150</v>
      </c>
      <c r="F18" s="30">
        <v>690.31</v>
      </c>
      <c r="G18" s="31">
        <v>2.4899999999999999E-2</v>
      </c>
      <c r="H18" s="32"/>
    </row>
    <row r="19" spans="2:8" ht="15.75" customHeight="1" x14ac:dyDescent="0.2">
      <c r="B19" s="28" t="s">
        <v>169</v>
      </c>
      <c r="C19" s="28" t="s">
        <v>170</v>
      </c>
      <c r="D19" s="28" t="s">
        <v>111</v>
      </c>
      <c r="E19" s="29">
        <v>123462</v>
      </c>
      <c r="F19" s="30">
        <v>608.48</v>
      </c>
      <c r="G19" s="31">
        <v>2.1899999999999999E-2</v>
      </c>
      <c r="H19" s="32"/>
    </row>
    <row r="20" spans="2:8" ht="15.75" customHeight="1" x14ac:dyDescent="0.2">
      <c r="B20" s="28" t="s">
        <v>360</v>
      </c>
      <c r="C20" s="28" t="s">
        <v>361</v>
      </c>
      <c r="D20" s="28" t="s">
        <v>135</v>
      </c>
      <c r="E20" s="29">
        <v>8483</v>
      </c>
      <c r="F20" s="30">
        <v>509.71</v>
      </c>
      <c r="G20" s="31">
        <v>1.84E-2</v>
      </c>
      <c r="H20" s="32"/>
    </row>
    <row r="21" spans="2:8" ht="15.75" customHeight="1" x14ac:dyDescent="0.2">
      <c r="B21" s="28" t="s">
        <v>354</v>
      </c>
      <c r="C21" s="28" t="s">
        <v>355</v>
      </c>
      <c r="D21" s="28" t="s">
        <v>135</v>
      </c>
      <c r="E21" s="29">
        <v>153500</v>
      </c>
      <c r="F21" s="30">
        <v>494.81</v>
      </c>
      <c r="G21" s="31">
        <v>1.78E-2</v>
      </c>
      <c r="H21" s="32"/>
    </row>
    <row r="22" spans="2:8" ht="15.75" customHeight="1" x14ac:dyDescent="0.2">
      <c r="B22" s="28" t="s">
        <v>364</v>
      </c>
      <c r="C22" s="28" t="s">
        <v>365</v>
      </c>
      <c r="D22" s="28" t="s">
        <v>286</v>
      </c>
      <c r="E22" s="29">
        <v>69435</v>
      </c>
      <c r="F22" s="30">
        <v>457.96</v>
      </c>
      <c r="G22" s="31">
        <v>1.6500000000000001E-2</v>
      </c>
      <c r="H22" s="32"/>
    </row>
    <row r="23" spans="2:8" ht="15.75" customHeight="1" x14ac:dyDescent="0.2">
      <c r="B23" s="28" t="s">
        <v>213</v>
      </c>
      <c r="C23" s="28" t="s">
        <v>214</v>
      </c>
      <c r="D23" s="28" t="s">
        <v>123</v>
      </c>
      <c r="E23" s="29">
        <v>112750</v>
      </c>
      <c r="F23" s="30">
        <v>455.06</v>
      </c>
      <c r="G23" s="31">
        <v>1.6400000000000001E-2</v>
      </c>
      <c r="H23" s="32"/>
    </row>
    <row r="24" spans="2:8" ht="15.75" customHeight="1" x14ac:dyDescent="0.2">
      <c r="B24" s="28" t="s">
        <v>163</v>
      </c>
      <c r="C24" s="28" t="s">
        <v>164</v>
      </c>
      <c r="D24" s="28" t="s">
        <v>126</v>
      </c>
      <c r="E24" s="29">
        <v>6400</v>
      </c>
      <c r="F24" s="30">
        <v>445.77</v>
      </c>
      <c r="G24" s="31">
        <v>1.61E-2</v>
      </c>
      <c r="H24" s="32"/>
    </row>
    <row r="25" spans="2:8" ht="15.75" customHeight="1" x14ac:dyDescent="0.2">
      <c r="B25" s="28" t="s">
        <v>287</v>
      </c>
      <c r="C25" s="28" t="s">
        <v>288</v>
      </c>
      <c r="D25" s="28" t="s">
        <v>123</v>
      </c>
      <c r="E25" s="29">
        <v>13710</v>
      </c>
      <c r="F25" s="30">
        <v>430.78</v>
      </c>
      <c r="G25" s="31">
        <v>1.55E-2</v>
      </c>
      <c r="H25" s="32"/>
    </row>
    <row r="26" spans="2:8" ht="15.75" customHeight="1" x14ac:dyDescent="0.2">
      <c r="B26" s="28" t="s">
        <v>356</v>
      </c>
      <c r="C26" s="28" t="s">
        <v>357</v>
      </c>
      <c r="D26" s="28" t="s">
        <v>138</v>
      </c>
      <c r="E26" s="29">
        <v>60114</v>
      </c>
      <c r="F26" s="30">
        <v>424.13</v>
      </c>
      <c r="G26" s="31">
        <v>1.5299999999999999E-2</v>
      </c>
      <c r="H26" s="32"/>
    </row>
    <row r="27" spans="2:8" ht="15.75" customHeight="1" x14ac:dyDescent="0.2">
      <c r="B27" s="28" t="s">
        <v>235</v>
      </c>
      <c r="C27" s="28" t="s">
        <v>236</v>
      </c>
      <c r="D27" s="28" t="s">
        <v>138</v>
      </c>
      <c r="E27" s="29">
        <v>35091</v>
      </c>
      <c r="F27" s="30">
        <v>409.07</v>
      </c>
      <c r="G27" s="31">
        <v>1.4800000000000001E-2</v>
      </c>
      <c r="H27" s="32"/>
    </row>
    <row r="28" spans="2:8" ht="15.75" customHeight="1" x14ac:dyDescent="0.2">
      <c r="B28" s="28" t="s">
        <v>366</v>
      </c>
      <c r="C28" s="28" t="s">
        <v>367</v>
      </c>
      <c r="D28" s="28" t="s">
        <v>138</v>
      </c>
      <c r="E28" s="29">
        <v>31000</v>
      </c>
      <c r="F28" s="30">
        <v>406.72</v>
      </c>
      <c r="G28" s="31">
        <v>1.47E-2</v>
      </c>
      <c r="H28" s="32"/>
    </row>
    <row r="29" spans="2:8" ht="15.75" customHeight="1" x14ac:dyDescent="0.2">
      <c r="B29" s="28" t="s">
        <v>124</v>
      </c>
      <c r="C29" s="28" t="s">
        <v>125</v>
      </c>
      <c r="D29" s="28" t="s">
        <v>126</v>
      </c>
      <c r="E29" s="29">
        <v>64600</v>
      </c>
      <c r="F29" s="30">
        <v>383.72</v>
      </c>
      <c r="G29" s="31">
        <v>1.38E-2</v>
      </c>
      <c r="H29" s="32"/>
    </row>
    <row r="30" spans="2:8" ht="15.75" customHeight="1" x14ac:dyDescent="0.2">
      <c r="B30" s="28" t="s">
        <v>373</v>
      </c>
      <c r="C30" s="28" t="s">
        <v>374</v>
      </c>
      <c r="D30" s="28" t="s">
        <v>103</v>
      </c>
      <c r="E30" s="29">
        <v>10700</v>
      </c>
      <c r="F30" s="30">
        <v>379.74</v>
      </c>
      <c r="G30" s="31">
        <v>1.37E-2</v>
      </c>
      <c r="H30" s="32"/>
    </row>
    <row r="31" spans="2:8" ht="15.75" customHeight="1" x14ac:dyDescent="0.2">
      <c r="B31" s="28" t="s">
        <v>256</v>
      </c>
      <c r="C31" s="28" t="s">
        <v>257</v>
      </c>
      <c r="D31" s="28" t="s">
        <v>258</v>
      </c>
      <c r="E31" s="29">
        <v>395058</v>
      </c>
      <c r="F31" s="30">
        <v>376.89</v>
      </c>
      <c r="G31" s="31">
        <v>1.3599999999999999E-2</v>
      </c>
      <c r="H31" s="32"/>
    </row>
    <row r="32" spans="2:8" ht="15.75" customHeight="1" x14ac:dyDescent="0.2">
      <c r="B32" s="28" t="s">
        <v>378</v>
      </c>
      <c r="C32" s="28" t="s">
        <v>379</v>
      </c>
      <c r="D32" s="28" t="s">
        <v>286</v>
      </c>
      <c r="E32" s="29">
        <v>239683</v>
      </c>
      <c r="F32" s="30">
        <v>367.43</v>
      </c>
      <c r="G32" s="31">
        <v>1.3299999999999999E-2</v>
      </c>
      <c r="H32" s="32"/>
    </row>
    <row r="33" spans="2:8" ht="15.75" customHeight="1" x14ac:dyDescent="0.2">
      <c r="B33" s="28" t="s">
        <v>244</v>
      </c>
      <c r="C33" s="28" t="s">
        <v>245</v>
      </c>
      <c r="D33" s="28" t="s">
        <v>246</v>
      </c>
      <c r="E33" s="29">
        <v>202301</v>
      </c>
      <c r="F33" s="30">
        <v>362.62</v>
      </c>
      <c r="G33" s="31">
        <v>1.3100000000000001E-2</v>
      </c>
      <c r="H33" s="32"/>
    </row>
    <row r="34" spans="2:8" ht="15.75" customHeight="1" x14ac:dyDescent="0.2">
      <c r="B34" s="28" t="s">
        <v>127</v>
      </c>
      <c r="C34" s="28" t="s">
        <v>128</v>
      </c>
      <c r="D34" s="28" t="s">
        <v>129</v>
      </c>
      <c r="E34" s="29">
        <v>156600</v>
      </c>
      <c r="F34" s="30">
        <v>361.67</v>
      </c>
      <c r="G34" s="31">
        <v>1.2999999999999999E-2</v>
      </c>
      <c r="H34" s="32"/>
    </row>
    <row r="35" spans="2:8" ht="15.75" customHeight="1" x14ac:dyDescent="0.2">
      <c r="B35" s="28" t="s">
        <v>208</v>
      </c>
      <c r="C35" s="28" t="s">
        <v>209</v>
      </c>
      <c r="D35" s="28" t="s">
        <v>210</v>
      </c>
      <c r="E35" s="29">
        <v>46800</v>
      </c>
      <c r="F35" s="30">
        <v>340.03</v>
      </c>
      <c r="G35" s="31">
        <v>1.23E-2</v>
      </c>
      <c r="H35" s="32"/>
    </row>
    <row r="36" spans="2:8" ht="15.75" customHeight="1" x14ac:dyDescent="0.2">
      <c r="B36" s="28" t="s">
        <v>291</v>
      </c>
      <c r="C36" s="28" t="s">
        <v>292</v>
      </c>
      <c r="D36" s="28" t="s">
        <v>111</v>
      </c>
      <c r="E36" s="29">
        <v>66306</v>
      </c>
      <c r="F36" s="30">
        <v>334.38</v>
      </c>
      <c r="G36" s="31">
        <v>1.21E-2</v>
      </c>
      <c r="H36" s="32"/>
    </row>
    <row r="37" spans="2:8" ht="15.75" customHeight="1" x14ac:dyDescent="0.2">
      <c r="B37" s="28" t="s">
        <v>215</v>
      </c>
      <c r="C37" s="28" t="s">
        <v>216</v>
      </c>
      <c r="D37" s="28" t="s">
        <v>111</v>
      </c>
      <c r="E37" s="29">
        <v>15000</v>
      </c>
      <c r="F37" s="30">
        <v>331.73</v>
      </c>
      <c r="G37" s="31">
        <v>1.2E-2</v>
      </c>
      <c r="H37" s="32"/>
    </row>
    <row r="38" spans="2:8" ht="15.75" customHeight="1" x14ac:dyDescent="0.2">
      <c r="B38" s="28" t="s">
        <v>362</v>
      </c>
      <c r="C38" s="28" t="s">
        <v>363</v>
      </c>
      <c r="D38" s="28" t="s">
        <v>123</v>
      </c>
      <c r="E38" s="29">
        <v>60500</v>
      </c>
      <c r="F38" s="30">
        <v>323.64</v>
      </c>
      <c r="G38" s="31">
        <v>1.17E-2</v>
      </c>
      <c r="H38" s="32"/>
    </row>
    <row r="39" spans="2:8" ht="15.75" customHeight="1" x14ac:dyDescent="0.2">
      <c r="B39" s="28" t="s">
        <v>242</v>
      </c>
      <c r="C39" s="28" t="s">
        <v>243</v>
      </c>
      <c r="D39" s="28" t="s">
        <v>106</v>
      </c>
      <c r="E39" s="29">
        <v>213000</v>
      </c>
      <c r="F39" s="30">
        <v>314.60000000000002</v>
      </c>
      <c r="G39" s="31">
        <v>1.1299999999999999E-2</v>
      </c>
      <c r="H39" s="32"/>
    </row>
    <row r="40" spans="2:8" ht="15.75" customHeight="1" x14ac:dyDescent="0.2">
      <c r="B40" s="28" t="s">
        <v>194</v>
      </c>
      <c r="C40" s="28" t="s">
        <v>195</v>
      </c>
      <c r="D40" s="28" t="s">
        <v>158</v>
      </c>
      <c r="E40" s="29">
        <v>40000</v>
      </c>
      <c r="F40" s="30">
        <v>307.66000000000003</v>
      </c>
      <c r="G40" s="31">
        <v>1.11E-2</v>
      </c>
      <c r="H40" s="32"/>
    </row>
    <row r="41" spans="2:8" ht="15.75" customHeight="1" x14ac:dyDescent="0.2">
      <c r="B41" s="28" t="s">
        <v>156</v>
      </c>
      <c r="C41" s="28" t="s">
        <v>157</v>
      </c>
      <c r="D41" s="28" t="s">
        <v>158</v>
      </c>
      <c r="E41" s="29">
        <v>15700</v>
      </c>
      <c r="F41" s="30">
        <v>302</v>
      </c>
      <c r="G41" s="31">
        <v>1.09E-2</v>
      </c>
      <c r="H41" s="32"/>
    </row>
    <row r="42" spans="2:8" ht="15.75" customHeight="1" x14ac:dyDescent="0.2">
      <c r="B42" s="28" t="s">
        <v>254</v>
      </c>
      <c r="C42" s="28" t="s">
        <v>255</v>
      </c>
      <c r="D42" s="28" t="s">
        <v>103</v>
      </c>
      <c r="E42" s="29">
        <v>35000</v>
      </c>
      <c r="F42" s="30">
        <v>294.68</v>
      </c>
      <c r="G42" s="31">
        <v>1.06E-2</v>
      </c>
      <c r="H42" s="32"/>
    </row>
    <row r="43" spans="2:8" ht="15.75" customHeight="1" x14ac:dyDescent="0.2">
      <c r="B43" s="28" t="s">
        <v>176</v>
      </c>
      <c r="C43" s="28" t="s">
        <v>177</v>
      </c>
      <c r="D43" s="28" t="s">
        <v>123</v>
      </c>
      <c r="E43" s="29">
        <v>36800</v>
      </c>
      <c r="F43" s="30">
        <v>277.66000000000003</v>
      </c>
      <c r="G43" s="31">
        <v>0.01</v>
      </c>
      <c r="H43" s="32"/>
    </row>
    <row r="44" spans="2:8" ht="15.75" customHeight="1" x14ac:dyDescent="0.2">
      <c r="B44" s="28" t="s">
        <v>109</v>
      </c>
      <c r="C44" s="28" t="s">
        <v>110</v>
      </c>
      <c r="D44" s="28" t="s">
        <v>111</v>
      </c>
      <c r="E44" s="29">
        <v>1600</v>
      </c>
      <c r="F44" s="30">
        <v>274.58999999999997</v>
      </c>
      <c r="G44" s="31">
        <v>9.9000000000000008E-3</v>
      </c>
      <c r="H44" s="32"/>
    </row>
    <row r="45" spans="2:8" ht="15.75" customHeight="1" x14ac:dyDescent="0.2">
      <c r="B45" s="28" t="s">
        <v>224</v>
      </c>
      <c r="C45" s="28" t="s">
        <v>225</v>
      </c>
      <c r="D45" s="28" t="s">
        <v>158</v>
      </c>
      <c r="E45" s="29">
        <v>21660</v>
      </c>
      <c r="F45" s="30">
        <v>267.72000000000003</v>
      </c>
      <c r="G45" s="31">
        <v>9.7000000000000003E-3</v>
      </c>
      <c r="H45" s="32"/>
    </row>
    <row r="46" spans="2:8" ht="15.75" customHeight="1" x14ac:dyDescent="0.2">
      <c r="B46" s="28" t="s">
        <v>247</v>
      </c>
      <c r="C46" s="28" t="s">
        <v>248</v>
      </c>
      <c r="D46" s="28" t="s">
        <v>158</v>
      </c>
      <c r="E46" s="29">
        <v>63700</v>
      </c>
      <c r="F46" s="30">
        <v>256.93</v>
      </c>
      <c r="G46" s="31">
        <v>9.2999999999999992E-3</v>
      </c>
      <c r="H46" s="32"/>
    </row>
    <row r="47" spans="2:8" ht="15.75" customHeight="1" x14ac:dyDescent="0.2">
      <c r="B47" s="28" t="s">
        <v>121</v>
      </c>
      <c r="C47" s="28" t="s">
        <v>122</v>
      </c>
      <c r="D47" s="28" t="s">
        <v>123</v>
      </c>
      <c r="E47" s="29">
        <v>3196</v>
      </c>
      <c r="F47" s="30">
        <v>255.69</v>
      </c>
      <c r="G47" s="31">
        <v>9.1999999999999998E-3</v>
      </c>
      <c r="H47" s="32"/>
    </row>
    <row r="48" spans="2:8" ht="15.75" customHeight="1" x14ac:dyDescent="0.2">
      <c r="B48" s="28" t="s">
        <v>382</v>
      </c>
      <c r="C48" s="28" t="s">
        <v>383</v>
      </c>
      <c r="D48" s="28" t="s">
        <v>158</v>
      </c>
      <c r="E48" s="29">
        <v>53344</v>
      </c>
      <c r="F48" s="30">
        <v>247.22</v>
      </c>
      <c r="G48" s="31">
        <v>8.8999999999999999E-3</v>
      </c>
      <c r="H48" s="32"/>
    </row>
    <row r="49" spans="2:8" ht="15.75" customHeight="1" x14ac:dyDescent="0.2">
      <c r="B49" s="28" t="s">
        <v>370</v>
      </c>
      <c r="C49" s="28" t="s">
        <v>371</v>
      </c>
      <c r="D49" s="28" t="s">
        <v>372</v>
      </c>
      <c r="E49" s="29">
        <v>1200</v>
      </c>
      <c r="F49" s="30">
        <v>240.86</v>
      </c>
      <c r="G49" s="31">
        <v>8.6999999999999994E-3</v>
      </c>
      <c r="H49" s="32"/>
    </row>
    <row r="50" spans="2:8" ht="15.75" customHeight="1" x14ac:dyDescent="0.2">
      <c r="B50" s="28" t="s">
        <v>289</v>
      </c>
      <c r="C50" s="28" t="s">
        <v>290</v>
      </c>
      <c r="D50" s="28" t="s">
        <v>123</v>
      </c>
      <c r="E50" s="29">
        <v>8000</v>
      </c>
      <c r="F50" s="30">
        <v>205.35</v>
      </c>
      <c r="G50" s="31">
        <v>7.4000000000000003E-3</v>
      </c>
      <c r="H50" s="32"/>
    </row>
    <row r="51" spans="2:8" ht="15.75" customHeight="1" x14ac:dyDescent="0.2">
      <c r="B51" s="28" t="s">
        <v>211</v>
      </c>
      <c r="C51" s="28" t="s">
        <v>212</v>
      </c>
      <c r="D51" s="28" t="s">
        <v>111</v>
      </c>
      <c r="E51" s="29">
        <v>32659</v>
      </c>
      <c r="F51" s="30">
        <v>168.08</v>
      </c>
      <c r="G51" s="31">
        <v>6.1000000000000004E-3</v>
      </c>
      <c r="H51" s="32"/>
    </row>
    <row r="52" spans="2:8" ht="15.75" customHeight="1" x14ac:dyDescent="0.2">
      <c r="B52" s="28" t="s">
        <v>173</v>
      </c>
      <c r="C52" s="28" t="s">
        <v>174</v>
      </c>
      <c r="D52" s="28" t="s">
        <v>175</v>
      </c>
      <c r="E52" s="29">
        <v>3200</v>
      </c>
      <c r="F52" s="30">
        <v>146.37</v>
      </c>
      <c r="G52" s="31">
        <v>5.3E-3</v>
      </c>
      <c r="H52" s="32"/>
    </row>
    <row r="53" spans="2:8" ht="15.75" customHeight="1" x14ac:dyDescent="0.2">
      <c r="B53" s="28" t="s">
        <v>384</v>
      </c>
      <c r="C53" s="28" t="s">
        <v>385</v>
      </c>
      <c r="D53" s="28" t="s">
        <v>138</v>
      </c>
      <c r="E53" s="29">
        <v>45600</v>
      </c>
      <c r="F53" s="30">
        <v>136.47999999999999</v>
      </c>
      <c r="G53" s="31">
        <v>4.8999999999999998E-3</v>
      </c>
      <c r="H53" s="32"/>
    </row>
    <row r="54" spans="2:8" ht="15.75" customHeight="1" x14ac:dyDescent="0.2">
      <c r="B54" s="28" t="s">
        <v>388</v>
      </c>
      <c r="C54" s="28" t="s">
        <v>389</v>
      </c>
      <c r="D54" s="28" t="s">
        <v>286</v>
      </c>
      <c r="E54" s="29">
        <v>28014</v>
      </c>
      <c r="F54" s="30">
        <v>26.74</v>
      </c>
      <c r="G54" s="31">
        <v>1E-3</v>
      </c>
      <c r="H54" s="32"/>
    </row>
    <row r="55" spans="2:8" ht="15.75" customHeight="1" x14ac:dyDescent="0.2">
      <c r="B55" s="27" t="s">
        <v>78</v>
      </c>
      <c r="C55" s="27"/>
      <c r="D55" s="27"/>
      <c r="E55" s="33"/>
      <c r="F55" s="34">
        <v>26534.82</v>
      </c>
      <c r="G55" s="35">
        <v>0.95699999999999996</v>
      </c>
      <c r="H55" s="36"/>
    </row>
    <row r="56" spans="2:8" ht="15.75" customHeight="1" x14ac:dyDescent="0.2">
      <c r="B56" s="27" t="s">
        <v>143</v>
      </c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78</v>
      </c>
      <c r="C57" s="28"/>
      <c r="D57" s="28"/>
      <c r="E57" s="29"/>
      <c r="F57" s="37" t="s">
        <v>80</v>
      </c>
      <c r="G57" s="38" t="s">
        <v>80</v>
      </c>
      <c r="H57" s="32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39" t="s">
        <v>82</v>
      </c>
      <c r="C59" s="39"/>
      <c r="D59" s="39"/>
      <c r="E59" s="40"/>
      <c r="F59" s="34">
        <v>26534.82</v>
      </c>
      <c r="G59" s="35">
        <v>0.95699999999999996</v>
      </c>
      <c r="H59" s="36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83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8" t="s">
        <v>84</v>
      </c>
      <c r="C63" s="28"/>
      <c r="D63" s="28"/>
      <c r="E63" s="29"/>
      <c r="F63" s="30">
        <v>1234.3900000000001</v>
      </c>
      <c r="G63" s="31">
        <v>4.4499999999999998E-2</v>
      </c>
      <c r="H63" s="32"/>
    </row>
    <row r="64" spans="2:8" ht="15.75" customHeight="1" x14ac:dyDescent="0.2">
      <c r="B64" s="27" t="s">
        <v>78</v>
      </c>
      <c r="C64" s="27"/>
      <c r="D64" s="27"/>
      <c r="E64" s="33"/>
      <c r="F64" s="34">
        <v>1234.3900000000001</v>
      </c>
      <c r="G64" s="35">
        <v>4.4499999999999998E-2</v>
      </c>
      <c r="H64" s="36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39" t="s">
        <v>82</v>
      </c>
      <c r="C66" s="39"/>
      <c r="D66" s="39"/>
      <c r="E66" s="40"/>
      <c r="F66" s="34">
        <v>1234.3900000000001</v>
      </c>
      <c r="G66" s="35">
        <v>4.4499999999999998E-2</v>
      </c>
      <c r="H66" s="36"/>
    </row>
    <row r="67" spans="2:16" ht="15.75" customHeight="1" x14ac:dyDescent="0.2">
      <c r="B67" s="28" t="s">
        <v>85</v>
      </c>
      <c r="C67" s="28"/>
      <c r="D67" s="28"/>
      <c r="E67" s="29"/>
      <c r="F67" s="41">
        <v>-41.98</v>
      </c>
      <c r="G67" s="42">
        <v>-1.5000000000000568E-3</v>
      </c>
      <c r="H67" s="32"/>
    </row>
    <row r="68" spans="2:16" ht="15.75" customHeight="1" x14ac:dyDescent="0.2">
      <c r="B68" s="43" t="s">
        <v>86</v>
      </c>
      <c r="C68" s="43"/>
      <c r="D68" s="43"/>
      <c r="E68" s="44"/>
      <c r="F68" s="45">
        <v>27727.23</v>
      </c>
      <c r="G68" s="46">
        <v>1</v>
      </c>
      <c r="H68" s="47"/>
      <c r="L68" s="3"/>
    </row>
    <row r="69" spans="2:16" ht="15.75" customHeight="1" x14ac:dyDescent="0.2">
      <c r="B69" s="2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E7CAE53-D760-4125-8F41-B985833EAAB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DEAD0-F0D7-4525-A3E0-93226C61E8DD}">
  <dimension ref="B1:P8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114</v>
      </c>
      <c r="C7" s="28" t="s">
        <v>115</v>
      </c>
      <c r="D7" s="28" t="s">
        <v>116</v>
      </c>
      <c r="E7" s="29">
        <v>338876</v>
      </c>
      <c r="F7" s="30">
        <v>6962.21</v>
      </c>
      <c r="G7" s="31">
        <v>0.13189999999999999</v>
      </c>
      <c r="H7" s="32"/>
    </row>
    <row r="8" spans="2:9" ht="15.75" customHeight="1" x14ac:dyDescent="0.2">
      <c r="B8" s="28" t="s">
        <v>117</v>
      </c>
      <c r="C8" s="28" t="s">
        <v>118</v>
      </c>
      <c r="D8" s="28" t="s">
        <v>106</v>
      </c>
      <c r="E8" s="29">
        <v>456901</v>
      </c>
      <c r="F8" s="30">
        <v>5407.65</v>
      </c>
      <c r="G8" s="31">
        <v>0.10249999999999999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103</v>
      </c>
      <c r="E9" s="29">
        <v>385494</v>
      </c>
      <c r="F9" s="30">
        <v>4088.55</v>
      </c>
      <c r="G9" s="31">
        <v>7.7499999999999999E-2</v>
      </c>
      <c r="H9" s="32"/>
    </row>
    <row r="10" spans="2:9" ht="15.75" customHeight="1" x14ac:dyDescent="0.2">
      <c r="B10" s="28" t="s">
        <v>156</v>
      </c>
      <c r="C10" s="28" t="s">
        <v>157</v>
      </c>
      <c r="D10" s="28" t="s">
        <v>158</v>
      </c>
      <c r="E10" s="29">
        <v>188659</v>
      </c>
      <c r="F10" s="30">
        <v>3628.95</v>
      </c>
      <c r="G10" s="31">
        <v>6.88E-2</v>
      </c>
      <c r="H10" s="32"/>
    </row>
    <row r="11" spans="2:9" ht="15.75" customHeight="1" x14ac:dyDescent="0.2">
      <c r="B11" s="28" t="s">
        <v>165</v>
      </c>
      <c r="C11" s="28" t="s">
        <v>166</v>
      </c>
      <c r="D11" s="28" t="s">
        <v>103</v>
      </c>
      <c r="E11" s="29">
        <v>110977</v>
      </c>
      <c r="F11" s="30">
        <v>2957.37</v>
      </c>
      <c r="G11" s="31">
        <v>5.6000000000000001E-2</v>
      </c>
      <c r="H11" s="32"/>
    </row>
    <row r="12" spans="2:9" ht="15.75" customHeight="1" x14ac:dyDescent="0.2">
      <c r="B12" s="28" t="s">
        <v>104</v>
      </c>
      <c r="C12" s="28" t="s">
        <v>105</v>
      </c>
      <c r="D12" s="28" t="s">
        <v>106</v>
      </c>
      <c r="E12" s="29">
        <v>725223</v>
      </c>
      <c r="F12" s="30">
        <v>2847.23</v>
      </c>
      <c r="G12" s="31">
        <v>5.3999999999999999E-2</v>
      </c>
      <c r="H12" s="32"/>
    </row>
    <row r="13" spans="2:9" ht="15.75" customHeight="1" x14ac:dyDescent="0.2">
      <c r="B13" s="28" t="s">
        <v>206</v>
      </c>
      <c r="C13" s="28" t="s">
        <v>207</v>
      </c>
      <c r="D13" s="28" t="s">
        <v>106</v>
      </c>
      <c r="E13" s="29">
        <v>154111</v>
      </c>
      <c r="F13" s="30">
        <v>2384.71</v>
      </c>
      <c r="G13" s="31">
        <v>4.5199999999999997E-2</v>
      </c>
      <c r="H13" s="32"/>
    </row>
    <row r="14" spans="2:9" ht="15.75" customHeight="1" x14ac:dyDescent="0.2">
      <c r="B14" s="28" t="s">
        <v>112</v>
      </c>
      <c r="C14" s="28" t="s">
        <v>113</v>
      </c>
      <c r="D14" s="28" t="s">
        <v>111</v>
      </c>
      <c r="E14" s="29">
        <v>94495</v>
      </c>
      <c r="F14" s="30">
        <v>1957.27</v>
      </c>
      <c r="G14" s="31">
        <v>3.7100000000000001E-2</v>
      </c>
      <c r="H14" s="32"/>
    </row>
    <row r="15" spans="2:9" ht="15.75" customHeight="1" x14ac:dyDescent="0.2">
      <c r="B15" s="28" t="s">
        <v>317</v>
      </c>
      <c r="C15" s="28" t="s">
        <v>318</v>
      </c>
      <c r="D15" s="28" t="s">
        <v>111</v>
      </c>
      <c r="E15" s="29">
        <v>910408</v>
      </c>
      <c r="F15" s="30">
        <v>1504.45</v>
      </c>
      <c r="G15" s="31">
        <v>2.8500000000000001E-2</v>
      </c>
      <c r="H15" s="32"/>
    </row>
    <row r="16" spans="2:9" ht="15.75" customHeight="1" x14ac:dyDescent="0.2">
      <c r="B16" s="28" t="s">
        <v>261</v>
      </c>
      <c r="C16" s="28" t="s">
        <v>262</v>
      </c>
      <c r="D16" s="28" t="s">
        <v>106</v>
      </c>
      <c r="E16" s="29">
        <v>261123</v>
      </c>
      <c r="F16" s="30">
        <v>1286.03</v>
      </c>
      <c r="G16" s="31">
        <v>2.4400000000000002E-2</v>
      </c>
      <c r="H16" s="32"/>
    </row>
    <row r="17" spans="2:8" ht="15.75" customHeight="1" x14ac:dyDescent="0.2">
      <c r="B17" s="28" t="s">
        <v>297</v>
      </c>
      <c r="C17" s="28" t="s">
        <v>298</v>
      </c>
      <c r="D17" s="28" t="s">
        <v>241</v>
      </c>
      <c r="E17" s="29">
        <v>128129</v>
      </c>
      <c r="F17" s="30">
        <v>1190.96</v>
      </c>
      <c r="G17" s="31">
        <v>2.2599999999999999E-2</v>
      </c>
      <c r="H17" s="32"/>
    </row>
    <row r="18" spans="2:8" ht="15.75" customHeight="1" x14ac:dyDescent="0.2">
      <c r="B18" s="28" t="s">
        <v>130</v>
      </c>
      <c r="C18" s="28" t="s">
        <v>131</v>
      </c>
      <c r="D18" s="28" t="s">
        <v>132</v>
      </c>
      <c r="E18" s="29">
        <v>252797</v>
      </c>
      <c r="F18" s="30">
        <v>1096.51</v>
      </c>
      <c r="G18" s="31">
        <v>2.0799999999999999E-2</v>
      </c>
      <c r="H18" s="32"/>
    </row>
    <row r="19" spans="2:8" ht="15.75" customHeight="1" x14ac:dyDescent="0.2">
      <c r="B19" s="28" t="s">
        <v>215</v>
      </c>
      <c r="C19" s="28" t="s">
        <v>216</v>
      </c>
      <c r="D19" s="28" t="s">
        <v>111</v>
      </c>
      <c r="E19" s="29">
        <v>47562</v>
      </c>
      <c r="F19" s="30">
        <v>1051.83</v>
      </c>
      <c r="G19" s="31">
        <v>1.9900000000000001E-2</v>
      </c>
      <c r="H19" s="32"/>
    </row>
    <row r="20" spans="2:8" ht="15.75" customHeight="1" x14ac:dyDescent="0.2">
      <c r="B20" s="28" t="s">
        <v>163</v>
      </c>
      <c r="C20" s="28" t="s">
        <v>164</v>
      </c>
      <c r="D20" s="28" t="s">
        <v>126</v>
      </c>
      <c r="E20" s="29">
        <v>14124</v>
      </c>
      <c r="F20" s="30">
        <v>983.76</v>
      </c>
      <c r="G20" s="31">
        <v>1.8599999999999998E-2</v>
      </c>
      <c r="H20" s="32"/>
    </row>
    <row r="21" spans="2:8" ht="15.75" customHeight="1" x14ac:dyDescent="0.2">
      <c r="B21" s="28" t="s">
        <v>254</v>
      </c>
      <c r="C21" s="28" t="s">
        <v>255</v>
      </c>
      <c r="D21" s="28" t="s">
        <v>103</v>
      </c>
      <c r="E21" s="29">
        <v>112783</v>
      </c>
      <c r="F21" s="30">
        <v>949.58</v>
      </c>
      <c r="G21" s="31">
        <v>1.7999999999999999E-2</v>
      </c>
      <c r="H21" s="32"/>
    </row>
    <row r="22" spans="2:8" ht="15.75" customHeight="1" x14ac:dyDescent="0.2">
      <c r="B22" s="28" t="s">
        <v>269</v>
      </c>
      <c r="C22" s="28" t="s">
        <v>270</v>
      </c>
      <c r="D22" s="28" t="s">
        <v>158</v>
      </c>
      <c r="E22" s="29">
        <v>27528</v>
      </c>
      <c r="F22" s="30">
        <v>910.9</v>
      </c>
      <c r="G22" s="31">
        <v>1.7299999999999999E-2</v>
      </c>
      <c r="H22" s="32"/>
    </row>
    <row r="23" spans="2:8" ht="15.75" customHeight="1" x14ac:dyDescent="0.2">
      <c r="B23" s="28" t="s">
        <v>185</v>
      </c>
      <c r="C23" s="28" t="s">
        <v>186</v>
      </c>
      <c r="D23" s="28" t="s">
        <v>106</v>
      </c>
      <c r="E23" s="29">
        <v>408757</v>
      </c>
      <c r="F23" s="30">
        <v>773.57</v>
      </c>
      <c r="G23" s="31">
        <v>1.47E-2</v>
      </c>
      <c r="H23" s="32"/>
    </row>
    <row r="24" spans="2:8" ht="15.75" customHeight="1" x14ac:dyDescent="0.2">
      <c r="B24" s="28" t="s">
        <v>109</v>
      </c>
      <c r="C24" s="28" t="s">
        <v>110</v>
      </c>
      <c r="D24" s="28" t="s">
        <v>111</v>
      </c>
      <c r="E24" s="29">
        <v>3807</v>
      </c>
      <c r="F24" s="30">
        <v>653.34</v>
      </c>
      <c r="G24" s="31">
        <v>1.24E-2</v>
      </c>
      <c r="H24" s="32"/>
    </row>
    <row r="25" spans="2:8" ht="15.75" customHeight="1" x14ac:dyDescent="0.2">
      <c r="B25" s="28" t="s">
        <v>319</v>
      </c>
      <c r="C25" s="28" t="s">
        <v>320</v>
      </c>
      <c r="D25" s="28" t="s">
        <v>123</v>
      </c>
      <c r="E25" s="29">
        <v>12939</v>
      </c>
      <c r="F25" s="30">
        <v>632.54</v>
      </c>
      <c r="G25" s="31">
        <v>1.2E-2</v>
      </c>
      <c r="H25" s="32"/>
    </row>
    <row r="26" spans="2:8" ht="15.75" customHeight="1" x14ac:dyDescent="0.2">
      <c r="B26" s="28" t="s">
        <v>124</v>
      </c>
      <c r="C26" s="28" t="s">
        <v>125</v>
      </c>
      <c r="D26" s="28" t="s">
        <v>126</v>
      </c>
      <c r="E26" s="29">
        <v>102763</v>
      </c>
      <c r="F26" s="30">
        <v>610.41</v>
      </c>
      <c r="G26" s="31">
        <v>1.1599999999999999E-2</v>
      </c>
      <c r="H26" s="32"/>
    </row>
    <row r="27" spans="2:8" ht="15.75" customHeight="1" x14ac:dyDescent="0.2">
      <c r="B27" s="28" t="s">
        <v>173</v>
      </c>
      <c r="C27" s="28" t="s">
        <v>174</v>
      </c>
      <c r="D27" s="28" t="s">
        <v>175</v>
      </c>
      <c r="E27" s="29">
        <v>12520</v>
      </c>
      <c r="F27" s="30">
        <v>572.66999999999996</v>
      </c>
      <c r="G27" s="31">
        <v>1.09E-2</v>
      </c>
      <c r="H27" s="32"/>
    </row>
    <row r="28" spans="2:8" ht="15.75" customHeight="1" x14ac:dyDescent="0.2">
      <c r="B28" s="28" t="s">
        <v>295</v>
      </c>
      <c r="C28" s="28" t="s">
        <v>296</v>
      </c>
      <c r="D28" s="28" t="s">
        <v>103</v>
      </c>
      <c r="E28" s="29">
        <v>159815</v>
      </c>
      <c r="F28" s="30">
        <v>544.49</v>
      </c>
      <c r="G28" s="31">
        <v>1.03E-2</v>
      </c>
      <c r="H28" s="32"/>
    </row>
    <row r="29" spans="2:8" ht="15.75" customHeight="1" x14ac:dyDescent="0.2">
      <c r="B29" s="28" t="s">
        <v>119</v>
      </c>
      <c r="C29" s="28" t="s">
        <v>120</v>
      </c>
      <c r="D29" s="28" t="s">
        <v>103</v>
      </c>
      <c r="E29" s="29">
        <v>66234</v>
      </c>
      <c r="F29" s="30">
        <v>538.67999999999995</v>
      </c>
      <c r="G29" s="31">
        <v>1.0200000000000001E-2</v>
      </c>
      <c r="H29" s="32"/>
    </row>
    <row r="30" spans="2:8" ht="15.75" customHeight="1" x14ac:dyDescent="0.2">
      <c r="B30" s="28" t="s">
        <v>321</v>
      </c>
      <c r="C30" s="28" t="s">
        <v>322</v>
      </c>
      <c r="D30" s="28" t="s">
        <v>123</v>
      </c>
      <c r="E30" s="29">
        <v>114447</v>
      </c>
      <c r="F30" s="30">
        <v>533.04</v>
      </c>
      <c r="G30" s="31">
        <v>1.01E-2</v>
      </c>
      <c r="H30" s="32"/>
    </row>
    <row r="31" spans="2:8" ht="15.75" customHeight="1" x14ac:dyDescent="0.2">
      <c r="B31" s="28" t="s">
        <v>235</v>
      </c>
      <c r="C31" s="28" t="s">
        <v>236</v>
      </c>
      <c r="D31" s="28" t="s">
        <v>138</v>
      </c>
      <c r="E31" s="29">
        <v>45032</v>
      </c>
      <c r="F31" s="30">
        <v>524.96</v>
      </c>
      <c r="G31" s="31">
        <v>9.9000000000000008E-3</v>
      </c>
      <c r="H31" s="32"/>
    </row>
    <row r="32" spans="2:8" ht="15.75" customHeight="1" x14ac:dyDescent="0.2">
      <c r="B32" s="28" t="s">
        <v>171</v>
      </c>
      <c r="C32" s="28" t="s">
        <v>172</v>
      </c>
      <c r="D32" s="28" t="s">
        <v>158</v>
      </c>
      <c r="E32" s="29">
        <v>79827</v>
      </c>
      <c r="F32" s="30">
        <v>470.78</v>
      </c>
      <c r="G32" s="31">
        <v>8.8999999999999999E-3</v>
      </c>
      <c r="H32" s="32"/>
    </row>
    <row r="33" spans="2:8" ht="15.75" customHeight="1" x14ac:dyDescent="0.2">
      <c r="B33" s="28" t="s">
        <v>275</v>
      </c>
      <c r="C33" s="28" t="s">
        <v>276</v>
      </c>
      <c r="D33" s="28" t="s">
        <v>198</v>
      </c>
      <c r="E33" s="29">
        <v>264808</v>
      </c>
      <c r="F33" s="30">
        <v>452.82</v>
      </c>
      <c r="G33" s="31">
        <v>8.6E-3</v>
      </c>
      <c r="H33" s="32"/>
    </row>
    <row r="34" spans="2:8" ht="15.75" customHeight="1" x14ac:dyDescent="0.2">
      <c r="B34" s="28" t="s">
        <v>323</v>
      </c>
      <c r="C34" s="28" t="s">
        <v>324</v>
      </c>
      <c r="D34" s="28" t="s">
        <v>198</v>
      </c>
      <c r="E34" s="29">
        <v>500751</v>
      </c>
      <c r="F34" s="30">
        <v>438.66</v>
      </c>
      <c r="G34" s="31">
        <v>8.3000000000000001E-3</v>
      </c>
      <c r="H34" s="32"/>
    </row>
    <row r="35" spans="2:8" ht="15.75" customHeight="1" x14ac:dyDescent="0.2">
      <c r="B35" s="28" t="s">
        <v>271</v>
      </c>
      <c r="C35" s="28" t="s">
        <v>272</v>
      </c>
      <c r="D35" s="28" t="s">
        <v>111</v>
      </c>
      <c r="E35" s="29">
        <v>12565</v>
      </c>
      <c r="F35" s="30">
        <v>436.41</v>
      </c>
      <c r="G35" s="31">
        <v>8.3000000000000001E-3</v>
      </c>
      <c r="H35" s="32"/>
    </row>
    <row r="36" spans="2:8" ht="15.75" customHeight="1" x14ac:dyDescent="0.2">
      <c r="B36" s="28" t="s">
        <v>176</v>
      </c>
      <c r="C36" s="28" t="s">
        <v>177</v>
      </c>
      <c r="D36" s="28" t="s">
        <v>123</v>
      </c>
      <c r="E36" s="29">
        <v>54366</v>
      </c>
      <c r="F36" s="30">
        <v>410.19</v>
      </c>
      <c r="G36" s="31">
        <v>7.7999999999999996E-3</v>
      </c>
      <c r="H36" s="32"/>
    </row>
    <row r="37" spans="2:8" ht="15.75" customHeight="1" x14ac:dyDescent="0.2">
      <c r="B37" s="28" t="s">
        <v>287</v>
      </c>
      <c r="C37" s="28" t="s">
        <v>288</v>
      </c>
      <c r="D37" s="28" t="s">
        <v>123</v>
      </c>
      <c r="E37" s="29">
        <v>12956</v>
      </c>
      <c r="F37" s="30">
        <v>407.08</v>
      </c>
      <c r="G37" s="31">
        <v>7.7000000000000002E-3</v>
      </c>
      <c r="H37" s="32"/>
    </row>
    <row r="38" spans="2:8" ht="15.75" customHeight="1" x14ac:dyDescent="0.2">
      <c r="B38" s="28" t="s">
        <v>325</v>
      </c>
      <c r="C38" s="28" t="s">
        <v>326</v>
      </c>
      <c r="D38" s="28" t="s">
        <v>126</v>
      </c>
      <c r="E38" s="29">
        <v>13425</v>
      </c>
      <c r="F38" s="30">
        <v>387.57</v>
      </c>
      <c r="G38" s="31">
        <v>7.3000000000000001E-3</v>
      </c>
      <c r="H38" s="32"/>
    </row>
    <row r="39" spans="2:8" ht="15.75" customHeight="1" x14ac:dyDescent="0.2">
      <c r="B39" s="28" t="s">
        <v>231</v>
      </c>
      <c r="C39" s="28" t="s">
        <v>232</v>
      </c>
      <c r="D39" s="28" t="s">
        <v>126</v>
      </c>
      <c r="E39" s="29">
        <v>13359</v>
      </c>
      <c r="F39" s="30">
        <v>374.03</v>
      </c>
      <c r="G39" s="31">
        <v>7.1000000000000004E-3</v>
      </c>
      <c r="H39" s="32"/>
    </row>
    <row r="40" spans="2:8" ht="15.75" customHeight="1" x14ac:dyDescent="0.2">
      <c r="B40" s="28" t="s">
        <v>293</v>
      </c>
      <c r="C40" s="28" t="s">
        <v>294</v>
      </c>
      <c r="D40" s="28" t="s">
        <v>158</v>
      </c>
      <c r="E40" s="29">
        <v>6193</v>
      </c>
      <c r="F40" s="30">
        <v>345.17</v>
      </c>
      <c r="G40" s="31">
        <v>6.4999999999999997E-3</v>
      </c>
      <c r="H40" s="32"/>
    </row>
    <row r="41" spans="2:8" ht="15.75" customHeight="1" x14ac:dyDescent="0.2">
      <c r="B41" s="28" t="s">
        <v>327</v>
      </c>
      <c r="C41" s="28" t="s">
        <v>328</v>
      </c>
      <c r="D41" s="28" t="s">
        <v>106</v>
      </c>
      <c r="E41" s="29">
        <v>56284</v>
      </c>
      <c r="F41" s="30">
        <v>329.66</v>
      </c>
      <c r="G41" s="31">
        <v>6.1999999999999998E-3</v>
      </c>
      <c r="H41" s="32"/>
    </row>
    <row r="42" spans="2:8" ht="15.75" customHeight="1" x14ac:dyDescent="0.2">
      <c r="B42" s="28" t="s">
        <v>189</v>
      </c>
      <c r="C42" s="28" t="s">
        <v>190</v>
      </c>
      <c r="D42" s="28" t="s">
        <v>175</v>
      </c>
      <c r="E42" s="29">
        <v>42033</v>
      </c>
      <c r="F42" s="30">
        <v>327.16000000000003</v>
      </c>
      <c r="G42" s="31">
        <v>6.1999999999999998E-3</v>
      </c>
      <c r="H42" s="32"/>
    </row>
    <row r="43" spans="2:8" ht="15.75" customHeight="1" x14ac:dyDescent="0.2">
      <c r="B43" s="28" t="s">
        <v>182</v>
      </c>
      <c r="C43" s="28" t="s">
        <v>183</v>
      </c>
      <c r="D43" s="28" t="s">
        <v>184</v>
      </c>
      <c r="E43" s="29">
        <v>78940</v>
      </c>
      <c r="F43" s="30">
        <v>324.08999999999997</v>
      </c>
      <c r="G43" s="31">
        <v>6.1000000000000004E-3</v>
      </c>
      <c r="H43" s="32"/>
    </row>
    <row r="44" spans="2:8" ht="15.75" customHeight="1" x14ac:dyDescent="0.2">
      <c r="B44" s="28" t="s">
        <v>329</v>
      </c>
      <c r="C44" s="28" t="s">
        <v>330</v>
      </c>
      <c r="D44" s="28" t="s">
        <v>184</v>
      </c>
      <c r="E44" s="29">
        <v>104035</v>
      </c>
      <c r="F44" s="30">
        <v>321.47000000000003</v>
      </c>
      <c r="G44" s="31">
        <v>6.1000000000000004E-3</v>
      </c>
      <c r="H44" s="32"/>
    </row>
    <row r="45" spans="2:8" ht="15.75" customHeight="1" x14ac:dyDescent="0.2">
      <c r="B45" s="28" t="s">
        <v>194</v>
      </c>
      <c r="C45" s="28" t="s">
        <v>195</v>
      </c>
      <c r="D45" s="28" t="s">
        <v>158</v>
      </c>
      <c r="E45" s="29">
        <v>39150</v>
      </c>
      <c r="F45" s="30">
        <v>301.12</v>
      </c>
      <c r="G45" s="31">
        <v>5.7000000000000002E-3</v>
      </c>
      <c r="H45" s="32"/>
    </row>
    <row r="46" spans="2:8" ht="15.75" customHeight="1" x14ac:dyDescent="0.2">
      <c r="B46" s="28" t="s">
        <v>187</v>
      </c>
      <c r="C46" s="28" t="s">
        <v>188</v>
      </c>
      <c r="D46" s="28" t="s">
        <v>175</v>
      </c>
      <c r="E46" s="29">
        <v>1382</v>
      </c>
      <c r="F46" s="30">
        <v>299.82</v>
      </c>
      <c r="G46" s="31">
        <v>5.7000000000000002E-3</v>
      </c>
      <c r="H46" s="32"/>
    </row>
    <row r="47" spans="2:8" ht="15.75" customHeight="1" x14ac:dyDescent="0.2">
      <c r="B47" s="28" t="s">
        <v>331</v>
      </c>
      <c r="C47" s="28" t="s">
        <v>332</v>
      </c>
      <c r="D47" s="28" t="s">
        <v>126</v>
      </c>
      <c r="E47" s="29">
        <v>14237</v>
      </c>
      <c r="F47" s="30">
        <v>296.93</v>
      </c>
      <c r="G47" s="31">
        <v>5.5999999999999999E-3</v>
      </c>
      <c r="H47" s="32"/>
    </row>
    <row r="48" spans="2:8" ht="15.75" customHeight="1" x14ac:dyDescent="0.2">
      <c r="B48" s="28" t="s">
        <v>333</v>
      </c>
      <c r="C48" s="28" t="s">
        <v>334</v>
      </c>
      <c r="D48" s="28" t="s">
        <v>116</v>
      </c>
      <c r="E48" s="29">
        <v>82938</v>
      </c>
      <c r="F48" s="30">
        <v>293.97000000000003</v>
      </c>
      <c r="G48" s="31">
        <v>5.5999999999999999E-3</v>
      </c>
      <c r="H48" s="32"/>
    </row>
    <row r="49" spans="2:8" ht="15.75" customHeight="1" x14ac:dyDescent="0.2">
      <c r="B49" s="28" t="s">
        <v>337</v>
      </c>
      <c r="C49" s="28" t="s">
        <v>338</v>
      </c>
      <c r="D49" s="28" t="s">
        <v>339</v>
      </c>
      <c r="E49" s="29">
        <v>59595</v>
      </c>
      <c r="F49" s="30">
        <v>270.11</v>
      </c>
      <c r="G49" s="31">
        <v>5.1000000000000004E-3</v>
      </c>
      <c r="H49" s="32"/>
    </row>
    <row r="50" spans="2:8" ht="15.75" customHeight="1" x14ac:dyDescent="0.2">
      <c r="B50" s="28" t="s">
        <v>335</v>
      </c>
      <c r="C50" s="28" t="s">
        <v>336</v>
      </c>
      <c r="D50" s="28" t="s">
        <v>221</v>
      </c>
      <c r="E50" s="29">
        <v>71984</v>
      </c>
      <c r="F50" s="30">
        <v>259.02999999999997</v>
      </c>
      <c r="G50" s="31">
        <v>4.8999999999999998E-3</v>
      </c>
      <c r="H50" s="32"/>
    </row>
    <row r="51" spans="2:8" ht="15.75" customHeight="1" x14ac:dyDescent="0.2">
      <c r="B51" s="28" t="s">
        <v>191</v>
      </c>
      <c r="C51" s="28" t="s">
        <v>192</v>
      </c>
      <c r="D51" s="28" t="s">
        <v>193</v>
      </c>
      <c r="E51" s="29">
        <v>151771</v>
      </c>
      <c r="F51" s="30">
        <v>259</v>
      </c>
      <c r="G51" s="31">
        <v>4.8999999999999998E-3</v>
      </c>
      <c r="H51" s="32"/>
    </row>
    <row r="52" spans="2:8" ht="15.75" customHeight="1" x14ac:dyDescent="0.2">
      <c r="B52" s="28" t="s">
        <v>340</v>
      </c>
      <c r="C52" s="28" t="s">
        <v>341</v>
      </c>
      <c r="D52" s="28" t="s">
        <v>342</v>
      </c>
      <c r="E52" s="29">
        <v>380527</v>
      </c>
      <c r="F52" s="30">
        <v>246.96</v>
      </c>
      <c r="G52" s="31">
        <v>4.7000000000000002E-3</v>
      </c>
      <c r="H52" s="32"/>
    </row>
    <row r="53" spans="2:8" ht="15.75" customHeight="1" x14ac:dyDescent="0.2">
      <c r="B53" s="28" t="s">
        <v>345</v>
      </c>
      <c r="C53" s="28" t="s">
        <v>346</v>
      </c>
      <c r="D53" s="28" t="s">
        <v>347</v>
      </c>
      <c r="E53" s="29">
        <v>211689</v>
      </c>
      <c r="F53" s="30">
        <v>241.75</v>
      </c>
      <c r="G53" s="31">
        <v>4.5999999999999999E-3</v>
      </c>
      <c r="H53" s="32"/>
    </row>
    <row r="54" spans="2:8" ht="15.75" customHeight="1" x14ac:dyDescent="0.2">
      <c r="B54" s="28" t="s">
        <v>343</v>
      </c>
      <c r="C54" s="28" t="s">
        <v>344</v>
      </c>
      <c r="D54" s="28" t="s">
        <v>126</v>
      </c>
      <c r="E54" s="29">
        <v>177350</v>
      </c>
      <c r="F54" s="30">
        <v>235.25</v>
      </c>
      <c r="G54" s="31">
        <v>4.4999999999999997E-3</v>
      </c>
      <c r="H54" s="32"/>
    </row>
    <row r="55" spans="2:8" ht="15.75" customHeight="1" x14ac:dyDescent="0.2">
      <c r="B55" s="28" t="s">
        <v>313</v>
      </c>
      <c r="C55" s="28" t="s">
        <v>314</v>
      </c>
      <c r="D55" s="28" t="s">
        <v>116</v>
      </c>
      <c r="E55" s="29">
        <v>253820</v>
      </c>
      <c r="F55" s="30">
        <v>201.91</v>
      </c>
      <c r="G55" s="31">
        <v>3.8E-3</v>
      </c>
      <c r="H55" s="32"/>
    </row>
    <row r="56" spans="2:8" ht="15.75" customHeight="1" x14ac:dyDescent="0.2">
      <c r="B56" s="28" t="s">
        <v>348</v>
      </c>
      <c r="C56" s="28" t="s">
        <v>349</v>
      </c>
      <c r="D56" s="28" t="s">
        <v>129</v>
      </c>
      <c r="E56" s="29">
        <v>184006</v>
      </c>
      <c r="F56" s="30">
        <v>155.94999999999999</v>
      </c>
      <c r="G56" s="31">
        <v>3.0000000000000001E-3</v>
      </c>
      <c r="H56" s="32"/>
    </row>
    <row r="57" spans="2:8" ht="15.75" customHeight="1" x14ac:dyDescent="0.2">
      <c r="B57" s="28" t="s">
        <v>350</v>
      </c>
      <c r="C57" s="28" t="s">
        <v>351</v>
      </c>
      <c r="D57" s="28" t="s">
        <v>106</v>
      </c>
      <c r="E57" s="29">
        <v>144032</v>
      </c>
      <c r="F57" s="30">
        <v>0</v>
      </c>
      <c r="G57" s="31" t="s">
        <v>154</v>
      </c>
      <c r="H57" s="32"/>
    </row>
    <row r="58" spans="2:8" ht="15.75" customHeight="1" x14ac:dyDescent="0.2">
      <c r="B58" s="27" t="s">
        <v>78</v>
      </c>
      <c r="C58" s="27"/>
      <c r="D58" s="27"/>
      <c r="E58" s="33"/>
      <c r="F58" s="34">
        <v>52678.55</v>
      </c>
      <c r="G58" s="35">
        <v>0.99819999999999998</v>
      </c>
      <c r="H58" s="36"/>
    </row>
    <row r="59" spans="2:8" ht="15.75" customHeight="1" x14ac:dyDescent="0.2">
      <c r="B59" s="27" t="s">
        <v>143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78</v>
      </c>
      <c r="C60" s="28"/>
      <c r="D60" s="28"/>
      <c r="E60" s="29"/>
      <c r="F60" s="37" t="s">
        <v>80</v>
      </c>
      <c r="G60" s="38" t="s">
        <v>80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82</v>
      </c>
      <c r="C62" s="39"/>
      <c r="D62" s="39"/>
      <c r="E62" s="40"/>
      <c r="F62" s="34">
        <v>52678.55</v>
      </c>
      <c r="G62" s="35">
        <v>0.99819999999999998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83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84</v>
      </c>
      <c r="C66" s="28"/>
      <c r="D66" s="28"/>
      <c r="E66" s="29"/>
      <c r="F66" s="30">
        <v>9.33</v>
      </c>
      <c r="G66" s="31">
        <v>2.0000000000000001E-4</v>
      </c>
      <c r="H66" s="32"/>
    </row>
    <row r="67" spans="2:16" ht="15.75" customHeight="1" x14ac:dyDescent="0.2">
      <c r="B67" s="27" t="s">
        <v>78</v>
      </c>
      <c r="C67" s="27"/>
      <c r="D67" s="27"/>
      <c r="E67" s="33"/>
      <c r="F67" s="34">
        <v>9.33</v>
      </c>
      <c r="G67" s="35">
        <v>2.0000000000000001E-4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82</v>
      </c>
      <c r="C69" s="39"/>
      <c r="D69" s="39"/>
      <c r="E69" s="40"/>
      <c r="F69" s="34">
        <v>9.33</v>
      </c>
      <c r="G69" s="35">
        <v>2.0000000000000001E-4</v>
      </c>
      <c r="H69" s="36"/>
    </row>
    <row r="70" spans="2:16" ht="15.75" customHeight="1" x14ac:dyDescent="0.2">
      <c r="B70" s="28" t="s">
        <v>85</v>
      </c>
      <c r="C70" s="28"/>
      <c r="D70" s="28"/>
      <c r="E70" s="29"/>
      <c r="F70" s="30">
        <v>86.52</v>
      </c>
      <c r="G70" s="31">
        <v>1.6000000000000458E-3</v>
      </c>
      <c r="H70" s="32"/>
      <c r="L70" s="3"/>
    </row>
    <row r="71" spans="2:16" ht="15.75" customHeight="1" x14ac:dyDescent="0.2">
      <c r="B71" s="43" t="s">
        <v>86</v>
      </c>
      <c r="C71" s="43"/>
      <c r="D71" s="43"/>
      <c r="E71" s="44"/>
      <c r="F71" s="45">
        <v>52774.400000000001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155</v>
      </c>
      <c r="L73" s="3"/>
    </row>
    <row r="74" spans="2:16" ht="15.75" customHeight="1" x14ac:dyDescent="0.2">
      <c r="L74" s="3"/>
    </row>
    <row r="75" spans="2:16" ht="15.75" customHeight="1" x14ac:dyDescent="0.2">
      <c r="B75" s="15" t="s">
        <v>155</v>
      </c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B77" s="15" t="s">
        <v>155</v>
      </c>
    </row>
    <row r="79" spans="2:16" ht="15.75" customHeight="1" x14ac:dyDescent="0.2">
      <c r="B79" s="61" t="s">
        <v>458</v>
      </c>
      <c r="H79" s="2"/>
      <c r="L79" s="62"/>
      <c r="M79" s="62"/>
      <c r="N79" s="63"/>
      <c r="O79" s="63"/>
      <c r="P79" s="62"/>
    </row>
    <row r="80" spans="2:16" ht="15.75" customHeight="1" x14ac:dyDescent="0.2">
      <c r="B80" s="64" t="s">
        <v>459</v>
      </c>
      <c r="H80" s="2"/>
    </row>
    <row r="81" spans="2:16" ht="15.75" customHeight="1" x14ac:dyDescent="0.2">
      <c r="B81" s="64"/>
      <c r="H81" s="2"/>
    </row>
    <row r="82" spans="2:16" ht="47.1" customHeight="1" x14ac:dyDescent="0.2">
      <c r="B82" s="67" t="s">
        <v>470</v>
      </c>
      <c r="C82" s="68"/>
      <c r="D82" s="68"/>
      <c r="E82" s="68"/>
      <c r="F82" s="68"/>
      <c r="G82" s="68"/>
      <c r="H82" s="69"/>
      <c r="L82" s="57"/>
      <c r="M82" s="57"/>
      <c r="N82" s="57"/>
      <c r="O82" s="57"/>
      <c r="P82" s="57"/>
    </row>
    <row r="83" spans="2:16" ht="15.75" customHeight="1" x14ac:dyDescent="0.2">
      <c r="H83" s="2"/>
      <c r="L83" s="57"/>
      <c r="M83" s="57"/>
      <c r="N83" s="57"/>
      <c r="O83" s="57"/>
      <c r="P83" s="57"/>
    </row>
    <row r="84" spans="2:16" ht="15.75" customHeight="1" x14ac:dyDescent="0.2">
      <c r="B84" s="65" t="s">
        <v>461</v>
      </c>
      <c r="H84" s="2"/>
      <c r="L84" s="57"/>
      <c r="M84" s="57"/>
      <c r="N84" s="57"/>
      <c r="O84" s="57"/>
      <c r="P84" s="57"/>
    </row>
    <row r="85" spans="2:16" ht="48" x14ac:dyDescent="0.2">
      <c r="B85" s="58" t="s">
        <v>57</v>
      </c>
      <c r="C85" s="58" t="s">
        <v>462</v>
      </c>
      <c r="D85" s="58" t="s">
        <v>463</v>
      </c>
      <c r="E85" s="58" t="s">
        <v>464</v>
      </c>
      <c r="F85" s="58" t="s">
        <v>465</v>
      </c>
      <c r="G85" s="58" t="s">
        <v>466</v>
      </c>
      <c r="H85" s="58" t="s">
        <v>467</v>
      </c>
      <c r="L85" s="57"/>
      <c r="M85" s="57"/>
      <c r="N85" s="57"/>
      <c r="O85" s="57"/>
      <c r="P85" s="57"/>
    </row>
    <row r="86" spans="2:16" ht="15.75" customHeight="1" x14ac:dyDescent="0.2">
      <c r="B86" s="59" t="s">
        <v>21</v>
      </c>
      <c r="C86" s="60" t="s">
        <v>468</v>
      </c>
      <c r="D86" s="60">
        <v>192042</v>
      </c>
      <c r="E86" s="60">
        <v>48010</v>
      </c>
      <c r="F86" s="60">
        <v>144032</v>
      </c>
      <c r="G86" s="60">
        <v>8447477</v>
      </c>
      <c r="H86" s="66">
        <v>0.1981</v>
      </c>
      <c r="L86" s="57"/>
      <c r="M86" s="57"/>
      <c r="N86" s="57"/>
      <c r="O86" s="57"/>
      <c r="P86" s="57"/>
    </row>
    <row r="87" spans="2:16" ht="15.75" customHeight="1" x14ac:dyDescent="0.2">
      <c r="L87" s="57"/>
      <c r="M87" s="57"/>
      <c r="N87" s="57"/>
      <c r="O87" s="57"/>
      <c r="P87" s="57"/>
    </row>
  </sheetData>
  <mergeCells count="1">
    <mergeCell ref="B82:H82"/>
  </mergeCells>
  <hyperlinks>
    <hyperlink ref="I1" location="'Sheet1'!A1" display="Index" xr:uid="{4B1173DD-AF77-469D-A747-706CFA9BC6B1}"/>
    <hyperlink ref="B80" r:id="rId1" display="https://clicktime.symantec.com/3A6hW4FJR9oyRi5k9epCUKn7Vc?u=https%3A%2F%2Fwww.licmf.com%2Fassets%2Fpdf%2Fstatuary_disclosure_new%2F38%2F1584541473-Update-on-Exposures-in-Yes-Bank-Ltd-13.03.2020.pdf" xr:uid="{3A9C0E22-84E4-4420-95A8-1203E5EC6066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67C5C-94AB-420D-9AF9-C9869990624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114</v>
      </c>
      <c r="C7" s="28" t="s">
        <v>115</v>
      </c>
      <c r="D7" s="28" t="s">
        <v>116</v>
      </c>
      <c r="E7" s="29">
        <v>317567</v>
      </c>
      <c r="F7" s="30">
        <v>6523.94</v>
      </c>
      <c r="G7" s="31">
        <v>0.15329999999999999</v>
      </c>
      <c r="H7" s="32"/>
    </row>
    <row r="8" spans="2:9" ht="15.75" customHeight="1" x14ac:dyDescent="0.2">
      <c r="B8" s="28" t="s">
        <v>117</v>
      </c>
      <c r="C8" s="28" t="s">
        <v>118</v>
      </c>
      <c r="D8" s="28" t="s">
        <v>106</v>
      </c>
      <c r="E8" s="29">
        <v>401148</v>
      </c>
      <c r="F8" s="30">
        <v>4747.3900000000003</v>
      </c>
      <c r="G8" s="31">
        <v>0.1115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103</v>
      </c>
      <c r="E9" s="29">
        <v>364333</v>
      </c>
      <c r="F9" s="30">
        <v>3864.12</v>
      </c>
      <c r="G9" s="31">
        <v>9.0800000000000006E-2</v>
      </c>
      <c r="H9" s="32"/>
    </row>
    <row r="10" spans="2:9" ht="15.75" customHeight="1" x14ac:dyDescent="0.2">
      <c r="B10" s="28" t="s">
        <v>156</v>
      </c>
      <c r="C10" s="28" t="s">
        <v>157</v>
      </c>
      <c r="D10" s="28" t="s">
        <v>158</v>
      </c>
      <c r="E10" s="29">
        <v>176644</v>
      </c>
      <c r="F10" s="30">
        <v>3396.42</v>
      </c>
      <c r="G10" s="31">
        <v>7.9799999999999996E-2</v>
      </c>
      <c r="H10" s="32"/>
    </row>
    <row r="11" spans="2:9" ht="15.75" customHeight="1" x14ac:dyDescent="0.2">
      <c r="B11" s="28" t="s">
        <v>165</v>
      </c>
      <c r="C11" s="28" t="s">
        <v>166</v>
      </c>
      <c r="D11" s="28" t="s">
        <v>103</v>
      </c>
      <c r="E11" s="29">
        <v>103547</v>
      </c>
      <c r="F11" s="30">
        <v>2759.37</v>
      </c>
      <c r="G11" s="31">
        <v>6.4799999999999996E-2</v>
      </c>
      <c r="H11" s="32"/>
    </row>
    <row r="12" spans="2:9" ht="15.75" customHeight="1" x14ac:dyDescent="0.2">
      <c r="B12" s="28" t="s">
        <v>104</v>
      </c>
      <c r="C12" s="28" t="s">
        <v>105</v>
      </c>
      <c r="D12" s="28" t="s">
        <v>106</v>
      </c>
      <c r="E12" s="29">
        <v>681537</v>
      </c>
      <c r="F12" s="30">
        <v>2675.37</v>
      </c>
      <c r="G12" s="31">
        <v>6.2799999999999995E-2</v>
      </c>
      <c r="H12" s="32"/>
    </row>
    <row r="13" spans="2:9" ht="15.75" customHeight="1" x14ac:dyDescent="0.2">
      <c r="B13" s="28" t="s">
        <v>206</v>
      </c>
      <c r="C13" s="28" t="s">
        <v>207</v>
      </c>
      <c r="D13" s="28" t="s">
        <v>106</v>
      </c>
      <c r="E13" s="29">
        <v>128375</v>
      </c>
      <c r="F13" s="30">
        <v>1986.73</v>
      </c>
      <c r="G13" s="31">
        <v>4.6699999999999998E-2</v>
      </c>
      <c r="H13" s="32"/>
    </row>
    <row r="14" spans="2:9" ht="15.75" customHeight="1" x14ac:dyDescent="0.2">
      <c r="B14" s="28" t="s">
        <v>112</v>
      </c>
      <c r="C14" s="28" t="s">
        <v>113</v>
      </c>
      <c r="D14" s="28" t="s">
        <v>111</v>
      </c>
      <c r="E14" s="29">
        <v>87959</v>
      </c>
      <c r="F14" s="30">
        <v>1822.77</v>
      </c>
      <c r="G14" s="31">
        <v>4.2799999999999998E-2</v>
      </c>
      <c r="H14" s="32"/>
    </row>
    <row r="15" spans="2:9" ht="15.75" customHeight="1" x14ac:dyDescent="0.2">
      <c r="B15" s="28" t="s">
        <v>317</v>
      </c>
      <c r="C15" s="28" t="s">
        <v>318</v>
      </c>
      <c r="D15" s="28" t="s">
        <v>111</v>
      </c>
      <c r="E15" s="29">
        <v>853751</v>
      </c>
      <c r="F15" s="30">
        <v>1410.82</v>
      </c>
      <c r="G15" s="31">
        <v>3.3099999999999997E-2</v>
      </c>
      <c r="H15" s="32"/>
    </row>
    <row r="16" spans="2:9" ht="15.75" customHeight="1" x14ac:dyDescent="0.2">
      <c r="B16" s="28" t="s">
        <v>261</v>
      </c>
      <c r="C16" s="28" t="s">
        <v>262</v>
      </c>
      <c r="D16" s="28" t="s">
        <v>106</v>
      </c>
      <c r="E16" s="29">
        <v>260954</v>
      </c>
      <c r="F16" s="30">
        <v>1284.94</v>
      </c>
      <c r="G16" s="31">
        <v>3.0200000000000001E-2</v>
      </c>
      <c r="H16" s="32"/>
    </row>
    <row r="17" spans="2:8" ht="15.75" customHeight="1" x14ac:dyDescent="0.2">
      <c r="B17" s="28" t="s">
        <v>297</v>
      </c>
      <c r="C17" s="28" t="s">
        <v>298</v>
      </c>
      <c r="D17" s="28" t="s">
        <v>241</v>
      </c>
      <c r="E17" s="29">
        <v>119582</v>
      </c>
      <c r="F17" s="30">
        <v>1111.6300000000001</v>
      </c>
      <c r="G17" s="31">
        <v>2.6100000000000002E-2</v>
      </c>
      <c r="H17" s="32"/>
    </row>
    <row r="18" spans="2:8" ht="15.75" customHeight="1" x14ac:dyDescent="0.2">
      <c r="B18" s="28" t="s">
        <v>130</v>
      </c>
      <c r="C18" s="28" t="s">
        <v>131</v>
      </c>
      <c r="D18" s="28" t="s">
        <v>132</v>
      </c>
      <c r="E18" s="29">
        <v>238522</v>
      </c>
      <c r="F18" s="30">
        <v>1034.23</v>
      </c>
      <c r="G18" s="31">
        <v>2.4299999999999999E-2</v>
      </c>
      <c r="H18" s="32"/>
    </row>
    <row r="19" spans="2:8" ht="15.75" customHeight="1" x14ac:dyDescent="0.2">
      <c r="B19" s="28" t="s">
        <v>215</v>
      </c>
      <c r="C19" s="28" t="s">
        <v>216</v>
      </c>
      <c r="D19" s="28" t="s">
        <v>111</v>
      </c>
      <c r="E19" s="29">
        <v>44212</v>
      </c>
      <c r="F19" s="30">
        <v>978.43</v>
      </c>
      <c r="G19" s="31">
        <v>2.3E-2</v>
      </c>
      <c r="H19" s="32"/>
    </row>
    <row r="20" spans="2:8" ht="15.75" customHeight="1" x14ac:dyDescent="0.2">
      <c r="B20" s="28" t="s">
        <v>163</v>
      </c>
      <c r="C20" s="28" t="s">
        <v>164</v>
      </c>
      <c r="D20" s="28" t="s">
        <v>126</v>
      </c>
      <c r="E20" s="29">
        <v>13024</v>
      </c>
      <c r="F20" s="30">
        <v>905.98</v>
      </c>
      <c r="G20" s="31">
        <v>2.1299999999999999E-2</v>
      </c>
      <c r="H20" s="32"/>
    </row>
    <row r="21" spans="2:8" ht="15.75" customHeight="1" x14ac:dyDescent="0.2">
      <c r="B21" s="28" t="s">
        <v>254</v>
      </c>
      <c r="C21" s="28" t="s">
        <v>255</v>
      </c>
      <c r="D21" s="28" t="s">
        <v>103</v>
      </c>
      <c r="E21" s="29">
        <v>107208</v>
      </c>
      <c r="F21" s="30">
        <v>903.98</v>
      </c>
      <c r="G21" s="31">
        <v>2.12E-2</v>
      </c>
      <c r="H21" s="32"/>
    </row>
    <row r="22" spans="2:8" ht="15.75" customHeight="1" x14ac:dyDescent="0.2">
      <c r="B22" s="28" t="s">
        <v>269</v>
      </c>
      <c r="C22" s="28" t="s">
        <v>270</v>
      </c>
      <c r="D22" s="28" t="s">
        <v>158</v>
      </c>
      <c r="E22" s="29">
        <v>25706</v>
      </c>
      <c r="F22" s="30">
        <v>850.26</v>
      </c>
      <c r="G22" s="31">
        <v>0.02</v>
      </c>
      <c r="H22" s="32"/>
    </row>
    <row r="23" spans="2:8" ht="15.75" customHeight="1" x14ac:dyDescent="0.2">
      <c r="B23" s="28" t="s">
        <v>185</v>
      </c>
      <c r="C23" s="28" t="s">
        <v>186</v>
      </c>
      <c r="D23" s="28" t="s">
        <v>106</v>
      </c>
      <c r="E23" s="29">
        <v>368472</v>
      </c>
      <c r="F23" s="30">
        <v>697.33</v>
      </c>
      <c r="G23" s="31">
        <v>1.6400000000000001E-2</v>
      </c>
      <c r="H23" s="32"/>
    </row>
    <row r="24" spans="2:8" ht="15.75" customHeight="1" x14ac:dyDescent="0.2">
      <c r="B24" s="28" t="s">
        <v>109</v>
      </c>
      <c r="C24" s="28" t="s">
        <v>110</v>
      </c>
      <c r="D24" s="28" t="s">
        <v>111</v>
      </c>
      <c r="E24" s="29">
        <v>3593</v>
      </c>
      <c r="F24" s="30">
        <v>616.66</v>
      </c>
      <c r="G24" s="31">
        <v>1.4500000000000001E-2</v>
      </c>
      <c r="H24" s="32"/>
    </row>
    <row r="25" spans="2:8" ht="15.75" customHeight="1" x14ac:dyDescent="0.2">
      <c r="B25" s="28" t="s">
        <v>124</v>
      </c>
      <c r="C25" s="28" t="s">
        <v>125</v>
      </c>
      <c r="D25" s="28" t="s">
        <v>126</v>
      </c>
      <c r="E25" s="29">
        <v>93652</v>
      </c>
      <c r="F25" s="30">
        <v>556.15</v>
      </c>
      <c r="G25" s="31">
        <v>1.3100000000000001E-2</v>
      </c>
      <c r="H25" s="32"/>
    </row>
    <row r="26" spans="2:8" ht="15.75" customHeight="1" x14ac:dyDescent="0.2">
      <c r="B26" s="28" t="s">
        <v>173</v>
      </c>
      <c r="C26" s="28" t="s">
        <v>174</v>
      </c>
      <c r="D26" s="28" t="s">
        <v>175</v>
      </c>
      <c r="E26" s="29">
        <v>11088</v>
      </c>
      <c r="F26" s="30">
        <v>507.15</v>
      </c>
      <c r="G26" s="31">
        <v>1.1900000000000001E-2</v>
      </c>
      <c r="H26" s="32"/>
    </row>
    <row r="27" spans="2:8" ht="15.75" customHeight="1" x14ac:dyDescent="0.2">
      <c r="B27" s="28" t="s">
        <v>119</v>
      </c>
      <c r="C27" s="28" t="s">
        <v>120</v>
      </c>
      <c r="D27" s="28" t="s">
        <v>103</v>
      </c>
      <c r="E27" s="29">
        <v>60776</v>
      </c>
      <c r="F27" s="30">
        <v>494.53</v>
      </c>
      <c r="G27" s="31">
        <v>1.1599999999999999E-2</v>
      </c>
      <c r="H27" s="32"/>
    </row>
    <row r="28" spans="2:8" ht="15.75" customHeight="1" x14ac:dyDescent="0.2">
      <c r="B28" s="28" t="s">
        <v>321</v>
      </c>
      <c r="C28" s="28" t="s">
        <v>322</v>
      </c>
      <c r="D28" s="28" t="s">
        <v>123</v>
      </c>
      <c r="E28" s="29">
        <v>105529</v>
      </c>
      <c r="F28" s="30">
        <v>491.5</v>
      </c>
      <c r="G28" s="31">
        <v>1.15E-2</v>
      </c>
      <c r="H28" s="32"/>
    </row>
    <row r="29" spans="2:8" ht="15.75" customHeight="1" x14ac:dyDescent="0.2">
      <c r="B29" s="28" t="s">
        <v>235</v>
      </c>
      <c r="C29" s="28" t="s">
        <v>236</v>
      </c>
      <c r="D29" s="28" t="s">
        <v>138</v>
      </c>
      <c r="E29" s="29">
        <v>41280</v>
      </c>
      <c r="F29" s="30">
        <v>480.87</v>
      </c>
      <c r="G29" s="31">
        <v>1.1299999999999999E-2</v>
      </c>
      <c r="H29" s="32"/>
    </row>
    <row r="30" spans="2:8" ht="15.75" customHeight="1" x14ac:dyDescent="0.2">
      <c r="B30" s="28" t="s">
        <v>275</v>
      </c>
      <c r="C30" s="28" t="s">
        <v>276</v>
      </c>
      <c r="D30" s="28" t="s">
        <v>198</v>
      </c>
      <c r="E30" s="29">
        <v>247041</v>
      </c>
      <c r="F30" s="30">
        <v>422.44</v>
      </c>
      <c r="G30" s="31">
        <v>9.9000000000000008E-3</v>
      </c>
      <c r="H30" s="32"/>
    </row>
    <row r="31" spans="2:8" ht="15.75" customHeight="1" x14ac:dyDescent="0.2">
      <c r="B31" s="28" t="s">
        <v>323</v>
      </c>
      <c r="C31" s="28" t="s">
        <v>324</v>
      </c>
      <c r="D31" s="28" t="s">
        <v>198</v>
      </c>
      <c r="E31" s="29">
        <v>462218</v>
      </c>
      <c r="F31" s="30">
        <v>404.9</v>
      </c>
      <c r="G31" s="31">
        <v>9.4999999999999998E-3</v>
      </c>
      <c r="H31" s="32"/>
    </row>
    <row r="32" spans="2:8" ht="15.75" customHeight="1" x14ac:dyDescent="0.2">
      <c r="B32" s="28" t="s">
        <v>325</v>
      </c>
      <c r="C32" s="28" t="s">
        <v>326</v>
      </c>
      <c r="D32" s="28" t="s">
        <v>126</v>
      </c>
      <c r="E32" s="29">
        <v>12643</v>
      </c>
      <c r="F32" s="30">
        <v>364.93</v>
      </c>
      <c r="G32" s="31">
        <v>8.6E-3</v>
      </c>
      <c r="H32" s="32"/>
    </row>
    <row r="33" spans="2:8" ht="15.75" customHeight="1" x14ac:dyDescent="0.2">
      <c r="B33" s="28" t="s">
        <v>327</v>
      </c>
      <c r="C33" s="28" t="s">
        <v>328</v>
      </c>
      <c r="D33" s="28" t="s">
        <v>106</v>
      </c>
      <c r="E33" s="29">
        <v>58607</v>
      </c>
      <c r="F33" s="30">
        <v>343.2</v>
      </c>
      <c r="G33" s="31">
        <v>8.0999999999999996E-3</v>
      </c>
      <c r="H33" s="32"/>
    </row>
    <row r="34" spans="2:8" ht="15.75" customHeight="1" x14ac:dyDescent="0.2">
      <c r="B34" s="28" t="s">
        <v>293</v>
      </c>
      <c r="C34" s="28" t="s">
        <v>294</v>
      </c>
      <c r="D34" s="28" t="s">
        <v>158</v>
      </c>
      <c r="E34" s="29">
        <v>5807</v>
      </c>
      <c r="F34" s="30">
        <v>323.64999999999998</v>
      </c>
      <c r="G34" s="31">
        <v>7.6E-3</v>
      </c>
      <c r="H34" s="32"/>
    </row>
    <row r="35" spans="2:8" ht="15.75" customHeight="1" x14ac:dyDescent="0.2">
      <c r="B35" s="28" t="s">
        <v>182</v>
      </c>
      <c r="C35" s="28" t="s">
        <v>183</v>
      </c>
      <c r="D35" s="28" t="s">
        <v>184</v>
      </c>
      <c r="E35" s="29">
        <v>72909</v>
      </c>
      <c r="F35" s="30">
        <v>299.18</v>
      </c>
      <c r="G35" s="31">
        <v>7.0000000000000001E-3</v>
      </c>
      <c r="H35" s="32"/>
    </row>
    <row r="36" spans="2:8" ht="15.75" customHeight="1" x14ac:dyDescent="0.2">
      <c r="B36" s="28" t="s">
        <v>340</v>
      </c>
      <c r="C36" s="28" t="s">
        <v>341</v>
      </c>
      <c r="D36" s="28" t="s">
        <v>342</v>
      </c>
      <c r="E36" s="29">
        <v>338476</v>
      </c>
      <c r="F36" s="30">
        <v>219.84</v>
      </c>
      <c r="G36" s="31">
        <v>5.1999999999999998E-3</v>
      </c>
      <c r="H36" s="32"/>
    </row>
    <row r="37" spans="2:8" ht="15.75" customHeight="1" x14ac:dyDescent="0.2">
      <c r="B37" s="27" t="s">
        <v>78</v>
      </c>
      <c r="C37" s="27"/>
      <c r="D37" s="27"/>
      <c r="E37" s="33"/>
      <c r="F37" s="34">
        <v>42478.71</v>
      </c>
      <c r="G37" s="35">
        <v>0.99790000000000001</v>
      </c>
      <c r="H37" s="36"/>
    </row>
    <row r="38" spans="2:8" ht="15.75" customHeight="1" x14ac:dyDescent="0.2">
      <c r="B38" s="27" t="s">
        <v>143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78</v>
      </c>
      <c r="C39" s="28"/>
      <c r="D39" s="28"/>
      <c r="E39" s="29"/>
      <c r="F39" s="37" t="s">
        <v>80</v>
      </c>
      <c r="G39" s="38" t="s">
        <v>80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82</v>
      </c>
      <c r="C41" s="39"/>
      <c r="D41" s="39"/>
      <c r="E41" s="40"/>
      <c r="F41" s="34">
        <v>42478.71</v>
      </c>
      <c r="G41" s="35">
        <v>0.99790000000000001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83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84</v>
      </c>
      <c r="C45" s="28"/>
      <c r="D45" s="28"/>
      <c r="E45" s="29"/>
      <c r="F45" s="30">
        <v>8.07</v>
      </c>
      <c r="G45" s="31">
        <v>2.0000000000000001E-4</v>
      </c>
      <c r="H45" s="32"/>
    </row>
    <row r="46" spans="2:8" ht="15.75" customHeight="1" x14ac:dyDescent="0.2">
      <c r="B46" s="27" t="s">
        <v>78</v>
      </c>
      <c r="C46" s="27"/>
      <c r="D46" s="27"/>
      <c r="E46" s="33"/>
      <c r="F46" s="34">
        <v>8.07</v>
      </c>
      <c r="G46" s="35">
        <v>2.0000000000000001E-4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82</v>
      </c>
      <c r="C48" s="39"/>
      <c r="D48" s="39"/>
      <c r="E48" s="40"/>
      <c r="F48" s="34">
        <v>8.07</v>
      </c>
      <c r="G48" s="35">
        <v>2.0000000000000001E-4</v>
      </c>
      <c r="H48" s="36"/>
    </row>
    <row r="49" spans="2:8" ht="15.75" customHeight="1" x14ac:dyDescent="0.2">
      <c r="B49" s="28" t="s">
        <v>85</v>
      </c>
      <c r="C49" s="28"/>
      <c r="D49" s="28"/>
      <c r="E49" s="29"/>
      <c r="F49" s="30">
        <v>82.06</v>
      </c>
      <c r="G49" s="31">
        <v>1.9000000000000128E-3</v>
      </c>
      <c r="H49" s="32"/>
    </row>
    <row r="50" spans="2:8" ht="15.75" customHeight="1" x14ac:dyDescent="0.2">
      <c r="B50" s="43" t="s">
        <v>86</v>
      </c>
      <c r="C50" s="43"/>
      <c r="D50" s="43"/>
      <c r="E50" s="44"/>
      <c r="F50" s="45">
        <v>42568.84</v>
      </c>
      <c r="G50" s="46">
        <v>1</v>
      </c>
      <c r="H50" s="47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C9CF83C-3EFC-43AB-8C01-8A617A729C5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52B0B-E70C-43CC-B8E9-8A70D1E05EEC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117</v>
      </c>
      <c r="C7" s="28" t="s">
        <v>118</v>
      </c>
      <c r="D7" s="28" t="s">
        <v>106</v>
      </c>
      <c r="E7" s="29">
        <v>218831</v>
      </c>
      <c r="F7" s="30">
        <v>2589.9699999999998</v>
      </c>
      <c r="G7" s="31">
        <v>8.8200000000000001E-2</v>
      </c>
      <c r="H7" s="32"/>
    </row>
    <row r="8" spans="2:9" ht="15.75" customHeight="1" x14ac:dyDescent="0.2">
      <c r="B8" s="28" t="s">
        <v>101</v>
      </c>
      <c r="C8" s="28" t="s">
        <v>102</v>
      </c>
      <c r="D8" s="28" t="s">
        <v>103</v>
      </c>
      <c r="E8" s="29">
        <v>190750</v>
      </c>
      <c r="F8" s="30">
        <v>2023.09</v>
      </c>
      <c r="G8" s="31">
        <v>6.8900000000000003E-2</v>
      </c>
      <c r="H8" s="32"/>
    </row>
    <row r="9" spans="2:9" ht="15.75" customHeight="1" x14ac:dyDescent="0.2">
      <c r="B9" s="28" t="s">
        <v>165</v>
      </c>
      <c r="C9" s="28" t="s">
        <v>166</v>
      </c>
      <c r="D9" s="28" t="s">
        <v>103</v>
      </c>
      <c r="E9" s="29">
        <v>67500</v>
      </c>
      <c r="F9" s="30">
        <v>1798.77</v>
      </c>
      <c r="G9" s="31">
        <v>6.1199999999999997E-2</v>
      </c>
      <c r="H9" s="32"/>
    </row>
    <row r="10" spans="2:9" ht="15.75" customHeight="1" x14ac:dyDescent="0.2">
      <c r="B10" s="28" t="s">
        <v>104</v>
      </c>
      <c r="C10" s="28" t="s">
        <v>105</v>
      </c>
      <c r="D10" s="28" t="s">
        <v>106</v>
      </c>
      <c r="E10" s="29">
        <v>429878</v>
      </c>
      <c r="F10" s="30">
        <v>1687.7</v>
      </c>
      <c r="G10" s="31">
        <v>5.74E-2</v>
      </c>
      <c r="H10" s="32"/>
    </row>
    <row r="11" spans="2:9" ht="15.75" customHeight="1" x14ac:dyDescent="0.2">
      <c r="B11" s="28" t="s">
        <v>269</v>
      </c>
      <c r="C11" s="28" t="s">
        <v>270</v>
      </c>
      <c r="D11" s="28" t="s">
        <v>158</v>
      </c>
      <c r="E11" s="29">
        <v>41250</v>
      </c>
      <c r="F11" s="30">
        <v>1364.96</v>
      </c>
      <c r="G11" s="31">
        <v>4.65E-2</v>
      </c>
      <c r="H11" s="32"/>
    </row>
    <row r="12" spans="2:9" ht="15.75" customHeight="1" x14ac:dyDescent="0.2">
      <c r="B12" s="28" t="s">
        <v>206</v>
      </c>
      <c r="C12" s="28" t="s">
        <v>207</v>
      </c>
      <c r="D12" s="28" t="s">
        <v>106</v>
      </c>
      <c r="E12" s="29">
        <v>83348</v>
      </c>
      <c r="F12" s="30">
        <v>1289.73</v>
      </c>
      <c r="G12" s="31">
        <v>4.3900000000000002E-2</v>
      </c>
      <c r="H12" s="32"/>
    </row>
    <row r="13" spans="2:9" ht="15.75" customHeight="1" x14ac:dyDescent="0.2">
      <c r="B13" s="28" t="s">
        <v>284</v>
      </c>
      <c r="C13" s="28" t="s">
        <v>285</v>
      </c>
      <c r="D13" s="28" t="s">
        <v>286</v>
      </c>
      <c r="E13" s="29">
        <v>56300</v>
      </c>
      <c r="F13" s="30">
        <v>1261.06</v>
      </c>
      <c r="G13" s="31">
        <v>4.2900000000000001E-2</v>
      </c>
      <c r="H13" s="32"/>
    </row>
    <row r="14" spans="2:9" ht="15.75" customHeight="1" x14ac:dyDescent="0.2">
      <c r="B14" s="28" t="s">
        <v>114</v>
      </c>
      <c r="C14" s="28" t="s">
        <v>115</v>
      </c>
      <c r="D14" s="28" t="s">
        <v>116</v>
      </c>
      <c r="E14" s="29">
        <v>51000</v>
      </c>
      <c r="F14" s="30">
        <v>1047.8</v>
      </c>
      <c r="G14" s="31">
        <v>3.5700000000000003E-2</v>
      </c>
      <c r="H14" s="32"/>
    </row>
    <row r="15" spans="2:9" ht="15.75" customHeight="1" x14ac:dyDescent="0.2">
      <c r="B15" s="28" t="s">
        <v>169</v>
      </c>
      <c r="C15" s="28" t="s">
        <v>170</v>
      </c>
      <c r="D15" s="28" t="s">
        <v>111</v>
      </c>
      <c r="E15" s="29">
        <v>139665</v>
      </c>
      <c r="F15" s="30">
        <v>688.34</v>
      </c>
      <c r="G15" s="31">
        <v>2.3400000000000001E-2</v>
      </c>
      <c r="H15" s="32"/>
    </row>
    <row r="16" spans="2:9" ht="15.75" customHeight="1" x14ac:dyDescent="0.2">
      <c r="B16" s="28" t="s">
        <v>130</v>
      </c>
      <c r="C16" s="28" t="s">
        <v>131</v>
      </c>
      <c r="D16" s="28" t="s">
        <v>132</v>
      </c>
      <c r="E16" s="29">
        <v>158000</v>
      </c>
      <c r="F16" s="30">
        <v>685.33</v>
      </c>
      <c r="G16" s="31">
        <v>2.3300000000000001E-2</v>
      </c>
      <c r="H16" s="32"/>
    </row>
    <row r="17" spans="2:8" ht="15.75" customHeight="1" x14ac:dyDescent="0.2">
      <c r="B17" s="28" t="s">
        <v>287</v>
      </c>
      <c r="C17" s="28" t="s">
        <v>288</v>
      </c>
      <c r="D17" s="28" t="s">
        <v>123</v>
      </c>
      <c r="E17" s="29">
        <v>20500</v>
      </c>
      <c r="F17" s="30">
        <v>644.12</v>
      </c>
      <c r="G17" s="31">
        <v>2.1899999999999999E-2</v>
      </c>
      <c r="H17" s="32"/>
    </row>
    <row r="18" spans="2:8" ht="15.75" customHeight="1" x14ac:dyDescent="0.2">
      <c r="B18" s="28" t="s">
        <v>112</v>
      </c>
      <c r="C18" s="28" t="s">
        <v>113</v>
      </c>
      <c r="D18" s="28" t="s">
        <v>111</v>
      </c>
      <c r="E18" s="29">
        <v>30700</v>
      </c>
      <c r="F18" s="30">
        <v>635.89</v>
      </c>
      <c r="G18" s="31">
        <v>2.1600000000000001E-2</v>
      </c>
      <c r="H18" s="32"/>
    </row>
    <row r="19" spans="2:8" ht="15.75" customHeight="1" x14ac:dyDescent="0.2">
      <c r="B19" s="28" t="s">
        <v>235</v>
      </c>
      <c r="C19" s="28" t="s">
        <v>236</v>
      </c>
      <c r="D19" s="28" t="s">
        <v>138</v>
      </c>
      <c r="E19" s="29">
        <v>53829</v>
      </c>
      <c r="F19" s="30">
        <v>627.51</v>
      </c>
      <c r="G19" s="31">
        <v>2.1399999999999999E-2</v>
      </c>
      <c r="H19" s="32"/>
    </row>
    <row r="20" spans="2:8" ht="15.75" customHeight="1" x14ac:dyDescent="0.2">
      <c r="B20" s="28" t="s">
        <v>360</v>
      </c>
      <c r="C20" s="28" t="s">
        <v>361</v>
      </c>
      <c r="D20" s="28" t="s">
        <v>135</v>
      </c>
      <c r="E20" s="29">
        <v>9904</v>
      </c>
      <c r="F20" s="30">
        <v>595.09</v>
      </c>
      <c r="G20" s="31">
        <v>2.0299999999999999E-2</v>
      </c>
      <c r="H20" s="32"/>
    </row>
    <row r="21" spans="2:8" ht="15.75" customHeight="1" x14ac:dyDescent="0.2">
      <c r="B21" s="28" t="s">
        <v>358</v>
      </c>
      <c r="C21" s="28" t="s">
        <v>359</v>
      </c>
      <c r="D21" s="28" t="s">
        <v>135</v>
      </c>
      <c r="E21" s="29">
        <v>47062</v>
      </c>
      <c r="F21" s="30">
        <v>569.29</v>
      </c>
      <c r="G21" s="31">
        <v>1.9400000000000001E-2</v>
      </c>
      <c r="H21" s="32"/>
    </row>
    <row r="22" spans="2:8" ht="15.75" customHeight="1" x14ac:dyDescent="0.2">
      <c r="B22" s="28" t="s">
        <v>352</v>
      </c>
      <c r="C22" s="28" t="s">
        <v>353</v>
      </c>
      <c r="D22" s="28" t="s">
        <v>123</v>
      </c>
      <c r="E22" s="29">
        <v>24400</v>
      </c>
      <c r="F22" s="30">
        <v>564.4</v>
      </c>
      <c r="G22" s="31">
        <v>1.9199999999999998E-2</v>
      </c>
      <c r="H22" s="32"/>
    </row>
    <row r="23" spans="2:8" ht="15.75" customHeight="1" x14ac:dyDescent="0.2">
      <c r="B23" s="28" t="s">
        <v>163</v>
      </c>
      <c r="C23" s="28" t="s">
        <v>164</v>
      </c>
      <c r="D23" s="28" t="s">
        <v>126</v>
      </c>
      <c r="E23" s="29">
        <v>7200</v>
      </c>
      <c r="F23" s="30">
        <v>501.49</v>
      </c>
      <c r="G23" s="31">
        <v>1.7100000000000001E-2</v>
      </c>
      <c r="H23" s="32"/>
    </row>
    <row r="24" spans="2:8" ht="15.75" customHeight="1" x14ac:dyDescent="0.2">
      <c r="B24" s="28" t="s">
        <v>247</v>
      </c>
      <c r="C24" s="28" t="s">
        <v>248</v>
      </c>
      <c r="D24" s="28" t="s">
        <v>158</v>
      </c>
      <c r="E24" s="29">
        <v>111400</v>
      </c>
      <c r="F24" s="30">
        <v>449.33</v>
      </c>
      <c r="G24" s="31">
        <v>1.5299999999999999E-2</v>
      </c>
      <c r="H24" s="32"/>
    </row>
    <row r="25" spans="2:8" ht="15.75" customHeight="1" x14ac:dyDescent="0.2">
      <c r="B25" s="28" t="s">
        <v>364</v>
      </c>
      <c r="C25" s="28" t="s">
        <v>365</v>
      </c>
      <c r="D25" s="28" t="s">
        <v>286</v>
      </c>
      <c r="E25" s="29">
        <v>65457</v>
      </c>
      <c r="F25" s="30">
        <v>431.72</v>
      </c>
      <c r="G25" s="31">
        <v>1.47E-2</v>
      </c>
      <c r="H25" s="32"/>
    </row>
    <row r="26" spans="2:8" ht="15.75" customHeight="1" x14ac:dyDescent="0.2">
      <c r="B26" s="28" t="s">
        <v>215</v>
      </c>
      <c r="C26" s="28" t="s">
        <v>216</v>
      </c>
      <c r="D26" s="28" t="s">
        <v>111</v>
      </c>
      <c r="E26" s="29">
        <v>19100</v>
      </c>
      <c r="F26" s="30">
        <v>422.4</v>
      </c>
      <c r="G26" s="31">
        <v>1.44E-2</v>
      </c>
      <c r="H26" s="32"/>
    </row>
    <row r="27" spans="2:8" ht="15.75" customHeight="1" x14ac:dyDescent="0.2">
      <c r="B27" s="28" t="s">
        <v>244</v>
      </c>
      <c r="C27" s="28" t="s">
        <v>245</v>
      </c>
      <c r="D27" s="28" t="s">
        <v>246</v>
      </c>
      <c r="E27" s="29">
        <v>227644</v>
      </c>
      <c r="F27" s="30">
        <v>408.05</v>
      </c>
      <c r="G27" s="31">
        <v>1.3899999999999999E-2</v>
      </c>
      <c r="H27" s="32"/>
    </row>
    <row r="28" spans="2:8" ht="15.75" customHeight="1" x14ac:dyDescent="0.2">
      <c r="B28" s="28" t="s">
        <v>354</v>
      </c>
      <c r="C28" s="28" t="s">
        <v>355</v>
      </c>
      <c r="D28" s="28" t="s">
        <v>135</v>
      </c>
      <c r="E28" s="29">
        <v>110321</v>
      </c>
      <c r="F28" s="30">
        <v>355.62</v>
      </c>
      <c r="G28" s="31">
        <v>1.21E-2</v>
      </c>
      <c r="H28" s="32"/>
    </row>
    <row r="29" spans="2:8" ht="15.75" customHeight="1" x14ac:dyDescent="0.2">
      <c r="B29" s="28" t="s">
        <v>362</v>
      </c>
      <c r="C29" s="28" t="s">
        <v>363</v>
      </c>
      <c r="D29" s="28" t="s">
        <v>123</v>
      </c>
      <c r="E29" s="29">
        <v>65300</v>
      </c>
      <c r="F29" s="30">
        <v>349.32</v>
      </c>
      <c r="G29" s="31">
        <v>1.1900000000000001E-2</v>
      </c>
      <c r="H29" s="32"/>
    </row>
    <row r="30" spans="2:8" ht="15.75" customHeight="1" x14ac:dyDescent="0.2">
      <c r="B30" s="28" t="s">
        <v>452</v>
      </c>
      <c r="C30" s="28" t="s">
        <v>453</v>
      </c>
      <c r="D30" s="28" t="s">
        <v>138</v>
      </c>
      <c r="E30" s="29">
        <v>60665</v>
      </c>
      <c r="F30" s="30">
        <v>295.70999999999998</v>
      </c>
      <c r="G30" s="31">
        <v>1.01E-2</v>
      </c>
      <c r="H30" s="32"/>
    </row>
    <row r="31" spans="2:8" ht="15.75" customHeight="1" x14ac:dyDescent="0.2">
      <c r="B31" s="28" t="s">
        <v>289</v>
      </c>
      <c r="C31" s="28" t="s">
        <v>290</v>
      </c>
      <c r="D31" s="28" t="s">
        <v>123</v>
      </c>
      <c r="E31" s="29">
        <v>10394</v>
      </c>
      <c r="F31" s="30">
        <v>266.8</v>
      </c>
      <c r="G31" s="31">
        <v>9.1000000000000004E-3</v>
      </c>
      <c r="H31" s="32"/>
    </row>
    <row r="32" spans="2:8" ht="15.75" customHeight="1" x14ac:dyDescent="0.2">
      <c r="B32" s="28" t="s">
        <v>256</v>
      </c>
      <c r="C32" s="28" t="s">
        <v>257</v>
      </c>
      <c r="D32" s="28" t="s">
        <v>258</v>
      </c>
      <c r="E32" s="29">
        <v>255288</v>
      </c>
      <c r="F32" s="30">
        <v>243.54</v>
      </c>
      <c r="G32" s="31">
        <v>8.3000000000000001E-3</v>
      </c>
      <c r="H32" s="32"/>
    </row>
    <row r="33" spans="2:8" ht="15.75" customHeight="1" x14ac:dyDescent="0.2">
      <c r="B33" s="28" t="s">
        <v>293</v>
      </c>
      <c r="C33" s="28" t="s">
        <v>294</v>
      </c>
      <c r="D33" s="28" t="s">
        <v>158</v>
      </c>
      <c r="E33" s="29">
        <v>3283</v>
      </c>
      <c r="F33" s="30">
        <v>182.98</v>
      </c>
      <c r="G33" s="31">
        <v>6.1999999999999998E-3</v>
      </c>
      <c r="H33" s="32"/>
    </row>
    <row r="34" spans="2:8" ht="15.75" customHeight="1" x14ac:dyDescent="0.2">
      <c r="B34" s="28" t="s">
        <v>156</v>
      </c>
      <c r="C34" s="28" t="s">
        <v>157</v>
      </c>
      <c r="D34" s="28" t="s">
        <v>158</v>
      </c>
      <c r="E34" s="29">
        <v>8395</v>
      </c>
      <c r="F34" s="30">
        <v>161.47999999999999</v>
      </c>
      <c r="G34" s="31">
        <v>5.4999999999999997E-3</v>
      </c>
      <c r="H34" s="32"/>
    </row>
    <row r="35" spans="2:8" ht="15.75" customHeight="1" x14ac:dyDescent="0.2">
      <c r="B35" s="28" t="s">
        <v>380</v>
      </c>
      <c r="C35" s="28" t="s">
        <v>381</v>
      </c>
      <c r="D35" s="28" t="s">
        <v>279</v>
      </c>
      <c r="E35" s="29">
        <v>10400</v>
      </c>
      <c r="F35" s="30">
        <v>150.46</v>
      </c>
      <c r="G35" s="31">
        <v>5.1000000000000004E-3</v>
      </c>
      <c r="H35" s="32"/>
    </row>
    <row r="36" spans="2:8" ht="15.75" customHeight="1" x14ac:dyDescent="0.2">
      <c r="B36" s="28" t="s">
        <v>141</v>
      </c>
      <c r="C36" s="28" t="s">
        <v>142</v>
      </c>
      <c r="D36" s="28" t="s">
        <v>116</v>
      </c>
      <c r="E36" s="29">
        <v>2906</v>
      </c>
      <c r="F36" s="30">
        <v>34.39</v>
      </c>
      <c r="G36" s="31">
        <v>1.1999999999999999E-3</v>
      </c>
      <c r="H36" s="32"/>
    </row>
    <row r="37" spans="2:8" ht="15.75" customHeight="1" x14ac:dyDescent="0.2">
      <c r="B37" s="27" t="s">
        <v>78</v>
      </c>
      <c r="C37" s="27"/>
      <c r="D37" s="27"/>
      <c r="E37" s="33"/>
      <c r="F37" s="34">
        <v>22326.34</v>
      </c>
      <c r="G37" s="35">
        <v>0.76</v>
      </c>
      <c r="H37" s="36"/>
    </row>
    <row r="38" spans="2:8" ht="15.75" customHeight="1" x14ac:dyDescent="0.2">
      <c r="B38" s="27" t="s">
        <v>143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78</v>
      </c>
      <c r="C39" s="28"/>
      <c r="D39" s="28"/>
      <c r="E39" s="29"/>
      <c r="F39" s="37" t="s">
        <v>80</v>
      </c>
      <c r="G39" s="38" t="s">
        <v>80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82</v>
      </c>
      <c r="C41" s="39"/>
      <c r="D41" s="39"/>
      <c r="E41" s="40"/>
      <c r="F41" s="34">
        <v>22326.34</v>
      </c>
      <c r="G41" s="35">
        <v>0.76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7" t="s">
        <v>95</v>
      </c>
      <c r="C43" s="28"/>
      <c r="D43" s="28"/>
      <c r="E43" s="29"/>
      <c r="F43" s="30"/>
      <c r="G43" s="31"/>
      <c r="H43" s="32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27" t="s">
        <v>96</v>
      </c>
      <c r="C45" s="28"/>
      <c r="D45" s="28"/>
      <c r="E45" s="29"/>
      <c r="F45" s="30"/>
      <c r="G45" s="31"/>
      <c r="H45" s="32"/>
    </row>
    <row r="46" spans="2:8" ht="15.75" customHeight="1" x14ac:dyDescent="0.2">
      <c r="B46" s="28" t="s">
        <v>146</v>
      </c>
      <c r="C46" s="28" t="s">
        <v>147</v>
      </c>
      <c r="D46" s="28" t="s">
        <v>60</v>
      </c>
      <c r="E46" s="29">
        <v>3500000</v>
      </c>
      <c r="F46" s="30">
        <v>3462.08</v>
      </c>
      <c r="G46" s="31">
        <v>0.1178</v>
      </c>
      <c r="H46" s="32">
        <v>3.2499E-2</v>
      </c>
    </row>
    <row r="47" spans="2:8" ht="15.75" customHeight="1" x14ac:dyDescent="0.2">
      <c r="B47" s="28" t="s">
        <v>454</v>
      </c>
      <c r="C47" s="28" t="s">
        <v>455</v>
      </c>
      <c r="D47" s="28" t="s">
        <v>60</v>
      </c>
      <c r="E47" s="29">
        <v>2500000</v>
      </c>
      <c r="F47" s="30">
        <v>2470.9499999999998</v>
      </c>
      <c r="G47" s="31">
        <v>8.4099999999999994E-2</v>
      </c>
      <c r="H47" s="32">
        <v>3.3006000000000001E-2</v>
      </c>
    </row>
    <row r="48" spans="2:8" ht="15.75" customHeight="1" x14ac:dyDescent="0.2">
      <c r="B48" s="28" t="s">
        <v>97</v>
      </c>
      <c r="C48" s="28" t="s">
        <v>98</v>
      </c>
      <c r="D48" s="28" t="s">
        <v>60</v>
      </c>
      <c r="E48" s="29">
        <v>100000</v>
      </c>
      <c r="F48" s="30">
        <v>99.91</v>
      </c>
      <c r="G48" s="31">
        <v>3.3999999999999998E-3</v>
      </c>
      <c r="H48" s="32">
        <v>3.1552999999999998E-2</v>
      </c>
    </row>
    <row r="49" spans="2:8" ht="15.75" customHeight="1" x14ac:dyDescent="0.2">
      <c r="B49" s="27" t="s">
        <v>78</v>
      </c>
      <c r="C49" s="27"/>
      <c r="D49" s="27"/>
      <c r="E49" s="33"/>
      <c r="F49" s="34">
        <v>6032.94</v>
      </c>
      <c r="G49" s="35">
        <v>0.2054</v>
      </c>
      <c r="H49" s="36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39" t="s">
        <v>82</v>
      </c>
      <c r="C51" s="39"/>
      <c r="D51" s="39"/>
      <c r="E51" s="40"/>
      <c r="F51" s="34">
        <v>6032.94</v>
      </c>
      <c r="G51" s="35">
        <v>0.2054</v>
      </c>
      <c r="H51" s="36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83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8" t="s">
        <v>84</v>
      </c>
      <c r="C55" s="28"/>
      <c r="D55" s="28"/>
      <c r="E55" s="29"/>
      <c r="F55" s="30">
        <v>1236.1300000000001</v>
      </c>
      <c r="G55" s="31">
        <v>4.2099999999999999E-2</v>
      </c>
      <c r="H55" s="32"/>
    </row>
    <row r="56" spans="2:8" ht="15.75" customHeight="1" x14ac:dyDescent="0.2">
      <c r="B56" s="27" t="s">
        <v>78</v>
      </c>
      <c r="C56" s="27"/>
      <c r="D56" s="27"/>
      <c r="E56" s="33"/>
      <c r="F56" s="34">
        <v>1236.1300000000001</v>
      </c>
      <c r="G56" s="35">
        <v>4.2099999999999999E-2</v>
      </c>
      <c r="H56" s="36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39" t="s">
        <v>82</v>
      </c>
      <c r="C58" s="39"/>
      <c r="D58" s="39"/>
      <c r="E58" s="40"/>
      <c r="F58" s="34">
        <v>1236.1300000000001</v>
      </c>
      <c r="G58" s="35">
        <v>4.2099999999999999E-2</v>
      </c>
      <c r="H58" s="36"/>
    </row>
    <row r="59" spans="2:8" ht="15.75" customHeight="1" x14ac:dyDescent="0.2">
      <c r="B59" s="28" t="s">
        <v>85</v>
      </c>
      <c r="C59" s="28"/>
      <c r="D59" s="28"/>
      <c r="E59" s="29"/>
      <c r="F59" s="41">
        <v>-217.79</v>
      </c>
      <c r="G59" s="42">
        <v>-7.5000000000000622E-3</v>
      </c>
      <c r="H59" s="32"/>
    </row>
    <row r="60" spans="2:8" ht="15.75" customHeight="1" x14ac:dyDescent="0.2">
      <c r="B60" s="43" t="s">
        <v>86</v>
      </c>
      <c r="C60" s="43"/>
      <c r="D60" s="43"/>
      <c r="E60" s="44"/>
      <c r="F60" s="45">
        <v>29377.62</v>
      </c>
      <c r="G60" s="46">
        <v>1</v>
      </c>
      <c r="H60" s="47"/>
    </row>
    <row r="61" spans="2:8" ht="15.75" customHeight="1" x14ac:dyDescent="0.2">
      <c r="B6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4785F39-4CCE-42A3-9019-25653308D3C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45</vt:i4>
      </vt:variant>
    </vt:vector>
  </HeadingPairs>
  <TitlesOfParts>
    <vt:vector size="61" baseType="lpstr">
      <vt:lpstr>Sheet1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Chavan</cp:lastModifiedBy>
  <dcterms:created xsi:type="dcterms:W3CDTF">2015-12-17T12:36:10Z</dcterms:created>
  <dcterms:modified xsi:type="dcterms:W3CDTF">2020-11-05T11:43:53Z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