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Reports\2020-21\nov-20\Sent to Client\"/>
    </mc:Choice>
  </mc:AlternateContent>
  <xr:revisionPtr revIDLastSave="0" documentId="13_ncr:1_{CBF43FB9-F16A-4932-A7E4-1C9C7F622569}" xr6:coauthVersionLast="44" xr6:coauthVersionMax="44" xr10:uidLastSave="{00000000-0000-0000-0000-000000000000}"/>
  <bookViews>
    <workbookView xWindow="-110" yWindow="-110" windowWidth="19420" windowHeight="10420" activeTab="1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5" r:id="rId11"/>
    <sheet name="LUNCLF" sheetId="26" r:id="rId12"/>
  </sheets>
  <definedNames>
    <definedName name="_xlnm._FilterDatabase" localSheetId="1" hidden="1">LDBOND!$B$5:$P$41</definedName>
    <definedName name="_xlnm._FilterDatabase" localSheetId="2" hidden="1">LDGETF!$B$5:$P$30</definedName>
    <definedName name="_xlnm._FilterDatabase" localSheetId="3" hidden="1">LDGSEC!$B$5:$P$29</definedName>
    <definedName name="_xlnm._FilterDatabase" localSheetId="4" hidden="1">LDINPF!$B$5:$P$89</definedName>
    <definedName name="_xlnm._FilterDatabase" localSheetId="5" hidden="1">LDMIPF!$B$5:$P$62</definedName>
    <definedName name="_xlnm._FilterDatabase" localSheetId="6" hidden="1">LDONTF!$B$5:$P$13</definedName>
    <definedName name="_xlnm._FilterDatabase" localSheetId="7" hidden="1">LDSAPF!$B$5:$P$70</definedName>
    <definedName name="_xlnm._FilterDatabase" localSheetId="8" hidden="1">LDSTDF!$B$5:$P$62</definedName>
    <definedName name="_xlnm._FilterDatabase" localSheetId="9" hidden="1">LDUSTF!$B$5:$P$46</definedName>
    <definedName name="_xlnm._FilterDatabase" localSheetId="10" hidden="1">LLIQDF!$B$5:$P$79</definedName>
    <definedName name="_xlnm._FilterDatabase" localSheetId="11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LDSAPF!$L$39:$P$55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LLIQDF!$L$68:$P$84</definedName>
    <definedName name="Hedging_Positions_through_Futures_AS_ON_MMMM_DD__YYYY___NIL" localSheetId="11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LDSAPF!$L$45:$P$55</definedName>
    <definedName name="JPM_Footer_disp" localSheetId="8">LDSTDF!$L$74:$P$84</definedName>
    <definedName name="JPM_Footer_disp" localSheetId="9">LDUSTF!$L$74:$P$84</definedName>
    <definedName name="JPM_Footer_disp" localSheetId="10">LLIQDF!$L$74:$P$84</definedName>
    <definedName name="JPM_Footer_disp" localSheetId="11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LDSAPF!$L$39:$P$57</definedName>
    <definedName name="JPM_Footer_disp12" localSheetId="8">LDSTDF!$L$68:$P$86</definedName>
    <definedName name="JPM_Footer_disp12" localSheetId="9">LDUSTF!$L$68:$P$86</definedName>
    <definedName name="JPM_Footer_disp12" localSheetId="10">LLIQDF!$L$68:$P$86</definedName>
    <definedName name="JPM_Footer_disp12" localSheetId="11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0" i="7" l="1"/>
</calcChain>
</file>

<file path=xl/sharedStrings.xml><?xml version="1.0" encoding="utf-8"?>
<sst xmlns="http://schemas.openxmlformats.org/spreadsheetml/2006/main" count="1026" uniqueCount="377">
  <si>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</si>
  <si>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</si>
  <si>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</si>
  <si>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</si>
  <si>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</si>
  <si>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</si>
  <si>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</si>
  <si>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</si>
  <si>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November 30,2020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</si>
  <si>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</si>
  <si>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</si>
  <si>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</si>
  <si>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</si>
  <si>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</si>
  <si>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</si>
  <si>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</si>
  <si>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</si>
  <si>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</si>
  <si>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</si>
  <si>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</si>
  <si>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</si>
  <si>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</si>
  <si>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</si>
  <si>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</si>
  <si>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</si>
  <si>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</si>
  <si>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</si>
  <si>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</si>
  <si>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</si>
  <si>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</si>
  <si>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</si>
  <si>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</si>
  <si>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</si>
  <si>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</si>
  <si>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</si>
  <si>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</si>
  <si>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</si>
  <si>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</si>
  <si>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</si>
  <si>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</si>
  <si>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</si>
  <si>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</si>
  <si>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</si>
  <si>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November 30, 2020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</si>
  <si>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</si>
  <si>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</si>
  <si>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</si>
  <si>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</si>
  <si>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</si>
  <si>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</si>
  <si>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</si>
  <si>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6.22% Government of India</t>
  </si>
  <si>
    <t>IN0020200245</t>
  </si>
  <si>
    <t>5.77% Government of India</t>
  </si>
  <si>
    <t>IN0020200153</t>
  </si>
  <si>
    <t>7.409699% National Bk for Agriculture &amp; Rural Dev. **</t>
  </si>
  <si>
    <t>INE261F08BX4</t>
  </si>
  <si>
    <t>ICRA AAA</t>
  </si>
  <si>
    <t>6.68% Government of India</t>
  </si>
  <si>
    <t>IN0020170042</t>
  </si>
  <si>
    <t>5.22% Government of India</t>
  </si>
  <si>
    <t>IN0020200112</t>
  </si>
  <si>
    <t>6.39% National Bk for Agriculture &amp; Rural Dev. **</t>
  </si>
  <si>
    <t>INE261F08CN3</t>
  </si>
  <si>
    <t>7.26% Government of India</t>
  </si>
  <si>
    <t>IN0020180454</t>
  </si>
  <si>
    <t>8.29% State Bank of India **</t>
  </si>
  <si>
    <t>INE652A08015</t>
  </si>
  <si>
    <t>7.32% Government of India</t>
  </si>
  <si>
    <t>IN0020180488</t>
  </si>
  <si>
    <t>8.6% Government of India</t>
  </si>
  <si>
    <t>IN0020140011</t>
  </si>
  <si>
    <t>6.19% Government of India</t>
  </si>
  <si>
    <t>IN0020200096</t>
  </si>
  <si>
    <t>7.57% Government of India</t>
  </si>
  <si>
    <t>IN0020190065</t>
  </si>
  <si>
    <t>5.79% Government of India</t>
  </si>
  <si>
    <t>IN0020200070</t>
  </si>
  <si>
    <t>6.79% Government of India</t>
  </si>
  <si>
    <t>IN0020160118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</si>
  <si>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</si>
  <si>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</si>
  <si>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</si>
  <si>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</si>
  <si>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</si>
  <si>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</si>
  <si>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</si>
  <si>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</si>
  <si>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</si>
  <si>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</si>
  <si>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</si>
  <si>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</si>
  <si>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</si>
  <si>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</si>
  <si>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$0.00%</t>
  </si>
  <si>
    <t>$ Less Than 0.01% of Net Asset Value</t>
  </si>
  <si>
    <t>5.69% REC Ltd. **</t>
  </si>
  <si>
    <t>INE020B08DC3</t>
  </si>
  <si>
    <t>CRISIL AAA</t>
  </si>
  <si>
    <t>5.45% NTPC Ltd. **</t>
  </si>
  <si>
    <t>INE733E08163</t>
  </si>
  <si>
    <t>5.32% National Housing Bank **</t>
  </si>
  <si>
    <t>INE557F08FK3</t>
  </si>
  <si>
    <t>6.4% National Bk for Agriculture &amp; Rural Dev. **</t>
  </si>
  <si>
    <t>INE261F08CA0</t>
  </si>
  <si>
    <t>6.44% Indian Oil Corporation Ltd. **</t>
  </si>
  <si>
    <t>INE242A08445</t>
  </si>
  <si>
    <t>6.59% Indian Railway Finance Corporation Ltd. **</t>
  </si>
  <si>
    <t>INE053F07BZ2</t>
  </si>
  <si>
    <t>7.0% Housing Development Finance Corp Ltd. **</t>
  </si>
  <si>
    <t>INE001A07SM4</t>
  </si>
  <si>
    <t>7.17% Reliance Industries Ltd. **</t>
  </si>
  <si>
    <t>INE002A08500</t>
  </si>
  <si>
    <t>5.47% Power Finance Corporation Ltd. **</t>
  </si>
  <si>
    <t>INE134E08LB1</t>
  </si>
  <si>
    <t>6.72% NTPC Ltd. **</t>
  </si>
  <si>
    <t>INE733E07KH1</t>
  </si>
  <si>
    <t>6.55% NTPC Ltd. **</t>
  </si>
  <si>
    <t>INE733E08148</t>
  </si>
  <si>
    <t>8.15% REC Ltd. **</t>
  </si>
  <si>
    <t>INE020B08BN4</t>
  </si>
  <si>
    <t>7.28% Housing Development Finance Corp Ltd. **</t>
  </si>
  <si>
    <t>INE001A07RZ8</t>
  </si>
  <si>
    <t>7.05% National Housing Bank **</t>
  </si>
  <si>
    <t>INE557F08FG1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</si>
  <si>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</si>
  <si>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</si>
  <si>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</si>
  <si>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</si>
  <si>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</si>
  <si>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</si>
  <si>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6.55% National Housing Bank **</t>
  </si>
  <si>
    <t>INE557F08FI7</t>
  </si>
  <si>
    <t>6.75% Power Finance Corporation Ltd. **</t>
  </si>
  <si>
    <t>INE134E08KS7</t>
  </si>
  <si>
    <t>7.34% Housing &amp; Urban Development Corp Ltd. **</t>
  </si>
  <si>
    <t>INE031A08731</t>
  </si>
  <si>
    <t>CARE AAA</t>
  </si>
  <si>
    <t>9.48% REC Ltd. **</t>
  </si>
  <si>
    <t>INE020B08591</t>
  </si>
  <si>
    <t>6.09% Housing &amp; Urban Development Corp Ltd. **</t>
  </si>
  <si>
    <t>INE031A08780</t>
  </si>
  <si>
    <t>6.5% Power Finance Corporation Ltd. **</t>
  </si>
  <si>
    <t>INE134E08LD7</t>
  </si>
  <si>
    <t>5.85% Export Import Bank of India **</t>
  </si>
  <si>
    <t>INE514E08FV4</t>
  </si>
  <si>
    <t>5.5% Indian Oil Corporation Ltd. **</t>
  </si>
  <si>
    <t>INE242A08486</t>
  </si>
  <si>
    <t>4.64% Oil &amp; Natural Gas Corporation Ltd. **</t>
  </si>
  <si>
    <t>INE213A08032</t>
  </si>
  <si>
    <t>7.24% Indian Railway Finance Corporation Ltd. **</t>
  </si>
  <si>
    <t>INE053F07934</t>
  </si>
  <si>
    <t>5.83% State Bank of India **</t>
  </si>
  <si>
    <t>INE062A08264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</si>
  <si>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</si>
  <si>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</si>
  <si>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</si>
  <si>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</si>
  <si>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 **</t>
  </si>
  <si>
    <t>INE134E08KO6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</si>
  <si>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</si>
  <si>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</si>
  <si>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</si>
  <si>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</si>
  <si>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</si>
  <si>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</si>
  <si>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</si>
  <si>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</si>
  <si>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4.9% Small Industries Development Bk of India **</t>
  </si>
  <si>
    <t>INE556F08JQ4</t>
  </si>
  <si>
    <t>Money Market Instruments</t>
  </si>
  <si>
    <t>Certificate of Deposit</t>
  </si>
  <si>
    <t>Small Industries Development Bk of India ** #</t>
  </si>
  <si>
    <t>INE556F16812</t>
  </si>
  <si>
    <t>CRISIL A1+</t>
  </si>
  <si>
    <t>Axis Bank Ltd. ** #</t>
  </si>
  <si>
    <t>INE238A163T2</t>
  </si>
  <si>
    <t>INE238A160U6</t>
  </si>
  <si>
    <t>INE556F16846</t>
  </si>
  <si>
    <t>Commercial Paper</t>
  </si>
  <si>
    <t>Export Import Bank of India **</t>
  </si>
  <si>
    <t>INE514E14PC1</t>
  </si>
  <si>
    <t>CARE A1+</t>
  </si>
  <si>
    <t>Treasury Bill</t>
  </si>
  <si>
    <t>182 DAYS TBILL RED 18-03-2021</t>
  </si>
  <si>
    <t>IN002020Y249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</si>
  <si>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</si>
  <si>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</si>
  <si>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</si>
  <si>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</si>
  <si>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</si>
  <si>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</si>
  <si>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</si>
  <si>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</si>
  <si>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</si>
  <si>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</si>
  <si>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</si>
  <si>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</si>
  <si>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</si>
  <si>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</si>
  <si>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</si>
  <si>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</si>
  <si>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</si>
  <si>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</si>
  <si>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</si>
  <si>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</si>
  <si>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</si>
  <si>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</si>
  <si>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</si>
  <si>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</si>
  <si>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</si>
  <si>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</si>
  <si>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</si>
  <si>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</si>
  <si>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</si>
  <si>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</si>
  <si>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</si>
  <si>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</si>
  <si>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</si>
  <si>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</si>
  <si>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</si>
  <si>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Sumitomo Chemical India Ltd.</t>
  </si>
  <si>
    <t>INE258G01013</t>
  </si>
  <si>
    <t>CHEMICALS</t>
  </si>
  <si>
    <t>Johnson Controls-Hitachi AC India Ltd.</t>
  </si>
  <si>
    <t>INE782A01015</t>
  </si>
  <si>
    <t>CONSUMER DURABLES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</si>
  <si>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</si>
  <si>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</si>
  <si>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</si>
  <si>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</si>
  <si>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</si>
  <si>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</si>
  <si>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</si>
  <si>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</si>
  <si>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</si>
  <si>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8.3% Reliance Industries Ltd. **</t>
  </si>
  <si>
    <t>INE002A08575</t>
  </si>
  <si>
    <t>8.75% Housing Development Finance Corp Ltd. **</t>
  </si>
  <si>
    <t>INE001A07OO9</t>
  </si>
  <si>
    <t>5.7% Bajaj Finance Ltd. **</t>
  </si>
  <si>
    <t>INE296A07RG4</t>
  </si>
  <si>
    <t>5.8% National Housing Bank **</t>
  </si>
  <si>
    <t>INE557F08FJ5</t>
  </si>
  <si>
    <t>7.17% National Highways Authority of India **</t>
  </si>
  <si>
    <t>INE906B07FE6</t>
  </si>
  <si>
    <t>8.39% National Bk for Agriculture &amp; Rural Dev. **</t>
  </si>
  <si>
    <t>INE261F08AL1</t>
  </si>
  <si>
    <t>7.09% REC Ltd. **</t>
  </si>
  <si>
    <t>INE020B08CD3</t>
  </si>
  <si>
    <t>7.2834% HDB Financial Services Ltd. **</t>
  </si>
  <si>
    <t>INE756I07DD7</t>
  </si>
  <si>
    <t>8.12% Government of India</t>
  </si>
  <si>
    <t>IN0020120054</t>
  </si>
  <si>
    <t>9.37% State Bank of India **</t>
  </si>
  <si>
    <t>INE062A08181</t>
  </si>
  <si>
    <t>CRISIL AA+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</si>
  <si>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</si>
  <si>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</si>
  <si>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</si>
  <si>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</si>
  <si>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</si>
  <si>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</si>
  <si>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</si>
  <si>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</si>
  <si>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</si>
  <si>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</si>
  <si>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Export Import Bank of India ** #</t>
  </si>
  <si>
    <t>INE514E16BQ6</t>
  </si>
  <si>
    <t>Bank of Baroda ** #</t>
  </si>
  <si>
    <t>INE028A16CH2</t>
  </si>
  <si>
    <t>FITCH A1+</t>
  </si>
  <si>
    <t>INE028A16BY9</t>
  </si>
  <si>
    <t>INE238A167U1</t>
  </si>
  <si>
    <t>Network18 Media &amp; Investments Ltd. **</t>
  </si>
  <si>
    <t>INE870H14LI6</t>
  </si>
  <si>
    <t>ICRA A1+</t>
  </si>
  <si>
    <t>Hero Fincorp Ltd. **</t>
  </si>
  <si>
    <t>INE957N14EC7</t>
  </si>
  <si>
    <t>Larsen &amp; Toubro Ltd. **</t>
  </si>
  <si>
    <t>INE018A14HV8</t>
  </si>
  <si>
    <t>Reliance Industries Ltd. **</t>
  </si>
  <si>
    <t>INE002A14GE0</t>
  </si>
  <si>
    <t>Power Finance Corporation Ltd. **</t>
  </si>
  <si>
    <t>INE134E14AR8</t>
  </si>
  <si>
    <t>Tata Motors Finance Ltd. **</t>
  </si>
  <si>
    <t>INE601U14GE7</t>
  </si>
  <si>
    <t>INE601U14GK4</t>
  </si>
  <si>
    <t>Housing Development Finance Corp Ltd. **</t>
  </si>
  <si>
    <t>INE001A14WH2</t>
  </si>
  <si>
    <t>364 DAYS TBILL RED 13-05-2021</t>
  </si>
  <si>
    <t>IN002020Z063</t>
  </si>
  <si>
    <t>182 DAYS TBILL RED 25-03-2021</t>
  </si>
  <si>
    <t>IN002020Y256</t>
  </si>
  <si>
    <t>182 DAYS TBILL RED 04-03-2021</t>
  </si>
  <si>
    <t>IN002020Y223</t>
  </si>
  <si>
    <t>6.84% Government of India</t>
  </si>
  <si>
    <t>IN0020160050</t>
  </si>
  <si>
    <t>5.78% Housing Development Finance Corp Ltd. **</t>
  </si>
  <si>
    <t>INE001A07ST9</t>
  </si>
  <si>
    <t>7.27% Government of India</t>
  </si>
  <si>
    <t>IN0020190016</t>
  </si>
  <si>
    <t>8.7% L&amp;T Infra Debt Fund Ltd. **</t>
  </si>
  <si>
    <t>INE235P07167</t>
  </si>
  <si>
    <t>IN0020170026</t>
  </si>
  <si>
    <t>8.24% India Infradebt Ltd. **</t>
  </si>
  <si>
    <t>INE537P07232</t>
  </si>
  <si>
    <t>INE018A14IA0</t>
  </si>
  <si>
    <t>Steel Authority of India Ltd. **</t>
  </si>
  <si>
    <t>INE114A14JG2</t>
  </si>
  <si>
    <t>National Bk for Agriculture &amp; Rural Dev. **</t>
  </si>
  <si>
    <t>INE261F14GW3</t>
  </si>
  <si>
    <t>Others</t>
  </si>
  <si>
    <t>Investment in Mutual fund</t>
  </si>
  <si>
    <t>LIC MF LIQUID FUND-DR PLN-GR</t>
  </si>
  <si>
    <t>INF767K01DN1</t>
  </si>
  <si>
    <t>INE238A162T4</t>
  </si>
  <si>
    <t>INE238A166S7</t>
  </si>
  <si>
    <t>National Bk for Agriculture &amp; Rural Dev. ** #</t>
  </si>
  <si>
    <t>INE261F16488</t>
  </si>
  <si>
    <t>Kotak Mahindra Bank Ltd. ** #</t>
  </si>
  <si>
    <t>INE237A168K1</t>
  </si>
  <si>
    <t>INE238A161T6</t>
  </si>
  <si>
    <t>INE556F16788</t>
  </si>
  <si>
    <t>INE514E16BP8</t>
  </si>
  <si>
    <t>ICICI Bank Ltd. ** #</t>
  </si>
  <si>
    <t>INE090A160W9</t>
  </si>
  <si>
    <t>INE237A167K3</t>
  </si>
  <si>
    <t>INE238A167T3</t>
  </si>
  <si>
    <t>INE556F16796</t>
  </si>
  <si>
    <t>INE090A166W6</t>
  </si>
  <si>
    <t>INE261F14GY9</t>
  </si>
  <si>
    <t>Tata Capital Financial Services Ltd. **</t>
  </si>
  <si>
    <t>INE306N14SI4</t>
  </si>
  <si>
    <t>Chennai Petroleum Corporation Ltd. **</t>
  </si>
  <si>
    <t>INE178A14FU6</t>
  </si>
  <si>
    <t>INE002A14GD2</t>
  </si>
  <si>
    <t>INE002A14GK7</t>
  </si>
  <si>
    <t>INE178A14GB4</t>
  </si>
  <si>
    <t>Axis Finance Ltd. **</t>
  </si>
  <si>
    <t>INE891K14JW1</t>
  </si>
  <si>
    <t>INE891K14JV3</t>
  </si>
  <si>
    <t>NTPC Ltd. **</t>
  </si>
  <si>
    <t>INE733E14906</t>
  </si>
  <si>
    <t>INE514E14OR2</t>
  </si>
  <si>
    <t>INE514E14OZ5</t>
  </si>
  <si>
    <t>INE018A14HQ8</t>
  </si>
  <si>
    <t>L&amp;T Infrastructure Finance Co. Ltd. **</t>
  </si>
  <si>
    <t>INE691I14JU3</t>
  </si>
  <si>
    <t>Godrej Industries Ltd. **</t>
  </si>
  <si>
    <t>INE233A14QH3</t>
  </si>
  <si>
    <t>Berger Paints (I) Ltd. **</t>
  </si>
  <si>
    <t>INE463A14JP4</t>
  </si>
  <si>
    <t>INE463A14JQ2</t>
  </si>
  <si>
    <t>91 DAYS TBILL RED 17-12-2020</t>
  </si>
  <si>
    <t>IN002020X266</t>
  </si>
  <si>
    <t>364 DAYS TBILL RED 17-12-2020</t>
  </si>
  <si>
    <t>IN002019Z396</t>
  </si>
  <si>
    <t>91 DAYS TBILL RED 04-02-2021</t>
  </si>
  <si>
    <t>IN002020X324</t>
  </si>
  <si>
    <t>182 DAYS TBILL RED 18-02-2021</t>
  </si>
  <si>
    <t>IN002020Y207</t>
  </si>
  <si>
    <t>91 DAYS TBILL RED 10-12-2020</t>
  </si>
  <si>
    <t>IN002020X258</t>
  </si>
  <si>
    <t>182 DAYS TBILL RED 31-12-2020</t>
  </si>
  <si>
    <t>IN002020Y132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</si>
  <si>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</si>
  <si>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</si>
  <si>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</si>
  <si>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</si>
  <si>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</si>
  <si>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</si>
  <si>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</si>
  <si>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</si>
  <si>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</si>
  <si>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r>
      <t xml:space="preserve">% of NAV as 
on </t>
    </r>
    <r>
      <rPr>
        <b/>
        <sz val="9"/>
        <rFont val="Arial"/>
        <family val="2"/>
      </rPr>
      <t>30.11.2020</t>
    </r>
  </si>
  <si>
    <t>LIC MF Arbitrage Fund has invested (inter scheme investments) in LIC MF Liquid Fund. Market value of such investments as on 30th November 2020 is 906.34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</si>
</sst>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applyFont="1" applyAlignment="1">
      <alignment vertical="top"/>
    </xf>
    <xf numFmtId="0" fontId="5" fillId="0" borderId="0" xfId="2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0" fontId="8" fillId="3" borderId="8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49A5B-8B3B-41A2-BF37-8F3D323D116D}">
  <dimension ref="A1:B14"/>
  <sheetViews>
    <sheetView workbookViewId="0">
      <selection sqref="A1:B1"/>
    </sheetView>
  </sheetViews>
  <sheetFormatPr defaultRowHeight="14.5" x14ac:dyDescent="0.35"/>
  <cols>
    <col min="1" max="1" width="46.7265625" bestFit="1" customWidth="1"/>
    <col min="2" max="2" width="41.1796875" bestFit="1" customWidth="1"/>
  </cols>
  <sheetData>
    <row r="1" spans="1:2" x14ac:dyDescent="0.35">
      <c r="A1" s="59" t="s">
        <v>42</v>
      </c>
      <c r="B1" s="59"/>
    </row>
    <row r="2" spans="1:2" x14ac:dyDescent="0.35">
      <c r="A2" s="60" t="s">
        <v>43</v>
      </c>
      <c r="B2" s="60"/>
    </row>
    <row r="3" spans="1:2" x14ac:dyDescent="0.35">
      <c r="A3" s="15" t="s">
        <v>44</v>
      </c>
      <c r="B3" s="15" t="s">
        <v>45</v>
      </c>
    </row>
    <row r="4" spans="1:2" x14ac:dyDescent="0.35">
      <c r="A4" s="14" t="s">
        <v>20</v>
      </c>
      <c r="B4" t="s">
        <v>21</v>
      </c>
    </row>
    <row r="5" spans="1:2" x14ac:dyDescent="0.35">
      <c r="A5" s="14" t="s">
        <v>22</v>
      </c>
      <c r="B5" t="s">
        <v>23</v>
      </c>
    </row>
    <row r="6" spans="1:2" x14ac:dyDescent="0.35">
      <c r="A6" s="14" t="s">
        <v>24</v>
      </c>
      <c r="B6" t="s">
        <v>25</v>
      </c>
    </row>
    <row r="7" spans="1:2" x14ac:dyDescent="0.35">
      <c r="A7" s="14" t="s">
        <v>26</v>
      </c>
      <c r="B7" t="s">
        <v>27</v>
      </c>
    </row>
    <row r="8" spans="1:2" x14ac:dyDescent="0.35">
      <c r="A8" s="14" t="s">
        <v>28</v>
      </c>
      <c r="B8" t="s">
        <v>29</v>
      </c>
    </row>
    <row r="9" spans="1:2" x14ac:dyDescent="0.35">
      <c r="A9" s="14" t="s">
        <v>30</v>
      </c>
      <c r="B9" t="s">
        <v>31</v>
      </c>
    </row>
    <row r="10" spans="1:2" x14ac:dyDescent="0.35">
      <c r="A10" s="14" t="s">
        <v>32</v>
      </c>
      <c r="B10" t="s">
        <v>33</v>
      </c>
    </row>
    <row r="11" spans="1:2" x14ac:dyDescent="0.35">
      <c r="A11" s="14" t="s">
        <v>34</v>
      </c>
      <c r="B11" t="s">
        <v>35</v>
      </c>
    </row>
    <row r="12" spans="1:2" x14ac:dyDescent="0.35">
      <c r="A12" s="14" t="s">
        <v>36</v>
      </c>
      <c r="B12" t="s">
        <v>37</v>
      </c>
    </row>
    <row r="13" spans="1:2" x14ac:dyDescent="0.35">
      <c r="A13" s="14" t="s">
        <v>38</v>
      </c>
      <c r="B13" t="s">
        <v>39</v>
      </c>
    </row>
    <row r="14" spans="1:2" x14ac:dyDescent="0.35">
      <c r="A14" s="14" t="s">
        <v>40</v>
      </c>
      <c r="B14" t="s">
        <v>41</v>
      </c>
    </row>
  </sheetData>
  <mergeCells count="2">
    <mergeCell ref="A1:B1"/>
    <mergeCell ref="A2:B2"/>
  </mergeCells>
  <hyperlinks>
    <hyperlink ref="A4" location="'LDBOND'!A1" display="LDBOND" xr:uid="{E3D09A9E-DF26-468F-AED8-18BB9448A678}"/>
    <hyperlink ref="A5" location="'LDGETF'!A1" display="LDGETF" xr:uid="{D9F558A2-3952-4630-9AA8-848AFB206CE9}"/>
    <hyperlink ref="A6" location="'LDGSEC'!A1" display="LDGSEC" xr:uid="{5F3DB4F6-BECB-47D4-A2AD-AC86CED14432}"/>
    <hyperlink ref="A7" location="'LDINPF'!A1" display="LDINPF" xr:uid="{57B872F3-9E9B-4E1E-BBD7-D13E191F50DC}"/>
    <hyperlink ref="A8" location="'LDMIPF'!A1" display="LDMIPF" xr:uid="{A92CB05F-3CD6-4A53-BD46-8A119A2B2CF2}"/>
    <hyperlink ref="A9" location="'LDONTF'!A1" display="LDONTF" xr:uid="{9D6864DF-E152-48B4-BE25-FA9FAA95AE42}"/>
    <hyperlink ref="A10" location="'LDSAPF'!A1" display="LDSAPF" xr:uid="{784BE3C7-C623-4E59-9379-615D571A2B39}"/>
    <hyperlink ref="A11" location="'LDSTDF'!A1" display="LDSTDF" xr:uid="{1C4FDC33-EE9D-4582-AB03-1FE1BA8B55AC}"/>
    <hyperlink ref="A12" location="'LDUSTF'!A1" display="LDUSTF" xr:uid="{90091EDD-F209-498E-83D8-CD60A0348F0C}"/>
    <hyperlink ref="A13" location="'LLIQDF'!A1" display="LLIQDF" xr:uid="{EF0F45AE-308E-4FD0-9681-635DC0D91DC4}"/>
    <hyperlink ref="A14" location="'LUNCLF'!A1" display="LUNCLF" xr:uid="{91D89C21-11EE-44C9-8DA4-8A5D68D24D5B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tabSelected="1"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48</v>
      </c>
      <c r="C8" s="28" t="s">
        <v>49</v>
      </c>
      <c r="D8" s="28" t="s">
        <v>50</v>
      </c>
      <c r="E8" s="29">
        <v>7700000</v>
      </c>
      <c r="F8" s="30">
        <v>8527.4500000000007</v>
      </c>
      <c r="G8" s="31">
        <v>0.36909999999999998</v>
      </c>
      <c r="H8" s="32">
        <v>5.7962E-2</v>
      </c>
    </row>
    <row r="9" spans="2:9" ht="15.75" customHeight="1" x14ac:dyDescent="0.25">
      <c r="B9" s="28" t="s">
        <v>51</v>
      </c>
      <c r="C9" s="28" t="s">
        <v>52</v>
      </c>
      <c r="D9" s="28" t="s">
        <v>50</v>
      </c>
      <c r="E9" s="29">
        <v>4500000</v>
      </c>
      <c r="F9" s="30">
        <v>4526.53</v>
      </c>
      <c r="G9" s="31">
        <v>0.19589999999999999</v>
      </c>
      <c r="H9" s="32">
        <v>6.2107999999999997E-2</v>
      </c>
    </row>
    <row r="10" spans="2:9" ht="15.75" customHeight="1" x14ac:dyDescent="0.25">
      <c r="B10" s="28" t="s">
        <v>53</v>
      </c>
      <c r="C10" s="28" t="s">
        <v>54</v>
      </c>
      <c r="D10" s="28" t="s">
        <v>50</v>
      </c>
      <c r="E10" s="29">
        <v>1141500</v>
      </c>
      <c r="F10" s="30">
        <v>1151.31</v>
      </c>
      <c r="G10" s="31">
        <v>4.9799999999999997E-2</v>
      </c>
      <c r="H10" s="32">
        <v>5.9103000000000003E-2</v>
      </c>
    </row>
    <row r="11" spans="2:9" ht="15.75" customHeight="1" x14ac:dyDescent="0.25">
      <c r="B11" s="28" t="s">
        <v>55</v>
      </c>
      <c r="C11" s="28" t="s">
        <v>56</v>
      </c>
      <c r="D11" s="28" t="s">
        <v>57</v>
      </c>
      <c r="E11" s="29">
        <v>100</v>
      </c>
      <c r="F11" s="30">
        <v>1095.0899999999999</v>
      </c>
      <c r="G11" s="31">
        <v>4.7399999999999998E-2</v>
      </c>
      <c r="H11" s="32">
        <v>6.5055000000000002E-2</v>
      </c>
    </row>
    <row r="12" spans="2:9" ht="15.75" customHeight="1" x14ac:dyDescent="0.25">
      <c r="B12" s="28" t="s">
        <v>58</v>
      </c>
      <c r="C12" s="28" t="s">
        <v>59</v>
      </c>
      <c r="D12" s="28" t="s">
        <v>50</v>
      </c>
      <c r="E12" s="29">
        <v>1000000</v>
      </c>
      <c r="F12" s="30">
        <v>1057.48</v>
      </c>
      <c r="G12" s="31">
        <v>4.58E-2</v>
      </c>
      <c r="H12" s="32">
        <v>6.1186999999999998E-2</v>
      </c>
    </row>
    <row r="13" spans="2:9" ht="15.75" customHeight="1" x14ac:dyDescent="0.25">
      <c r="B13" s="28" t="s">
        <v>60</v>
      </c>
      <c r="C13" s="28" t="s">
        <v>61</v>
      </c>
      <c r="D13" s="28" t="s">
        <v>50</v>
      </c>
      <c r="E13" s="29">
        <v>1000000</v>
      </c>
      <c r="F13" s="30">
        <v>1029.48</v>
      </c>
      <c r="G13" s="31">
        <v>4.4600000000000001E-2</v>
      </c>
      <c r="H13" s="32">
        <v>5.0845000000000001E-2</v>
      </c>
    </row>
    <row r="14" spans="2:9" ht="15.75" customHeight="1" x14ac:dyDescent="0.25">
      <c r="B14" s="28" t="s">
        <v>62</v>
      </c>
      <c r="C14" s="28" t="s">
        <v>63</v>
      </c>
      <c r="D14" s="28" t="s">
        <v>57</v>
      </c>
      <c r="E14" s="29">
        <v>100</v>
      </c>
      <c r="F14" s="30">
        <v>1000.98</v>
      </c>
      <c r="G14" s="31">
        <v>4.3299999999999998E-2</v>
      </c>
      <c r="H14" s="32">
        <v>6.5083000000000002E-2</v>
      </c>
    </row>
    <row r="15" spans="2:9" ht="15.75" customHeight="1" x14ac:dyDescent="0.25">
      <c r="B15" s="28" t="s">
        <v>64</v>
      </c>
      <c r="C15" s="28" t="s">
        <v>65</v>
      </c>
      <c r="D15" s="28" t="s">
        <v>50</v>
      </c>
      <c r="E15" s="29">
        <v>810559</v>
      </c>
      <c r="F15" s="30">
        <v>900.59</v>
      </c>
      <c r="G15" s="31">
        <v>3.9E-2</v>
      </c>
      <c r="H15" s="32">
        <v>5.9478000000000003E-2</v>
      </c>
    </row>
    <row r="16" spans="2:9" ht="15.75" customHeight="1" x14ac:dyDescent="0.25">
      <c r="B16" s="28" t="s">
        <v>66</v>
      </c>
      <c r="C16" s="28" t="s">
        <v>67</v>
      </c>
      <c r="D16" s="28" t="s">
        <v>57</v>
      </c>
      <c r="E16" s="29">
        <v>50</v>
      </c>
      <c r="F16" s="30">
        <v>581.94000000000005</v>
      </c>
      <c r="G16" s="31">
        <v>2.52E-2</v>
      </c>
      <c r="H16" s="32">
        <v>5.7047E-2</v>
      </c>
    </row>
    <row r="17" spans="2:8" ht="15.75" customHeight="1" x14ac:dyDescent="0.25">
      <c r="B17" s="28" t="s">
        <v>68</v>
      </c>
      <c r="C17" s="28" t="s">
        <v>69</v>
      </c>
      <c r="D17" s="28" t="s">
        <v>50</v>
      </c>
      <c r="E17" s="29">
        <v>500000</v>
      </c>
      <c r="F17" s="30">
        <v>554.75</v>
      </c>
      <c r="G17" s="31">
        <v>2.4E-2</v>
      </c>
      <c r="H17" s="32">
        <v>4.4211E-2</v>
      </c>
    </row>
    <row r="18" spans="2:8" ht="15.75" customHeight="1" x14ac:dyDescent="0.25">
      <c r="B18" s="28" t="s">
        <v>70</v>
      </c>
      <c r="C18" s="28" t="s">
        <v>71</v>
      </c>
      <c r="D18" s="28" t="s">
        <v>50</v>
      </c>
      <c r="E18" s="29">
        <v>428526</v>
      </c>
      <c r="F18" s="30">
        <v>516.37</v>
      </c>
      <c r="G18" s="31">
        <v>2.23E-2</v>
      </c>
      <c r="H18" s="32">
        <v>5.8934E-2</v>
      </c>
    </row>
    <row r="19" spans="2:8" ht="15.75" customHeight="1" x14ac:dyDescent="0.25">
      <c r="B19" s="28" t="s">
        <v>72</v>
      </c>
      <c r="C19" s="28" t="s">
        <v>73</v>
      </c>
      <c r="D19" s="28" t="s">
        <v>50</v>
      </c>
      <c r="E19" s="29">
        <v>485400</v>
      </c>
      <c r="F19" s="30">
        <v>490.58</v>
      </c>
      <c r="G19" s="31">
        <v>2.12E-2</v>
      </c>
      <c r="H19" s="32">
        <v>6.2130999999999999E-2</v>
      </c>
    </row>
    <row r="20" spans="2:8" ht="15.75" customHeight="1" x14ac:dyDescent="0.25">
      <c r="B20" s="28" t="s">
        <v>74</v>
      </c>
      <c r="C20" s="28" t="s">
        <v>75</v>
      </c>
      <c r="D20" s="28" t="s">
        <v>50</v>
      </c>
      <c r="E20" s="29">
        <v>140700</v>
      </c>
      <c r="F20" s="30">
        <v>161.33000000000001</v>
      </c>
      <c r="G20" s="31">
        <v>7.0000000000000001E-3</v>
      </c>
      <c r="H20" s="32">
        <v>6.2654000000000001E-2</v>
      </c>
    </row>
    <row r="21" spans="2:8" ht="15.75" customHeight="1" x14ac:dyDescent="0.25">
      <c r="B21" s="28" t="s">
        <v>76</v>
      </c>
      <c r="C21" s="28" t="s">
        <v>77</v>
      </c>
      <c r="D21" s="28" t="s">
        <v>50</v>
      </c>
      <c r="E21" s="29">
        <v>108086</v>
      </c>
      <c r="F21" s="30">
        <v>107.34</v>
      </c>
      <c r="G21" s="31">
        <v>4.5999999999999999E-3</v>
      </c>
      <c r="H21" s="32">
        <v>5.9303000000000002E-2</v>
      </c>
    </row>
    <row r="22" spans="2:8" ht="15.75" customHeight="1" x14ac:dyDescent="0.25">
      <c r="B22" s="28" t="s">
        <v>78</v>
      </c>
      <c r="C22" s="28" t="s">
        <v>79</v>
      </c>
      <c r="D22" s="28" t="s">
        <v>50</v>
      </c>
      <c r="E22" s="29">
        <v>89550</v>
      </c>
      <c r="F22" s="30">
        <v>96.95</v>
      </c>
      <c r="G22" s="31">
        <v>4.1999999999999997E-3</v>
      </c>
      <c r="H22" s="32">
        <v>6.0169E-2</v>
      </c>
    </row>
    <row r="23" spans="2:8" ht="15.75" customHeight="1" x14ac:dyDescent="0.25">
      <c r="B23" s="28" t="s">
        <v>80</v>
      </c>
      <c r="C23" s="28" t="s">
        <v>81</v>
      </c>
      <c r="D23" s="28" t="s">
        <v>50</v>
      </c>
      <c r="E23" s="29">
        <v>53800</v>
      </c>
      <c r="F23" s="30">
        <v>59.17</v>
      </c>
      <c r="G23" s="31">
        <v>2.5999999999999999E-3</v>
      </c>
      <c r="H23" s="32">
        <v>5.9049999999999998E-2</v>
      </c>
    </row>
    <row r="24" spans="2:8" ht="15.75" customHeight="1" x14ac:dyDescent="0.25">
      <c r="B24" s="27" t="s">
        <v>82</v>
      </c>
      <c r="C24" s="27"/>
      <c r="D24" s="27"/>
      <c r="E24" s="33"/>
      <c r="F24" s="34">
        <v>21857.34</v>
      </c>
      <c r="G24" s="35">
        <v>0.94599999999999995</v>
      </c>
      <c r="H24" s="36"/>
    </row>
    <row r="25" spans="2:8" ht="15.75" customHeight="1" x14ac:dyDescent="0.25">
      <c r="B25" s="28"/>
      <c r="C25" s="28"/>
      <c r="D25" s="28"/>
      <c r="E25" s="29"/>
      <c r="F25" s="30"/>
      <c r="G25" s="31"/>
      <c r="H25" s="32"/>
    </row>
    <row r="26" spans="2:8" ht="15.75" customHeight="1" x14ac:dyDescent="0.25">
      <c r="B26" s="27" t="s">
        <v>83</v>
      </c>
      <c r="C26" s="28"/>
      <c r="D26" s="28"/>
      <c r="E26" s="29"/>
      <c r="F26" s="30"/>
      <c r="G26" s="31"/>
      <c r="H26" s="32"/>
    </row>
    <row r="27" spans="2:8" ht="15.75" customHeight="1" x14ac:dyDescent="0.25">
      <c r="B27" s="27" t="s">
        <v>82</v>
      </c>
      <c r="C27" s="28"/>
      <c r="D27" s="28"/>
      <c r="E27" s="29"/>
      <c r="F27" s="37" t="s">
        <v>84</v>
      </c>
      <c r="G27" s="38" t="s">
        <v>84</v>
      </c>
      <c r="H27" s="32"/>
    </row>
    <row r="28" spans="2:8" ht="15.75" customHeight="1" x14ac:dyDescent="0.25">
      <c r="B28" s="28"/>
      <c r="C28" s="28"/>
      <c r="D28" s="28"/>
      <c r="E28" s="29"/>
      <c r="F28" s="30"/>
      <c r="G28" s="31"/>
      <c r="H28" s="32"/>
    </row>
    <row r="29" spans="2:8" ht="15.75" customHeight="1" x14ac:dyDescent="0.25">
      <c r="B29" s="27" t="s">
        <v>85</v>
      </c>
      <c r="C29" s="28"/>
      <c r="D29" s="28"/>
      <c r="E29" s="29"/>
      <c r="F29" s="30"/>
      <c r="G29" s="31"/>
      <c r="H29" s="32"/>
    </row>
    <row r="30" spans="2:8" ht="15.75" customHeight="1" x14ac:dyDescent="0.25">
      <c r="B30" s="27" t="s">
        <v>82</v>
      </c>
      <c r="C30" s="28"/>
      <c r="D30" s="28"/>
      <c r="E30" s="29"/>
      <c r="F30" s="37" t="s">
        <v>84</v>
      </c>
      <c r="G30" s="38" t="s">
        <v>84</v>
      </c>
      <c r="H30" s="32"/>
    </row>
    <row r="31" spans="2:8" ht="15.75" customHeight="1" x14ac:dyDescent="0.25">
      <c r="B31" s="28"/>
      <c r="C31" s="28"/>
      <c r="D31" s="28"/>
      <c r="E31" s="29"/>
      <c r="F31" s="30"/>
      <c r="G31" s="31"/>
      <c r="H31" s="32"/>
    </row>
    <row r="32" spans="2:8" ht="15.75" customHeight="1" x14ac:dyDescent="0.25">
      <c r="B32" s="39" t="s">
        <v>86</v>
      </c>
      <c r="C32" s="39"/>
      <c r="D32" s="39"/>
      <c r="E32" s="40"/>
      <c r="F32" s="34">
        <v>21857.34</v>
      </c>
      <c r="G32" s="35">
        <v>0.94599999999999995</v>
      </c>
      <c r="H32" s="36"/>
    </row>
    <row r="33" spans="2:8" ht="15.75" customHeight="1" x14ac:dyDescent="0.25">
      <c r="B33" s="28"/>
      <c r="C33" s="28"/>
      <c r="D33" s="28"/>
      <c r="E33" s="29"/>
      <c r="F33" s="30"/>
      <c r="G33" s="31"/>
      <c r="H33" s="32"/>
    </row>
    <row r="34" spans="2:8" ht="15.75" customHeight="1" x14ac:dyDescent="0.25">
      <c r="B34" s="28"/>
      <c r="C34" s="28"/>
      <c r="D34" s="28"/>
      <c r="E34" s="29"/>
      <c r="F34" s="30"/>
      <c r="G34" s="31"/>
      <c r="H34" s="32"/>
    </row>
    <row r="35" spans="2:8" ht="15.75" customHeight="1" x14ac:dyDescent="0.25">
      <c r="B35" s="27" t="s">
        <v>87</v>
      </c>
      <c r="C35" s="28"/>
      <c r="D35" s="28"/>
      <c r="E35" s="29"/>
      <c r="F35" s="30"/>
      <c r="G35" s="31"/>
      <c r="H35" s="32"/>
    </row>
    <row r="36" spans="2:8" ht="15.75" customHeight="1" x14ac:dyDescent="0.25">
      <c r="B36" s="28" t="s">
        <v>88</v>
      </c>
      <c r="C36" s="28"/>
      <c r="D36" s="28"/>
      <c r="E36" s="29"/>
      <c r="F36" s="30">
        <v>1278.8499999999999</v>
      </c>
      <c r="G36" s="31">
        <v>5.5399999999999998E-2</v>
      </c>
      <c r="H36" s="32"/>
    </row>
    <row r="37" spans="2:8" ht="15.75" customHeight="1" x14ac:dyDescent="0.25">
      <c r="B37" s="27" t="s">
        <v>82</v>
      </c>
      <c r="C37" s="27"/>
      <c r="D37" s="27"/>
      <c r="E37" s="33"/>
      <c r="F37" s="34">
        <v>1278.8499999999999</v>
      </c>
      <c r="G37" s="35">
        <v>5.5399999999999998E-2</v>
      </c>
      <c r="H37" s="36"/>
    </row>
    <row r="38" spans="2:8" ht="15.75" customHeight="1" x14ac:dyDescent="0.25">
      <c r="B38" s="28"/>
      <c r="C38" s="28"/>
      <c r="D38" s="28"/>
      <c r="E38" s="29"/>
      <c r="F38" s="30"/>
      <c r="G38" s="31"/>
      <c r="H38" s="32"/>
    </row>
    <row r="39" spans="2:8" ht="15.75" customHeight="1" x14ac:dyDescent="0.25">
      <c r="B39" s="39" t="s">
        <v>86</v>
      </c>
      <c r="C39" s="39"/>
      <c r="D39" s="39"/>
      <c r="E39" s="40"/>
      <c r="F39" s="34">
        <v>1278.8499999999999</v>
      </c>
      <c r="G39" s="35">
        <v>5.5399999999999998E-2</v>
      </c>
      <c r="H39" s="36"/>
    </row>
    <row r="40" spans="2:8" ht="15.75" customHeight="1" x14ac:dyDescent="0.25">
      <c r="B40" s="28" t="s">
        <v>89</v>
      </c>
      <c r="C40" s="28"/>
      <c r="D40" s="28"/>
      <c r="E40" s="29"/>
      <c r="F40" s="41">
        <v>-32.39</v>
      </c>
      <c r="G40" s="42">
        <v>-1.3999999999998458E-3</v>
      </c>
      <c r="H40" s="32"/>
    </row>
    <row r="41" spans="2:8" ht="15.75" customHeight="1" x14ac:dyDescent="0.25">
      <c r="B41" s="43" t="s">
        <v>90</v>
      </c>
      <c r="C41" s="43"/>
      <c r="D41" s="43"/>
      <c r="E41" s="44"/>
      <c r="F41" s="45">
        <v>23103.8</v>
      </c>
      <c r="G41" s="46">
        <v>1</v>
      </c>
      <c r="H41" s="47"/>
    </row>
    <row r="42" spans="2:8" ht="15.75" customHeight="1" x14ac:dyDescent="0.25">
      <c r="B42" s="2"/>
    </row>
    <row r="43" spans="2:8" ht="15.75" customHeight="1" x14ac:dyDescent="0.25">
      <c r="B43" s="16" t="s">
        <v>91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D7A7EF84-9A16-4EE8-86B6-CAA69860777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1404-DEBB-4194-968F-4C7C4F409D50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53</v>
      </c>
      <c r="C8" s="28" t="s">
        <v>54</v>
      </c>
      <c r="D8" s="28" t="s">
        <v>50</v>
      </c>
      <c r="E8" s="29">
        <v>11019501</v>
      </c>
      <c r="F8" s="30">
        <v>11114.22</v>
      </c>
      <c r="G8" s="31">
        <v>0.43790000000000001</v>
      </c>
      <c r="H8" s="32">
        <v>5.9103000000000003E-2</v>
      </c>
    </row>
    <row r="9" spans="2:9" ht="15.75" customHeight="1" x14ac:dyDescent="0.25">
      <c r="B9" s="28" t="s">
        <v>92</v>
      </c>
      <c r="C9" s="28" t="s">
        <v>93</v>
      </c>
      <c r="D9" s="28" t="s">
        <v>50</v>
      </c>
      <c r="E9" s="29">
        <v>3576852</v>
      </c>
      <c r="F9" s="30">
        <v>3730.03</v>
      </c>
      <c r="G9" s="31">
        <v>0.14699999999999999</v>
      </c>
      <c r="H9" s="32">
        <v>5.9610999999999997E-2</v>
      </c>
    </row>
    <row r="10" spans="2:9" ht="15.75" customHeight="1" x14ac:dyDescent="0.25">
      <c r="B10" s="28" t="s">
        <v>76</v>
      </c>
      <c r="C10" s="28" t="s">
        <v>77</v>
      </c>
      <c r="D10" s="28" t="s">
        <v>50</v>
      </c>
      <c r="E10" s="29">
        <v>3709754</v>
      </c>
      <c r="F10" s="30">
        <v>3684.31</v>
      </c>
      <c r="G10" s="31">
        <v>0.1452</v>
      </c>
      <c r="H10" s="32">
        <v>5.9303000000000002E-2</v>
      </c>
    </row>
    <row r="11" spans="2:9" ht="15.75" customHeight="1" x14ac:dyDescent="0.25">
      <c r="B11" s="28" t="s">
        <v>64</v>
      </c>
      <c r="C11" s="28" t="s">
        <v>65</v>
      </c>
      <c r="D11" s="28" t="s">
        <v>50</v>
      </c>
      <c r="E11" s="29">
        <v>3110994</v>
      </c>
      <c r="F11" s="30">
        <v>3456.54</v>
      </c>
      <c r="G11" s="31">
        <v>0.13619999999999999</v>
      </c>
      <c r="H11" s="32">
        <v>5.9478000000000003E-2</v>
      </c>
    </row>
    <row r="12" spans="2:9" ht="15.75" customHeight="1" x14ac:dyDescent="0.25">
      <c r="B12" s="28" t="s">
        <v>74</v>
      </c>
      <c r="C12" s="28" t="s">
        <v>75</v>
      </c>
      <c r="D12" s="28" t="s">
        <v>50</v>
      </c>
      <c r="E12" s="29">
        <v>2966144</v>
      </c>
      <c r="F12" s="30">
        <v>3401.06</v>
      </c>
      <c r="G12" s="31">
        <v>0.13400000000000001</v>
      </c>
      <c r="H12" s="32">
        <v>6.2654000000000001E-2</v>
      </c>
    </row>
    <row r="13" spans="2:9" ht="15.75" customHeight="1" x14ac:dyDescent="0.25">
      <c r="B13" s="27" t="s">
        <v>82</v>
      </c>
      <c r="C13" s="27"/>
      <c r="D13" s="27"/>
      <c r="E13" s="33"/>
      <c r="F13" s="34">
        <v>25386.16</v>
      </c>
      <c r="G13" s="35">
        <v>1.0003</v>
      </c>
      <c r="H13" s="36"/>
    </row>
    <row r="14" spans="2:9" ht="15.75" customHeight="1" x14ac:dyDescent="0.25">
      <c r="B14" s="28"/>
      <c r="C14" s="28"/>
      <c r="D14" s="28"/>
      <c r="E14" s="29"/>
      <c r="F14" s="30"/>
      <c r="G14" s="31"/>
      <c r="H14" s="32"/>
    </row>
    <row r="15" spans="2:9" ht="15.75" customHeight="1" x14ac:dyDescent="0.25">
      <c r="B15" s="27" t="s">
        <v>83</v>
      </c>
      <c r="C15" s="28"/>
      <c r="D15" s="28"/>
      <c r="E15" s="29"/>
      <c r="F15" s="30"/>
      <c r="G15" s="31"/>
      <c r="H15" s="32"/>
    </row>
    <row r="16" spans="2:9" ht="15.75" customHeight="1" x14ac:dyDescent="0.25">
      <c r="B16" s="27" t="s">
        <v>82</v>
      </c>
      <c r="C16" s="28"/>
      <c r="D16" s="28"/>
      <c r="E16" s="29"/>
      <c r="F16" s="37" t="s">
        <v>84</v>
      </c>
      <c r="G16" s="38" t="s">
        <v>84</v>
      </c>
      <c r="H16" s="32"/>
    </row>
    <row r="17" spans="2:8" ht="15.75" customHeight="1" x14ac:dyDescent="0.25">
      <c r="B17" s="28"/>
      <c r="C17" s="28"/>
      <c r="D17" s="28"/>
      <c r="E17" s="29"/>
      <c r="F17" s="30"/>
      <c r="G17" s="31"/>
      <c r="H17" s="32"/>
    </row>
    <row r="18" spans="2:8" ht="15.75" customHeight="1" x14ac:dyDescent="0.25">
      <c r="B18" s="27" t="s">
        <v>85</v>
      </c>
      <c r="C18" s="28"/>
      <c r="D18" s="28"/>
      <c r="E18" s="29"/>
      <c r="F18" s="30"/>
      <c r="G18" s="31"/>
      <c r="H18" s="32"/>
    </row>
    <row r="19" spans="2:8" ht="15.75" customHeight="1" x14ac:dyDescent="0.25">
      <c r="B19" s="27" t="s">
        <v>82</v>
      </c>
      <c r="C19" s="28"/>
      <c r="D19" s="28"/>
      <c r="E19" s="29"/>
      <c r="F19" s="37" t="s">
        <v>84</v>
      </c>
      <c r="G19" s="38" t="s">
        <v>84</v>
      </c>
      <c r="H19" s="32"/>
    </row>
    <row r="20" spans="2:8" ht="15.75" customHeight="1" x14ac:dyDescent="0.25">
      <c r="B20" s="28"/>
      <c r="C20" s="28"/>
      <c r="D20" s="28"/>
      <c r="E20" s="29"/>
      <c r="F20" s="30"/>
      <c r="G20" s="31"/>
      <c r="H20" s="32"/>
    </row>
    <row r="21" spans="2:8" ht="15.75" customHeight="1" x14ac:dyDescent="0.25">
      <c r="B21" s="39" t="s">
        <v>86</v>
      </c>
      <c r="C21" s="39"/>
      <c r="D21" s="39"/>
      <c r="E21" s="40"/>
      <c r="F21" s="34">
        <v>25386.16</v>
      </c>
      <c r="G21" s="35">
        <v>1.0003</v>
      </c>
      <c r="H21" s="36"/>
    </row>
    <row r="22" spans="2:8" ht="15.75" customHeight="1" x14ac:dyDescent="0.25">
      <c r="B22" s="28"/>
      <c r="C22" s="28"/>
      <c r="D22" s="28"/>
      <c r="E22" s="29"/>
      <c r="F22" s="30"/>
      <c r="G22" s="31"/>
      <c r="H22" s="32"/>
    </row>
    <row r="23" spans="2:8" ht="15.75" customHeight="1" x14ac:dyDescent="0.25">
      <c r="B23" s="28"/>
      <c r="C23" s="28"/>
      <c r="D23" s="28"/>
      <c r="E23" s="29"/>
      <c r="F23" s="30"/>
      <c r="G23" s="31"/>
      <c r="H23" s="32"/>
    </row>
    <row r="24" spans="2:8" ht="15.75" customHeight="1" x14ac:dyDescent="0.25">
      <c r="B24" s="27" t="s">
        <v>87</v>
      </c>
      <c r="C24" s="28"/>
      <c r="D24" s="28"/>
      <c r="E24" s="29"/>
      <c r="F24" s="30"/>
      <c r="G24" s="31"/>
      <c r="H24" s="32"/>
    </row>
    <row r="25" spans="2:8" ht="15.75" customHeight="1" x14ac:dyDescent="0.25">
      <c r="B25" s="28" t="s">
        <v>88</v>
      </c>
      <c r="C25" s="28"/>
      <c r="D25" s="28"/>
      <c r="E25" s="29"/>
      <c r="F25" s="30">
        <v>0.57999999999999996</v>
      </c>
      <c r="G25" s="31" t="s">
        <v>94</v>
      </c>
      <c r="H25" s="32"/>
    </row>
    <row r="26" spans="2:8" ht="15.75" customHeight="1" x14ac:dyDescent="0.25">
      <c r="B26" s="27" t="s">
        <v>82</v>
      </c>
      <c r="C26" s="27"/>
      <c r="D26" s="27"/>
      <c r="E26" s="33"/>
      <c r="F26" s="34">
        <v>0.57999999999999996</v>
      </c>
      <c r="G26" s="35" t="s">
        <v>94</v>
      </c>
      <c r="H26" s="36"/>
    </row>
    <row r="27" spans="2:8" ht="15.75" customHeight="1" x14ac:dyDescent="0.25">
      <c r="B27" s="28"/>
      <c r="C27" s="28"/>
      <c r="D27" s="28"/>
      <c r="E27" s="29"/>
      <c r="F27" s="30"/>
      <c r="G27" s="31"/>
      <c r="H27" s="32"/>
    </row>
    <row r="28" spans="2:8" ht="15.75" customHeight="1" x14ac:dyDescent="0.25">
      <c r="B28" s="39" t="s">
        <v>86</v>
      </c>
      <c r="C28" s="39"/>
      <c r="D28" s="39"/>
      <c r="E28" s="40"/>
      <c r="F28" s="34">
        <v>0.57999999999999996</v>
      </c>
      <c r="G28" s="35" t="s">
        <v>94</v>
      </c>
      <c r="H28" s="36"/>
    </row>
    <row r="29" spans="2:8" ht="15.75" customHeight="1" x14ac:dyDescent="0.25">
      <c r="B29" s="28" t="s">
        <v>89</v>
      </c>
      <c r="C29" s="28"/>
      <c r="D29" s="28"/>
      <c r="E29" s="29"/>
      <c r="F29" s="41">
        <v>-7.03</v>
      </c>
      <c r="G29" s="42">
        <v>-2.9999999999996696E-4</v>
      </c>
      <c r="H29" s="32"/>
    </row>
    <row r="30" spans="2:8" ht="15.75" customHeight="1" x14ac:dyDescent="0.25">
      <c r="B30" s="43" t="s">
        <v>90</v>
      </c>
      <c r="C30" s="43"/>
      <c r="D30" s="43"/>
      <c r="E30" s="44"/>
      <c r="F30" s="45">
        <v>25379.71</v>
      </c>
      <c r="G30" s="46">
        <v>1</v>
      </c>
      <c r="H30" s="47"/>
    </row>
    <row r="31" spans="2:8" ht="15.75" customHeight="1" x14ac:dyDescent="0.25">
      <c r="B31" s="2"/>
    </row>
    <row r="32" spans="2:8" ht="15.75" customHeight="1" x14ac:dyDescent="0.25">
      <c r="B32" s="16" t="s">
        <v>95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E20101FF-9CE2-4F5E-837D-604523E878D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15CAC-BA88-49B9-BDEE-606772893C4D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48</v>
      </c>
      <c r="C8" s="28" t="s">
        <v>49</v>
      </c>
      <c r="D8" s="28" t="s">
        <v>50</v>
      </c>
      <c r="E8" s="29">
        <v>2666600</v>
      </c>
      <c r="F8" s="30">
        <v>2953.16</v>
      </c>
      <c r="G8" s="31">
        <v>0.4224</v>
      </c>
      <c r="H8" s="32">
        <v>5.7962E-2</v>
      </c>
    </row>
    <row r="9" spans="2:9" ht="15.75" customHeight="1" x14ac:dyDescent="0.25">
      <c r="B9" s="28" t="s">
        <v>51</v>
      </c>
      <c r="C9" s="28" t="s">
        <v>52</v>
      </c>
      <c r="D9" s="28" t="s">
        <v>50</v>
      </c>
      <c r="E9" s="29">
        <v>2300000</v>
      </c>
      <c r="F9" s="30">
        <v>2313.56</v>
      </c>
      <c r="G9" s="31">
        <v>0.33090000000000003</v>
      </c>
      <c r="H9" s="32">
        <v>6.2107999999999997E-2</v>
      </c>
    </row>
    <row r="10" spans="2:9" ht="15.75" customHeight="1" x14ac:dyDescent="0.25">
      <c r="B10" s="28" t="s">
        <v>58</v>
      </c>
      <c r="C10" s="28" t="s">
        <v>59</v>
      </c>
      <c r="D10" s="28" t="s">
        <v>50</v>
      </c>
      <c r="E10" s="29">
        <v>1000000</v>
      </c>
      <c r="F10" s="30">
        <v>1057.48</v>
      </c>
      <c r="G10" s="31">
        <v>0.1512</v>
      </c>
      <c r="H10" s="32">
        <v>6.1186999999999998E-2</v>
      </c>
    </row>
    <row r="11" spans="2:9" ht="15.75" customHeight="1" x14ac:dyDescent="0.25">
      <c r="B11" s="28" t="s">
        <v>72</v>
      </c>
      <c r="C11" s="28" t="s">
        <v>73</v>
      </c>
      <c r="D11" s="28" t="s">
        <v>50</v>
      </c>
      <c r="E11" s="29">
        <v>450000</v>
      </c>
      <c r="F11" s="30">
        <v>454.8</v>
      </c>
      <c r="G11" s="31">
        <v>6.5000000000000002E-2</v>
      </c>
      <c r="H11" s="32">
        <v>6.2130999999999999E-2</v>
      </c>
    </row>
    <row r="12" spans="2:9" ht="15.75" customHeight="1" x14ac:dyDescent="0.25">
      <c r="B12" s="27" t="s">
        <v>82</v>
      </c>
      <c r="C12" s="27"/>
      <c r="D12" s="27"/>
      <c r="E12" s="33"/>
      <c r="F12" s="34">
        <v>6779</v>
      </c>
      <c r="G12" s="35">
        <v>0.96950000000000003</v>
      </c>
      <c r="H12" s="36"/>
    </row>
    <row r="13" spans="2:9" ht="15.75" customHeight="1" x14ac:dyDescent="0.25">
      <c r="B13" s="28"/>
      <c r="C13" s="28"/>
      <c r="D13" s="28"/>
      <c r="E13" s="29"/>
      <c r="F13" s="30"/>
      <c r="G13" s="31"/>
      <c r="H13" s="32"/>
    </row>
    <row r="14" spans="2:9" ht="15.75" customHeight="1" x14ac:dyDescent="0.25">
      <c r="B14" s="27" t="s">
        <v>83</v>
      </c>
      <c r="C14" s="28"/>
      <c r="D14" s="28"/>
      <c r="E14" s="29"/>
      <c r="F14" s="30"/>
      <c r="G14" s="31"/>
      <c r="H14" s="32"/>
    </row>
    <row r="15" spans="2:9" ht="15.75" customHeight="1" x14ac:dyDescent="0.25">
      <c r="B15" s="27" t="s">
        <v>82</v>
      </c>
      <c r="C15" s="28"/>
      <c r="D15" s="28"/>
      <c r="E15" s="29"/>
      <c r="F15" s="37" t="s">
        <v>84</v>
      </c>
      <c r="G15" s="38" t="s">
        <v>84</v>
      </c>
      <c r="H15" s="32"/>
    </row>
    <row r="16" spans="2:9" ht="15.75" customHeight="1" x14ac:dyDescent="0.25">
      <c r="B16" s="28"/>
      <c r="C16" s="28"/>
      <c r="D16" s="28"/>
      <c r="E16" s="29"/>
      <c r="F16" s="30"/>
      <c r="G16" s="31"/>
      <c r="H16" s="32"/>
    </row>
    <row r="17" spans="2:8" ht="15.75" customHeight="1" x14ac:dyDescent="0.25">
      <c r="B17" s="27" t="s">
        <v>85</v>
      </c>
      <c r="C17" s="28"/>
      <c r="D17" s="28"/>
      <c r="E17" s="29"/>
      <c r="F17" s="30"/>
      <c r="G17" s="31"/>
      <c r="H17" s="32"/>
    </row>
    <row r="18" spans="2:8" ht="15.75" customHeight="1" x14ac:dyDescent="0.25">
      <c r="B18" s="27" t="s">
        <v>82</v>
      </c>
      <c r="C18" s="28"/>
      <c r="D18" s="28"/>
      <c r="E18" s="29"/>
      <c r="F18" s="37" t="s">
        <v>84</v>
      </c>
      <c r="G18" s="38" t="s">
        <v>84</v>
      </c>
      <c r="H18" s="32"/>
    </row>
    <row r="19" spans="2:8" ht="15.75" customHeight="1" x14ac:dyDescent="0.25">
      <c r="B19" s="28"/>
      <c r="C19" s="28"/>
      <c r="D19" s="28"/>
      <c r="E19" s="29"/>
      <c r="F19" s="30"/>
      <c r="G19" s="31"/>
      <c r="H19" s="32"/>
    </row>
    <row r="20" spans="2:8" ht="15.75" customHeight="1" x14ac:dyDescent="0.25">
      <c r="B20" s="39" t="s">
        <v>86</v>
      </c>
      <c r="C20" s="39"/>
      <c r="D20" s="39"/>
      <c r="E20" s="40"/>
      <c r="F20" s="34">
        <v>6779</v>
      </c>
      <c r="G20" s="35">
        <v>0.96950000000000003</v>
      </c>
      <c r="H20" s="36"/>
    </row>
    <row r="21" spans="2:8" ht="15.75" customHeight="1" x14ac:dyDescent="0.25">
      <c r="B21" s="28"/>
      <c r="C21" s="28"/>
      <c r="D21" s="28"/>
      <c r="E21" s="29"/>
      <c r="F21" s="30"/>
      <c r="G21" s="31"/>
      <c r="H21" s="32"/>
    </row>
    <row r="22" spans="2:8" ht="15.75" customHeight="1" x14ac:dyDescent="0.25">
      <c r="B22" s="28"/>
      <c r="C22" s="28"/>
      <c r="D22" s="28"/>
      <c r="E22" s="29"/>
      <c r="F22" s="30"/>
      <c r="G22" s="31"/>
      <c r="H22" s="32"/>
    </row>
    <row r="23" spans="2:8" ht="15.75" customHeight="1" x14ac:dyDescent="0.25">
      <c r="B23" s="27" t="s">
        <v>87</v>
      </c>
      <c r="C23" s="28"/>
      <c r="D23" s="28"/>
      <c r="E23" s="29"/>
      <c r="F23" s="30"/>
      <c r="G23" s="31"/>
      <c r="H23" s="32"/>
    </row>
    <row r="24" spans="2:8" ht="15.75" customHeight="1" x14ac:dyDescent="0.25">
      <c r="B24" s="28" t="s">
        <v>88</v>
      </c>
      <c r="C24" s="28"/>
      <c r="D24" s="28"/>
      <c r="E24" s="29"/>
      <c r="F24" s="30">
        <v>197.88</v>
      </c>
      <c r="G24" s="31">
        <v>2.8299999999999999E-2</v>
      </c>
      <c r="H24" s="32"/>
    </row>
    <row r="25" spans="2:8" ht="15.75" customHeight="1" x14ac:dyDescent="0.25">
      <c r="B25" s="27" t="s">
        <v>82</v>
      </c>
      <c r="C25" s="27"/>
      <c r="D25" s="27"/>
      <c r="E25" s="33"/>
      <c r="F25" s="34">
        <v>197.88</v>
      </c>
      <c r="G25" s="35">
        <v>2.8299999999999999E-2</v>
      </c>
      <c r="H25" s="36"/>
    </row>
    <row r="26" spans="2:8" ht="15.75" customHeight="1" x14ac:dyDescent="0.25">
      <c r="B26" s="28"/>
      <c r="C26" s="28"/>
      <c r="D26" s="28"/>
      <c r="E26" s="29"/>
      <c r="F26" s="30"/>
      <c r="G26" s="31"/>
      <c r="H26" s="32"/>
    </row>
    <row r="27" spans="2:8" ht="15.75" customHeight="1" x14ac:dyDescent="0.25">
      <c r="B27" s="39" t="s">
        <v>86</v>
      </c>
      <c r="C27" s="39"/>
      <c r="D27" s="39"/>
      <c r="E27" s="40"/>
      <c r="F27" s="34">
        <v>197.88</v>
      </c>
      <c r="G27" s="35">
        <v>2.8299999999999999E-2</v>
      </c>
      <c r="H27" s="36"/>
    </row>
    <row r="28" spans="2:8" ht="15.75" customHeight="1" x14ac:dyDescent="0.25">
      <c r="B28" s="28" t="s">
        <v>89</v>
      </c>
      <c r="C28" s="28"/>
      <c r="D28" s="28"/>
      <c r="E28" s="29"/>
      <c r="F28" s="30">
        <v>15.27</v>
      </c>
      <c r="G28" s="31">
        <v>2.1999999999999797E-3</v>
      </c>
      <c r="H28" s="32"/>
    </row>
    <row r="29" spans="2:8" ht="15.75" customHeight="1" x14ac:dyDescent="0.25">
      <c r="B29" s="43" t="s">
        <v>90</v>
      </c>
      <c r="C29" s="43"/>
      <c r="D29" s="43"/>
      <c r="E29" s="44"/>
      <c r="F29" s="45">
        <v>6992.15</v>
      </c>
      <c r="G29" s="46">
        <v>1</v>
      </c>
      <c r="H29" s="47"/>
    </row>
    <row r="30" spans="2:8" ht="15.75" customHeight="1" x14ac:dyDescent="0.25">
      <c r="B30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88E950AF-A009-444B-BB80-EFF2DFD9C22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75F7-C422-4BD2-8C36-45525717BF3F}">
  <dimension ref="B1:P92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48</v>
      </c>
      <c r="C8" s="28" t="s">
        <v>49</v>
      </c>
      <c r="D8" s="28" t="s">
        <v>50</v>
      </c>
      <c r="E8" s="29">
        <v>12700000</v>
      </c>
      <c r="F8" s="30">
        <v>14064.75</v>
      </c>
      <c r="G8" s="31">
        <v>6.4100000000000004E-2</v>
      </c>
      <c r="H8" s="32">
        <v>5.7962E-2</v>
      </c>
    </row>
    <row r="9" spans="2:9" ht="15.75" customHeight="1" x14ac:dyDescent="0.25">
      <c r="B9" s="28" t="s">
        <v>96</v>
      </c>
      <c r="C9" s="28" t="s">
        <v>97</v>
      </c>
      <c r="D9" s="28" t="s">
        <v>98</v>
      </c>
      <c r="E9" s="29">
        <v>1050</v>
      </c>
      <c r="F9" s="30">
        <v>10904.46</v>
      </c>
      <c r="G9" s="31">
        <v>4.9700000000000001E-2</v>
      </c>
      <c r="H9" s="32">
        <v>4.7600999999999997E-2</v>
      </c>
    </row>
    <row r="10" spans="2:9" ht="15.75" customHeight="1" x14ac:dyDescent="0.25">
      <c r="B10" s="28" t="s">
        <v>99</v>
      </c>
      <c r="C10" s="28" t="s">
        <v>100</v>
      </c>
      <c r="D10" s="28" t="s">
        <v>98</v>
      </c>
      <c r="E10" s="29">
        <v>1000</v>
      </c>
      <c r="F10" s="30">
        <v>10148.44</v>
      </c>
      <c r="G10" s="31">
        <v>4.6300000000000001E-2</v>
      </c>
      <c r="H10" s="32">
        <v>5.2600000000000001E-2</v>
      </c>
    </row>
    <row r="11" spans="2:9" ht="15.75" customHeight="1" x14ac:dyDescent="0.25">
      <c r="B11" s="28" t="s">
        <v>101</v>
      </c>
      <c r="C11" s="28" t="s">
        <v>102</v>
      </c>
      <c r="D11" s="28" t="s">
        <v>98</v>
      </c>
      <c r="E11" s="29">
        <v>950</v>
      </c>
      <c r="F11" s="30">
        <v>9955.99</v>
      </c>
      <c r="G11" s="31">
        <v>4.5400000000000003E-2</v>
      </c>
      <c r="H11" s="32">
        <v>4.4749999999999998E-2</v>
      </c>
    </row>
    <row r="12" spans="2:9" ht="15.75" customHeight="1" x14ac:dyDescent="0.25">
      <c r="B12" s="28" t="s">
        <v>55</v>
      </c>
      <c r="C12" s="28" t="s">
        <v>56</v>
      </c>
      <c r="D12" s="28" t="s">
        <v>57</v>
      </c>
      <c r="E12" s="29">
        <v>900</v>
      </c>
      <c r="F12" s="30">
        <v>9855.77</v>
      </c>
      <c r="G12" s="31">
        <v>4.4900000000000002E-2</v>
      </c>
      <c r="H12" s="32">
        <v>6.5055000000000002E-2</v>
      </c>
    </row>
    <row r="13" spans="2:9" ht="15.75" customHeight="1" x14ac:dyDescent="0.25">
      <c r="B13" s="28" t="s">
        <v>103</v>
      </c>
      <c r="C13" s="28" t="s">
        <v>104</v>
      </c>
      <c r="D13" s="28" t="s">
        <v>57</v>
      </c>
      <c r="E13" s="29">
        <v>850</v>
      </c>
      <c r="F13" s="30">
        <v>9077.61</v>
      </c>
      <c r="G13" s="31">
        <v>4.1399999999999999E-2</v>
      </c>
      <c r="H13" s="32">
        <v>4.4999999999999998E-2</v>
      </c>
    </row>
    <row r="14" spans="2:9" ht="15.75" customHeight="1" x14ac:dyDescent="0.25">
      <c r="B14" s="28" t="s">
        <v>105</v>
      </c>
      <c r="C14" s="28" t="s">
        <v>106</v>
      </c>
      <c r="D14" s="28" t="s">
        <v>98</v>
      </c>
      <c r="E14" s="29">
        <v>650</v>
      </c>
      <c r="F14" s="30">
        <v>7165.26</v>
      </c>
      <c r="G14" s="31">
        <v>3.27E-2</v>
      </c>
      <c r="H14" s="32">
        <v>4.3700000000000003E-2</v>
      </c>
    </row>
    <row r="15" spans="2:9" ht="15.75" customHeight="1" x14ac:dyDescent="0.25">
      <c r="B15" s="28" t="s">
        <v>107</v>
      </c>
      <c r="C15" s="28" t="s">
        <v>108</v>
      </c>
      <c r="D15" s="28" t="s">
        <v>98</v>
      </c>
      <c r="E15" s="29">
        <v>600</v>
      </c>
      <c r="F15" s="30">
        <v>6334.46</v>
      </c>
      <c r="G15" s="31">
        <v>2.8899999999999999E-2</v>
      </c>
      <c r="H15" s="32">
        <v>4.4499999999999998E-2</v>
      </c>
    </row>
    <row r="16" spans="2:9" ht="15.75" customHeight="1" x14ac:dyDescent="0.25">
      <c r="B16" s="28" t="s">
        <v>109</v>
      </c>
      <c r="C16" s="28" t="s">
        <v>110</v>
      </c>
      <c r="D16" s="28" t="s">
        <v>98</v>
      </c>
      <c r="E16" s="29">
        <v>500</v>
      </c>
      <c r="F16" s="30">
        <v>5376.71</v>
      </c>
      <c r="G16" s="31">
        <v>2.4500000000000001E-2</v>
      </c>
      <c r="H16" s="32">
        <v>4.2576999999999997E-2</v>
      </c>
    </row>
    <row r="17" spans="2:8" ht="15.75" customHeight="1" x14ac:dyDescent="0.25">
      <c r="B17" s="28" t="s">
        <v>111</v>
      </c>
      <c r="C17" s="28" t="s">
        <v>112</v>
      </c>
      <c r="D17" s="28" t="s">
        <v>98</v>
      </c>
      <c r="E17" s="29">
        <v>500</v>
      </c>
      <c r="F17" s="30">
        <v>5287.29</v>
      </c>
      <c r="G17" s="31">
        <v>2.41E-2</v>
      </c>
      <c r="H17" s="32">
        <v>4.2599999999999999E-2</v>
      </c>
    </row>
    <row r="18" spans="2:8" ht="15.75" customHeight="1" x14ac:dyDescent="0.25">
      <c r="B18" s="28" t="s">
        <v>113</v>
      </c>
      <c r="C18" s="28" t="s">
        <v>114</v>
      </c>
      <c r="D18" s="28" t="s">
        <v>98</v>
      </c>
      <c r="E18" s="29">
        <v>500</v>
      </c>
      <c r="F18" s="30">
        <v>5169.17</v>
      </c>
      <c r="G18" s="31">
        <v>2.3599999999999999E-2</v>
      </c>
      <c r="H18" s="32">
        <v>4.7220999999999999E-2</v>
      </c>
    </row>
    <row r="19" spans="2:8" ht="15.75" customHeight="1" x14ac:dyDescent="0.25">
      <c r="B19" s="28" t="s">
        <v>68</v>
      </c>
      <c r="C19" s="28" t="s">
        <v>69</v>
      </c>
      <c r="D19" s="28" t="s">
        <v>50</v>
      </c>
      <c r="E19" s="29">
        <v>4600000</v>
      </c>
      <c r="F19" s="30">
        <v>5103.74</v>
      </c>
      <c r="G19" s="31">
        <v>2.3300000000000001E-2</v>
      </c>
      <c r="H19" s="32">
        <v>4.4211E-2</v>
      </c>
    </row>
    <row r="20" spans="2:8" ht="15.75" customHeight="1" x14ac:dyDescent="0.25">
      <c r="B20" s="28" t="s">
        <v>53</v>
      </c>
      <c r="C20" s="28" t="s">
        <v>54</v>
      </c>
      <c r="D20" s="28" t="s">
        <v>50</v>
      </c>
      <c r="E20" s="29">
        <v>4500000</v>
      </c>
      <c r="F20" s="30">
        <v>4538.68</v>
      </c>
      <c r="G20" s="31">
        <v>2.07E-2</v>
      </c>
      <c r="H20" s="32">
        <v>5.9103000000000003E-2</v>
      </c>
    </row>
    <row r="21" spans="2:8" ht="15.75" customHeight="1" x14ac:dyDescent="0.25">
      <c r="B21" s="28" t="s">
        <v>115</v>
      </c>
      <c r="C21" s="28" t="s">
        <v>116</v>
      </c>
      <c r="D21" s="28" t="s">
        <v>98</v>
      </c>
      <c r="E21" s="29">
        <v>430</v>
      </c>
      <c r="F21" s="30">
        <v>4430.3599999999997</v>
      </c>
      <c r="G21" s="31">
        <v>2.0199999999999999E-2</v>
      </c>
      <c r="H21" s="32">
        <v>3.6498999999999997E-2</v>
      </c>
    </row>
    <row r="22" spans="2:8" ht="15.75" customHeight="1" x14ac:dyDescent="0.25">
      <c r="B22" s="28" t="s">
        <v>117</v>
      </c>
      <c r="C22" s="28" t="s">
        <v>118</v>
      </c>
      <c r="D22" s="28" t="s">
        <v>98</v>
      </c>
      <c r="E22" s="29">
        <v>400</v>
      </c>
      <c r="F22" s="30">
        <v>4360.88</v>
      </c>
      <c r="G22" s="31">
        <v>1.9900000000000001E-2</v>
      </c>
      <c r="H22" s="32">
        <v>4.3150000000000001E-2</v>
      </c>
    </row>
    <row r="23" spans="2:8" ht="15.75" customHeight="1" x14ac:dyDescent="0.25">
      <c r="B23" s="28" t="s">
        <v>119</v>
      </c>
      <c r="C23" s="28" t="s">
        <v>120</v>
      </c>
      <c r="D23" s="28" t="s">
        <v>98</v>
      </c>
      <c r="E23" s="29">
        <v>400</v>
      </c>
      <c r="F23" s="30">
        <v>4243.8599999999997</v>
      </c>
      <c r="G23" s="31">
        <v>1.9300000000000001E-2</v>
      </c>
      <c r="H23" s="32">
        <v>3.5499000000000003E-2</v>
      </c>
    </row>
    <row r="24" spans="2:8" ht="15.75" customHeight="1" x14ac:dyDescent="0.25">
      <c r="B24" s="28" t="s">
        <v>121</v>
      </c>
      <c r="C24" s="28" t="s">
        <v>122</v>
      </c>
      <c r="D24" s="28" t="s">
        <v>98</v>
      </c>
      <c r="E24" s="29">
        <v>290</v>
      </c>
      <c r="F24" s="30">
        <v>3079.23</v>
      </c>
      <c r="G24" s="31">
        <v>1.4E-2</v>
      </c>
      <c r="H24" s="32">
        <v>4.4249999999999998E-2</v>
      </c>
    </row>
    <row r="25" spans="2:8" ht="15.75" customHeight="1" x14ac:dyDescent="0.25">
      <c r="B25" s="28" t="s">
        <v>123</v>
      </c>
      <c r="C25" s="28" t="s">
        <v>124</v>
      </c>
      <c r="D25" s="28" t="s">
        <v>98</v>
      </c>
      <c r="E25" s="29">
        <v>250</v>
      </c>
      <c r="F25" s="30">
        <v>2856.21</v>
      </c>
      <c r="G25" s="31">
        <v>1.2999999999999999E-2</v>
      </c>
      <c r="H25" s="32">
        <v>4.9500000000000002E-2</v>
      </c>
    </row>
    <row r="26" spans="2:8" ht="15.75" customHeight="1" x14ac:dyDescent="0.25">
      <c r="B26" s="28" t="s">
        <v>125</v>
      </c>
      <c r="C26" s="28" t="s">
        <v>126</v>
      </c>
      <c r="D26" s="28" t="s">
        <v>98</v>
      </c>
      <c r="E26" s="29">
        <v>250</v>
      </c>
      <c r="F26" s="30">
        <v>2823.09</v>
      </c>
      <c r="G26" s="31">
        <v>1.29E-2</v>
      </c>
      <c r="H26" s="32">
        <v>4.215E-2</v>
      </c>
    </row>
    <row r="27" spans="2:8" ht="15.75" customHeight="1" x14ac:dyDescent="0.25">
      <c r="B27" s="28" t="s">
        <v>127</v>
      </c>
      <c r="C27" s="28" t="s">
        <v>128</v>
      </c>
      <c r="D27" s="28" t="s">
        <v>98</v>
      </c>
      <c r="E27" s="29">
        <v>250</v>
      </c>
      <c r="F27" s="30">
        <v>2785.81</v>
      </c>
      <c r="G27" s="31">
        <v>1.2699999999999999E-2</v>
      </c>
      <c r="H27" s="32">
        <v>3.8850000000000003E-2</v>
      </c>
    </row>
    <row r="28" spans="2:8" ht="15.75" customHeight="1" x14ac:dyDescent="0.25">
      <c r="B28" s="28" t="s">
        <v>129</v>
      </c>
      <c r="C28" s="28" t="s">
        <v>130</v>
      </c>
      <c r="D28" s="28" t="s">
        <v>98</v>
      </c>
      <c r="E28" s="29">
        <v>250</v>
      </c>
      <c r="F28" s="30">
        <v>2749.55</v>
      </c>
      <c r="G28" s="31">
        <v>1.2500000000000001E-2</v>
      </c>
      <c r="H28" s="32">
        <v>4.095E-2</v>
      </c>
    </row>
    <row r="29" spans="2:8" ht="15.75" customHeight="1" x14ac:dyDescent="0.25">
      <c r="B29" s="28" t="s">
        <v>131</v>
      </c>
      <c r="C29" s="28" t="s">
        <v>132</v>
      </c>
      <c r="D29" s="28" t="s">
        <v>98</v>
      </c>
      <c r="E29" s="29">
        <v>250</v>
      </c>
      <c r="F29" s="30">
        <v>2721.12</v>
      </c>
      <c r="G29" s="31">
        <v>1.24E-2</v>
      </c>
      <c r="H29" s="32">
        <v>4.3999000000000003E-2</v>
      </c>
    </row>
    <row r="30" spans="2:8" ht="15.75" customHeight="1" x14ac:dyDescent="0.25">
      <c r="B30" s="28" t="s">
        <v>133</v>
      </c>
      <c r="C30" s="28" t="s">
        <v>134</v>
      </c>
      <c r="D30" s="28" t="s">
        <v>98</v>
      </c>
      <c r="E30" s="29">
        <v>250</v>
      </c>
      <c r="F30" s="30">
        <v>2703.49</v>
      </c>
      <c r="G30" s="31">
        <v>1.23E-2</v>
      </c>
      <c r="H30" s="32">
        <v>4.7300000000000002E-2</v>
      </c>
    </row>
    <row r="31" spans="2:8" ht="15.75" customHeight="1" x14ac:dyDescent="0.25">
      <c r="B31" s="28" t="s">
        <v>135</v>
      </c>
      <c r="C31" s="28" t="s">
        <v>136</v>
      </c>
      <c r="D31" s="28" t="s">
        <v>137</v>
      </c>
      <c r="E31" s="29">
        <v>250</v>
      </c>
      <c r="F31" s="30">
        <v>2678.39</v>
      </c>
      <c r="G31" s="31">
        <v>1.2200000000000001E-2</v>
      </c>
      <c r="H31" s="32">
        <v>4.02E-2</v>
      </c>
    </row>
    <row r="32" spans="2:8" ht="15.75" customHeight="1" x14ac:dyDescent="0.25">
      <c r="B32" s="28" t="s">
        <v>138</v>
      </c>
      <c r="C32" s="28" t="s">
        <v>139</v>
      </c>
      <c r="D32" s="28" t="s">
        <v>98</v>
      </c>
      <c r="E32" s="29">
        <v>250</v>
      </c>
      <c r="F32" s="30">
        <v>2667.57</v>
      </c>
      <c r="G32" s="31">
        <v>1.2200000000000001E-2</v>
      </c>
      <c r="H32" s="32">
        <v>3.7699999999999997E-2</v>
      </c>
    </row>
    <row r="33" spans="2:8" ht="15.75" customHeight="1" x14ac:dyDescent="0.25">
      <c r="B33" s="28" t="s">
        <v>140</v>
      </c>
      <c r="C33" s="28" t="s">
        <v>141</v>
      </c>
      <c r="D33" s="28" t="s">
        <v>57</v>
      </c>
      <c r="E33" s="29">
        <v>250</v>
      </c>
      <c r="F33" s="30">
        <v>2662.76</v>
      </c>
      <c r="G33" s="31">
        <v>1.21E-2</v>
      </c>
      <c r="H33" s="32">
        <v>4.4549999999999999E-2</v>
      </c>
    </row>
    <row r="34" spans="2:8" ht="15.75" customHeight="1" x14ac:dyDescent="0.25">
      <c r="B34" s="28" t="s">
        <v>142</v>
      </c>
      <c r="C34" s="28" t="s">
        <v>143</v>
      </c>
      <c r="D34" s="28" t="s">
        <v>98</v>
      </c>
      <c r="E34" s="29">
        <v>250</v>
      </c>
      <c r="F34" s="30">
        <v>2618.7399999999998</v>
      </c>
      <c r="G34" s="31">
        <v>1.1900000000000001E-2</v>
      </c>
      <c r="H34" s="32">
        <v>5.6599999999999998E-2</v>
      </c>
    </row>
    <row r="35" spans="2:8" ht="15.75" customHeight="1" x14ac:dyDescent="0.25">
      <c r="B35" s="28" t="s">
        <v>144</v>
      </c>
      <c r="C35" s="28" t="s">
        <v>145</v>
      </c>
      <c r="D35" s="28" t="s">
        <v>98</v>
      </c>
      <c r="E35" s="29">
        <v>250</v>
      </c>
      <c r="F35" s="30">
        <v>2582.16</v>
      </c>
      <c r="G35" s="31">
        <v>1.18E-2</v>
      </c>
      <c r="H35" s="32">
        <v>5.3499999999999999E-2</v>
      </c>
    </row>
    <row r="36" spans="2:8" ht="15.75" customHeight="1" x14ac:dyDescent="0.25">
      <c r="B36" s="28" t="s">
        <v>146</v>
      </c>
      <c r="C36" s="28" t="s">
        <v>147</v>
      </c>
      <c r="D36" s="28" t="s">
        <v>98</v>
      </c>
      <c r="E36" s="29">
        <v>250</v>
      </c>
      <c r="F36" s="30">
        <v>2539.6799999999998</v>
      </c>
      <c r="G36" s="31">
        <v>1.1599999999999999E-2</v>
      </c>
      <c r="H36" s="32">
        <v>5.2699999999999997E-2</v>
      </c>
    </row>
    <row r="37" spans="2:8" ht="15.75" customHeight="1" x14ac:dyDescent="0.25">
      <c r="B37" s="28" t="s">
        <v>148</v>
      </c>
      <c r="C37" s="28" t="s">
        <v>149</v>
      </c>
      <c r="D37" s="28" t="s">
        <v>57</v>
      </c>
      <c r="E37" s="29">
        <v>250</v>
      </c>
      <c r="F37" s="30">
        <v>2527.62</v>
      </c>
      <c r="G37" s="31">
        <v>1.15E-2</v>
      </c>
      <c r="H37" s="32">
        <v>4.4249999999999998E-2</v>
      </c>
    </row>
    <row r="38" spans="2:8" ht="15.75" customHeight="1" x14ac:dyDescent="0.25">
      <c r="B38" s="28" t="s">
        <v>150</v>
      </c>
      <c r="C38" s="28" t="s">
        <v>151</v>
      </c>
      <c r="D38" s="28" t="s">
        <v>98</v>
      </c>
      <c r="E38" s="29">
        <v>200</v>
      </c>
      <c r="F38" s="30">
        <v>2085.37</v>
      </c>
      <c r="G38" s="31">
        <v>9.4999999999999998E-3</v>
      </c>
      <c r="H38" s="32">
        <v>3.5499999999999997E-2</v>
      </c>
    </row>
    <row r="39" spans="2:8" ht="15.75" customHeight="1" x14ac:dyDescent="0.25">
      <c r="B39" s="28" t="s">
        <v>152</v>
      </c>
      <c r="C39" s="28" t="s">
        <v>153</v>
      </c>
      <c r="D39" s="28" t="s">
        <v>98</v>
      </c>
      <c r="E39" s="29">
        <v>200</v>
      </c>
      <c r="F39" s="30">
        <v>2022.07</v>
      </c>
      <c r="G39" s="31">
        <v>9.1999999999999998E-3</v>
      </c>
      <c r="H39" s="32">
        <v>5.7000000000000002E-2</v>
      </c>
    </row>
    <row r="40" spans="2:8" ht="15.75" customHeight="1" x14ac:dyDescent="0.25">
      <c r="B40" s="28" t="s">
        <v>154</v>
      </c>
      <c r="C40" s="28" t="s">
        <v>155</v>
      </c>
      <c r="D40" s="28" t="s">
        <v>98</v>
      </c>
      <c r="E40" s="29">
        <v>150</v>
      </c>
      <c r="F40" s="30">
        <v>1739.92</v>
      </c>
      <c r="G40" s="31">
        <v>7.9000000000000008E-3</v>
      </c>
      <c r="H40" s="32">
        <v>4.2499000000000002E-2</v>
      </c>
    </row>
    <row r="41" spans="2:8" ht="15.75" customHeight="1" x14ac:dyDescent="0.25">
      <c r="B41" s="28" t="s">
        <v>92</v>
      </c>
      <c r="C41" s="28" t="s">
        <v>93</v>
      </c>
      <c r="D41" s="28" t="s">
        <v>50</v>
      </c>
      <c r="E41" s="29">
        <v>1627007</v>
      </c>
      <c r="F41" s="30">
        <v>1696.68</v>
      </c>
      <c r="G41" s="31">
        <v>7.7000000000000002E-3</v>
      </c>
      <c r="H41" s="32">
        <v>5.9610999999999997E-2</v>
      </c>
    </row>
    <row r="42" spans="2:8" ht="15.75" customHeight="1" x14ac:dyDescent="0.25">
      <c r="B42" s="28" t="s">
        <v>156</v>
      </c>
      <c r="C42" s="28" t="s">
        <v>157</v>
      </c>
      <c r="D42" s="28" t="s">
        <v>98</v>
      </c>
      <c r="E42" s="29">
        <v>500</v>
      </c>
      <c r="F42" s="30">
        <v>1651.02</v>
      </c>
      <c r="G42" s="31">
        <v>7.4999999999999997E-3</v>
      </c>
      <c r="H42" s="32">
        <v>4.8099999999999997E-2</v>
      </c>
    </row>
    <row r="43" spans="2:8" ht="15.75" customHeight="1" x14ac:dyDescent="0.25">
      <c r="B43" s="28" t="s">
        <v>158</v>
      </c>
      <c r="C43" s="28" t="s">
        <v>159</v>
      </c>
      <c r="D43" s="28" t="s">
        <v>98</v>
      </c>
      <c r="E43" s="29">
        <v>150</v>
      </c>
      <c r="F43" s="30">
        <v>1630.84</v>
      </c>
      <c r="G43" s="31">
        <v>7.4000000000000003E-3</v>
      </c>
      <c r="H43" s="32">
        <v>4.7412999999999997E-2</v>
      </c>
    </row>
    <row r="44" spans="2:8" ht="15.75" customHeight="1" x14ac:dyDescent="0.25">
      <c r="B44" s="28" t="s">
        <v>160</v>
      </c>
      <c r="C44" s="28" t="s">
        <v>161</v>
      </c>
      <c r="D44" s="28" t="s">
        <v>98</v>
      </c>
      <c r="E44" s="29">
        <v>150</v>
      </c>
      <c r="F44" s="30">
        <v>1613.16</v>
      </c>
      <c r="G44" s="31">
        <v>7.4000000000000003E-3</v>
      </c>
      <c r="H44" s="32">
        <v>4.4499999999999998E-2</v>
      </c>
    </row>
    <row r="45" spans="2:8" ht="15.75" customHeight="1" x14ac:dyDescent="0.25">
      <c r="B45" s="28" t="s">
        <v>60</v>
      </c>
      <c r="C45" s="28" t="s">
        <v>61</v>
      </c>
      <c r="D45" s="28" t="s">
        <v>50</v>
      </c>
      <c r="E45" s="29">
        <v>1500000</v>
      </c>
      <c r="F45" s="30">
        <v>1544.22</v>
      </c>
      <c r="G45" s="31">
        <v>7.0000000000000001E-3</v>
      </c>
      <c r="H45" s="32">
        <v>5.0845000000000001E-2</v>
      </c>
    </row>
    <row r="46" spans="2:8" ht="15.75" customHeight="1" x14ac:dyDescent="0.25">
      <c r="B46" s="28" t="s">
        <v>162</v>
      </c>
      <c r="C46" s="28" t="s">
        <v>163</v>
      </c>
      <c r="D46" s="28" t="s">
        <v>98</v>
      </c>
      <c r="E46" s="29">
        <v>100</v>
      </c>
      <c r="F46" s="30">
        <v>1176.3599999999999</v>
      </c>
      <c r="G46" s="31">
        <v>5.4000000000000003E-3</v>
      </c>
      <c r="H46" s="32">
        <v>4.1148999999999998E-2</v>
      </c>
    </row>
    <row r="47" spans="2:8" ht="15.75" customHeight="1" x14ac:dyDescent="0.25">
      <c r="B47" s="28" t="s">
        <v>164</v>
      </c>
      <c r="C47" s="28" t="s">
        <v>165</v>
      </c>
      <c r="D47" s="28" t="s">
        <v>98</v>
      </c>
      <c r="E47" s="29">
        <v>100</v>
      </c>
      <c r="F47" s="30">
        <v>1077.1300000000001</v>
      </c>
      <c r="G47" s="31">
        <v>4.8999999999999998E-3</v>
      </c>
      <c r="H47" s="32">
        <v>4.6198999999999997E-2</v>
      </c>
    </row>
    <row r="48" spans="2:8" ht="15.75" customHeight="1" x14ac:dyDescent="0.25">
      <c r="B48" s="28" t="s">
        <v>58</v>
      </c>
      <c r="C48" s="28" t="s">
        <v>59</v>
      </c>
      <c r="D48" s="28" t="s">
        <v>50</v>
      </c>
      <c r="E48" s="29">
        <v>1000000</v>
      </c>
      <c r="F48" s="30">
        <v>1057.48</v>
      </c>
      <c r="G48" s="31">
        <v>4.7999999999999996E-3</v>
      </c>
      <c r="H48" s="32">
        <v>6.1186999999999998E-2</v>
      </c>
    </row>
    <row r="49" spans="2:8" ht="15.75" customHeight="1" x14ac:dyDescent="0.25">
      <c r="B49" s="28" t="s">
        <v>62</v>
      </c>
      <c r="C49" s="28" t="s">
        <v>63</v>
      </c>
      <c r="D49" s="28" t="s">
        <v>57</v>
      </c>
      <c r="E49" s="29">
        <v>100</v>
      </c>
      <c r="F49" s="30">
        <v>1000.98</v>
      </c>
      <c r="G49" s="31">
        <v>4.5999999999999999E-3</v>
      </c>
      <c r="H49" s="32">
        <v>6.5083000000000002E-2</v>
      </c>
    </row>
    <row r="50" spans="2:8" ht="15.75" customHeight="1" x14ac:dyDescent="0.25">
      <c r="B50" s="28" t="s">
        <v>51</v>
      </c>
      <c r="C50" s="28" t="s">
        <v>52</v>
      </c>
      <c r="D50" s="28" t="s">
        <v>50</v>
      </c>
      <c r="E50" s="29">
        <v>700000</v>
      </c>
      <c r="F50" s="30">
        <v>704.13</v>
      </c>
      <c r="G50" s="31">
        <v>3.2000000000000002E-3</v>
      </c>
      <c r="H50" s="32">
        <v>6.2107999999999997E-2</v>
      </c>
    </row>
    <row r="51" spans="2:8" ht="15.75" customHeight="1" x14ac:dyDescent="0.25">
      <c r="B51" s="28" t="s">
        <v>166</v>
      </c>
      <c r="C51" s="28" t="s">
        <v>167</v>
      </c>
      <c r="D51" s="28" t="s">
        <v>98</v>
      </c>
      <c r="E51" s="29">
        <v>50</v>
      </c>
      <c r="F51" s="30">
        <v>547.4</v>
      </c>
      <c r="G51" s="31">
        <v>2.5000000000000001E-3</v>
      </c>
      <c r="H51" s="32">
        <v>4.1154000000000003E-2</v>
      </c>
    </row>
    <row r="52" spans="2:8" ht="15.75" customHeight="1" x14ac:dyDescent="0.25">
      <c r="B52" s="28" t="s">
        <v>168</v>
      </c>
      <c r="C52" s="28" t="s">
        <v>169</v>
      </c>
      <c r="D52" s="28" t="s">
        <v>57</v>
      </c>
      <c r="E52" s="29">
        <v>50</v>
      </c>
      <c r="F52" s="30">
        <v>513.33000000000004</v>
      </c>
      <c r="G52" s="31">
        <v>2.3E-3</v>
      </c>
      <c r="H52" s="32">
        <v>4.3900000000000002E-2</v>
      </c>
    </row>
    <row r="53" spans="2:8" ht="15.75" customHeight="1" x14ac:dyDescent="0.25">
      <c r="B53" s="27" t="s">
        <v>82</v>
      </c>
      <c r="C53" s="27"/>
      <c r="D53" s="27"/>
      <c r="E53" s="33"/>
      <c r="F53" s="34">
        <v>174072.94</v>
      </c>
      <c r="G53" s="35">
        <v>0.79339999999999999</v>
      </c>
      <c r="H53" s="36"/>
    </row>
    <row r="54" spans="2:8" ht="15.75" customHeight="1" x14ac:dyDescent="0.25">
      <c r="B54" s="28"/>
      <c r="C54" s="28"/>
      <c r="D54" s="28"/>
      <c r="E54" s="29"/>
      <c r="F54" s="30"/>
      <c r="G54" s="31"/>
      <c r="H54" s="32"/>
    </row>
    <row r="55" spans="2:8" ht="15.75" customHeight="1" x14ac:dyDescent="0.25">
      <c r="B55" s="27" t="s">
        <v>83</v>
      </c>
      <c r="C55" s="28"/>
      <c r="D55" s="28"/>
      <c r="E55" s="29"/>
      <c r="F55" s="30"/>
      <c r="G55" s="31"/>
      <c r="H55" s="32"/>
    </row>
    <row r="56" spans="2:8" ht="15.75" customHeight="1" x14ac:dyDescent="0.25">
      <c r="B56" s="27" t="s">
        <v>82</v>
      </c>
      <c r="C56" s="28"/>
      <c r="D56" s="28"/>
      <c r="E56" s="29"/>
      <c r="F56" s="37" t="s">
        <v>84</v>
      </c>
      <c r="G56" s="38" t="s">
        <v>84</v>
      </c>
      <c r="H56" s="32"/>
    </row>
    <row r="57" spans="2:8" ht="15.75" customHeight="1" x14ac:dyDescent="0.25">
      <c r="B57" s="28"/>
      <c r="C57" s="28"/>
      <c r="D57" s="28"/>
      <c r="E57" s="29"/>
      <c r="F57" s="30"/>
      <c r="G57" s="31"/>
      <c r="H57" s="32"/>
    </row>
    <row r="58" spans="2:8" ht="15.75" customHeight="1" x14ac:dyDescent="0.25">
      <c r="B58" s="27" t="s">
        <v>85</v>
      </c>
      <c r="C58" s="28"/>
      <c r="D58" s="28"/>
      <c r="E58" s="29"/>
      <c r="F58" s="30"/>
      <c r="G58" s="31"/>
      <c r="H58" s="32"/>
    </row>
    <row r="59" spans="2:8" ht="15.75" customHeight="1" x14ac:dyDescent="0.25">
      <c r="B59" s="27" t="s">
        <v>82</v>
      </c>
      <c r="C59" s="28"/>
      <c r="D59" s="28"/>
      <c r="E59" s="29"/>
      <c r="F59" s="37" t="s">
        <v>84</v>
      </c>
      <c r="G59" s="38" t="s">
        <v>84</v>
      </c>
      <c r="H59" s="32"/>
    </row>
    <row r="60" spans="2:8" ht="15.75" customHeight="1" x14ac:dyDescent="0.25">
      <c r="B60" s="28"/>
      <c r="C60" s="28"/>
      <c r="D60" s="28"/>
      <c r="E60" s="29"/>
      <c r="F60" s="30"/>
      <c r="G60" s="31"/>
      <c r="H60" s="32"/>
    </row>
    <row r="61" spans="2:8" ht="15.75" customHeight="1" x14ac:dyDescent="0.25">
      <c r="B61" s="39" t="s">
        <v>86</v>
      </c>
      <c r="C61" s="39"/>
      <c r="D61" s="39"/>
      <c r="E61" s="40"/>
      <c r="F61" s="34">
        <v>174072.94</v>
      </c>
      <c r="G61" s="35">
        <v>0.79359999999999997</v>
      </c>
      <c r="H61" s="36"/>
    </row>
    <row r="62" spans="2:8" ht="15.75" customHeight="1" x14ac:dyDescent="0.25">
      <c r="B62" s="28"/>
      <c r="C62" s="28"/>
      <c r="D62" s="28"/>
      <c r="E62" s="29"/>
      <c r="F62" s="30"/>
      <c r="G62" s="31"/>
      <c r="H62" s="32"/>
    </row>
    <row r="63" spans="2:8" ht="15.75" customHeight="1" x14ac:dyDescent="0.25">
      <c r="B63" s="27" t="s">
        <v>170</v>
      </c>
      <c r="C63" s="28"/>
      <c r="D63" s="28"/>
      <c r="E63" s="29"/>
      <c r="F63" s="30"/>
      <c r="G63" s="31"/>
      <c r="H63" s="32"/>
    </row>
    <row r="64" spans="2:8" ht="15.75" customHeight="1" x14ac:dyDescent="0.25">
      <c r="B64" s="28"/>
      <c r="C64" s="28"/>
      <c r="D64" s="28"/>
      <c r="E64" s="29"/>
      <c r="F64" s="30"/>
      <c r="G64" s="31"/>
      <c r="H64" s="32"/>
    </row>
    <row r="65" spans="2:16" ht="15.75" customHeight="1" x14ac:dyDescent="0.25">
      <c r="B65" s="27" t="s">
        <v>171</v>
      </c>
      <c r="C65" s="28"/>
      <c r="D65" s="28"/>
      <c r="E65" s="29"/>
      <c r="F65" s="30"/>
      <c r="G65" s="31"/>
      <c r="H65" s="32"/>
    </row>
    <row r="66" spans="2:16" ht="15.75" customHeight="1" x14ac:dyDescent="0.25">
      <c r="B66" s="28" t="s">
        <v>172</v>
      </c>
      <c r="C66" s="28" t="s">
        <v>173</v>
      </c>
      <c r="D66" s="28" t="s">
        <v>174</v>
      </c>
      <c r="E66" s="29">
        <v>10000</v>
      </c>
      <c r="F66" s="30">
        <v>9954.1299999999992</v>
      </c>
      <c r="G66" s="31">
        <v>4.5400000000000003E-2</v>
      </c>
      <c r="H66" s="32">
        <v>2.8999E-2</v>
      </c>
    </row>
    <row r="67" spans="2:16" ht="15.75" customHeight="1" x14ac:dyDescent="0.25">
      <c r="B67" s="28" t="s">
        <v>175</v>
      </c>
      <c r="C67" s="28" t="s">
        <v>176</v>
      </c>
      <c r="D67" s="28" t="s">
        <v>174</v>
      </c>
      <c r="E67" s="29">
        <v>7500</v>
      </c>
      <c r="F67" s="30">
        <v>7479.8</v>
      </c>
      <c r="G67" s="31">
        <v>3.4099999999999998E-2</v>
      </c>
      <c r="H67" s="32">
        <v>2.8999E-2</v>
      </c>
    </row>
    <row r="68" spans="2:16" ht="15.75" customHeight="1" x14ac:dyDescent="0.25">
      <c r="B68" s="28" t="s">
        <v>175</v>
      </c>
      <c r="C68" s="28" t="s">
        <v>177</v>
      </c>
      <c r="D68" s="28" t="s">
        <v>174</v>
      </c>
      <c r="E68" s="29">
        <v>5000</v>
      </c>
      <c r="F68" s="30">
        <v>4973.92</v>
      </c>
      <c r="G68" s="31">
        <v>2.2700000000000001E-2</v>
      </c>
      <c r="H68" s="32">
        <v>2.9003000000000001E-2</v>
      </c>
      <c r="L68" s="3"/>
    </row>
    <row r="69" spans="2:16" ht="15.75" customHeight="1" x14ac:dyDescent="0.25">
      <c r="B69" s="28" t="s">
        <v>172</v>
      </c>
      <c r="C69" s="28" t="s">
        <v>178</v>
      </c>
      <c r="D69" s="28" t="s">
        <v>174</v>
      </c>
      <c r="E69" s="29">
        <v>4300</v>
      </c>
      <c r="F69" s="30">
        <v>4262.3599999999997</v>
      </c>
      <c r="G69" s="31">
        <v>1.9400000000000001E-2</v>
      </c>
      <c r="H69" s="32">
        <v>3.0699000000000001E-2</v>
      </c>
    </row>
    <row r="70" spans="2:16" ht="15.75" customHeight="1" x14ac:dyDescent="0.25">
      <c r="B70" s="27" t="s">
        <v>82</v>
      </c>
      <c r="C70" s="27"/>
      <c r="D70" s="27"/>
      <c r="E70" s="33"/>
      <c r="F70" s="34">
        <v>26670.21</v>
      </c>
      <c r="G70" s="35">
        <v>0.1216</v>
      </c>
      <c r="H70" s="36"/>
      <c r="L70" s="3"/>
    </row>
    <row r="71" spans="2:16" ht="15.75" customHeight="1" x14ac:dyDescent="0.25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5">
      <c r="B72" s="27" t="s">
        <v>179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5">
      <c r="B73" s="28" t="s">
        <v>180</v>
      </c>
      <c r="C73" s="28" t="s">
        <v>181</v>
      </c>
      <c r="D73" s="28" t="s">
        <v>182</v>
      </c>
      <c r="E73" s="29">
        <v>1000</v>
      </c>
      <c r="F73" s="30">
        <v>4915.91</v>
      </c>
      <c r="G73" s="31">
        <v>2.24E-2</v>
      </c>
      <c r="H73" s="32">
        <v>3.3750000000000002E-2</v>
      </c>
      <c r="L73" s="3"/>
    </row>
    <row r="74" spans="2:16" ht="15.75" customHeight="1" x14ac:dyDescent="0.25">
      <c r="B74" s="27" t="s">
        <v>82</v>
      </c>
      <c r="C74" s="27"/>
      <c r="D74" s="27"/>
      <c r="E74" s="33"/>
      <c r="F74" s="34">
        <v>4915.91</v>
      </c>
      <c r="G74" s="35">
        <v>2.24E-2</v>
      </c>
      <c r="H74" s="36"/>
      <c r="L74" s="3"/>
    </row>
    <row r="75" spans="2:16" ht="15.75" customHeight="1" x14ac:dyDescent="0.25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5">
      <c r="B76" s="27" t="s">
        <v>183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5">
      <c r="B77" s="28" t="s">
        <v>184</v>
      </c>
      <c r="C77" s="28" t="s">
        <v>185</v>
      </c>
      <c r="D77" s="28" t="s">
        <v>50</v>
      </c>
      <c r="E77" s="29">
        <v>7500000</v>
      </c>
      <c r="F77" s="30">
        <v>7433.54</v>
      </c>
      <c r="G77" s="31">
        <v>3.39E-2</v>
      </c>
      <c r="H77" s="32">
        <v>3.0499999999999999E-2</v>
      </c>
      <c r="L77" s="8"/>
      <c r="M77" s="8"/>
      <c r="N77" s="8"/>
      <c r="O77" s="8"/>
      <c r="P77" s="7"/>
    </row>
    <row r="78" spans="2:16" ht="15.75" customHeight="1" x14ac:dyDescent="0.25">
      <c r="B78" s="27" t="s">
        <v>82</v>
      </c>
      <c r="C78" s="27"/>
      <c r="D78" s="27"/>
      <c r="E78" s="33"/>
      <c r="F78" s="34">
        <v>7433.54</v>
      </c>
      <c r="G78" s="35">
        <v>3.39E-2</v>
      </c>
      <c r="H78" s="36"/>
      <c r="L78" s="9"/>
      <c r="M78" s="9"/>
      <c r="N78" s="9"/>
      <c r="O78" s="9"/>
      <c r="P78" s="9"/>
    </row>
    <row r="79" spans="2:16" ht="15.75" customHeight="1" x14ac:dyDescent="0.25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5">
      <c r="B80" s="39" t="s">
        <v>86</v>
      </c>
      <c r="C80" s="39"/>
      <c r="D80" s="39"/>
      <c r="E80" s="40"/>
      <c r="F80" s="34">
        <v>39019.660000000003</v>
      </c>
      <c r="G80" s="35">
        <v>0.1779</v>
      </c>
      <c r="H80" s="36"/>
      <c r="L80" s="9"/>
      <c r="M80" s="9"/>
      <c r="N80" s="9"/>
      <c r="O80" s="9"/>
      <c r="P80" s="9"/>
    </row>
    <row r="81" spans="2:16" ht="15.75" customHeight="1" x14ac:dyDescent="0.25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5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5">
      <c r="B83" s="27" t="s">
        <v>87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5">
      <c r="B84" s="28" t="s">
        <v>88</v>
      </c>
      <c r="C84" s="28"/>
      <c r="D84" s="28"/>
      <c r="E84" s="29"/>
      <c r="F84" s="30">
        <v>3695.51</v>
      </c>
      <c r="G84" s="31">
        <v>1.6799999999999999E-2</v>
      </c>
      <c r="H84" s="32"/>
      <c r="L84" s="9"/>
      <c r="M84" s="9"/>
      <c r="N84" s="9"/>
      <c r="O84" s="9"/>
      <c r="P84" s="9"/>
    </row>
    <row r="85" spans="2:16" ht="15.75" customHeight="1" x14ac:dyDescent="0.25">
      <c r="B85" s="27" t="s">
        <v>82</v>
      </c>
      <c r="C85" s="27"/>
      <c r="D85" s="27"/>
      <c r="E85" s="33"/>
      <c r="F85" s="34">
        <v>3695.51</v>
      </c>
      <c r="G85" s="35">
        <v>1.6799999999999999E-2</v>
      </c>
      <c r="H85" s="36"/>
    </row>
    <row r="86" spans="2:16" ht="15.75" customHeight="1" x14ac:dyDescent="0.25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5">
      <c r="B87" s="39" t="s">
        <v>86</v>
      </c>
      <c r="C87" s="39"/>
      <c r="D87" s="39"/>
      <c r="E87" s="40"/>
      <c r="F87" s="34">
        <v>3695.51</v>
      </c>
      <c r="G87" s="35">
        <v>1.6799999999999999E-2</v>
      </c>
      <c r="H87" s="36"/>
    </row>
    <row r="88" spans="2:16" ht="15.75" customHeight="1" x14ac:dyDescent="0.25">
      <c r="B88" s="28" t="s">
        <v>89</v>
      </c>
      <c r="C88" s="28"/>
      <c r="D88" s="28"/>
      <c r="E88" s="29"/>
      <c r="F88" s="30">
        <v>2541.4</v>
      </c>
      <c r="G88" s="31">
        <v>1.1699999999999933E-2</v>
      </c>
      <c r="H88" s="32"/>
    </row>
    <row r="89" spans="2:16" ht="15.75" customHeight="1" x14ac:dyDescent="0.25">
      <c r="B89" s="43" t="s">
        <v>90</v>
      </c>
      <c r="C89" s="43"/>
      <c r="D89" s="43"/>
      <c r="E89" s="44"/>
      <c r="F89" s="45">
        <v>219329.51</v>
      </c>
      <c r="G89" s="46">
        <v>1</v>
      </c>
      <c r="H89" s="47"/>
    </row>
    <row r="90" spans="2:16" ht="15.75" customHeight="1" x14ac:dyDescent="0.25">
      <c r="B90" s="2"/>
    </row>
    <row r="91" spans="2:16" ht="15.75" customHeight="1" x14ac:dyDescent="0.25">
      <c r="B91" s="16" t="s">
        <v>186</v>
      </c>
    </row>
    <row r="92" spans="2:16" ht="15.75" customHeight="1" x14ac:dyDescent="0.25">
      <c r="B92" s="16" t="s">
        <v>91</v>
      </c>
    </row>
  </sheetData>
  <hyperlinks>
    <hyperlink ref="I1" location="'Sheet1'!A1" display="Index" xr:uid="{B79EA8F3-03B5-4821-BB12-E3AFC68698A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7DE60-8B50-43AC-A3BA-6C2B909F0373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187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188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189</v>
      </c>
      <c r="C7" s="28" t="s">
        <v>190</v>
      </c>
      <c r="D7" s="28" t="s">
        <v>191</v>
      </c>
      <c r="E7" s="29">
        <v>30000</v>
      </c>
      <c r="F7" s="30">
        <v>330</v>
      </c>
      <c r="G7" s="31">
        <v>4.0899999999999999E-2</v>
      </c>
      <c r="H7" s="32"/>
    </row>
    <row r="8" spans="2:9" ht="15.75" customHeight="1" x14ac:dyDescent="0.25">
      <c r="B8" s="28" t="s">
        <v>192</v>
      </c>
      <c r="C8" s="28" t="s">
        <v>193</v>
      </c>
      <c r="D8" s="28" t="s">
        <v>194</v>
      </c>
      <c r="E8" s="29">
        <v>61025</v>
      </c>
      <c r="F8" s="30">
        <v>288.86</v>
      </c>
      <c r="G8" s="31">
        <v>3.5799999999999998E-2</v>
      </c>
      <c r="H8" s="32"/>
    </row>
    <row r="9" spans="2:9" ht="15.75" customHeight="1" x14ac:dyDescent="0.25">
      <c r="B9" s="28" t="s">
        <v>195</v>
      </c>
      <c r="C9" s="28" t="s">
        <v>196</v>
      </c>
      <c r="D9" s="28" t="s">
        <v>191</v>
      </c>
      <c r="E9" s="29">
        <v>5363</v>
      </c>
      <c r="F9" s="30">
        <v>171.64</v>
      </c>
      <c r="G9" s="31">
        <v>2.1299999999999999E-2</v>
      </c>
      <c r="H9" s="32"/>
    </row>
    <row r="10" spans="2:9" ht="15.75" customHeight="1" x14ac:dyDescent="0.25">
      <c r="B10" s="28" t="s">
        <v>197</v>
      </c>
      <c r="C10" s="28" t="s">
        <v>198</v>
      </c>
      <c r="D10" s="28" t="s">
        <v>199</v>
      </c>
      <c r="E10" s="29">
        <v>771</v>
      </c>
      <c r="F10" s="30">
        <v>137.91999999999999</v>
      </c>
      <c r="G10" s="31">
        <v>1.7100000000000001E-2</v>
      </c>
      <c r="H10" s="32"/>
    </row>
    <row r="11" spans="2:9" ht="15.75" customHeight="1" x14ac:dyDescent="0.25">
      <c r="B11" s="28" t="s">
        <v>200</v>
      </c>
      <c r="C11" s="28" t="s">
        <v>201</v>
      </c>
      <c r="D11" s="28" t="s">
        <v>199</v>
      </c>
      <c r="E11" s="29">
        <v>5868</v>
      </c>
      <c r="F11" s="30">
        <v>125.47</v>
      </c>
      <c r="G11" s="31">
        <v>1.55E-2</v>
      </c>
      <c r="H11" s="32"/>
    </row>
    <row r="12" spans="2:9" ht="15.75" customHeight="1" x14ac:dyDescent="0.25">
      <c r="B12" s="28" t="s">
        <v>202</v>
      </c>
      <c r="C12" s="28" t="s">
        <v>203</v>
      </c>
      <c r="D12" s="28" t="s">
        <v>194</v>
      </c>
      <c r="E12" s="29">
        <v>7996</v>
      </c>
      <c r="F12" s="30">
        <v>115.21</v>
      </c>
      <c r="G12" s="31">
        <v>1.43E-2</v>
      </c>
      <c r="H12" s="32"/>
    </row>
    <row r="13" spans="2:9" ht="15.75" customHeight="1" x14ac:dyDescent="0.25">
      <c r="B13" s="28" t="s">
        <v>204</v>
      </c>
      <c r="C13" s="28" t="s">
        <v>205</v>
      </c>
      <c r="D13" s="28" t="s">
        <v>206</v>
      </c>
      <c r="E13" s="29">
        <v>5000</v>
      </c>
      <c r="F13" s="30">
        <v>96.49</v>
      </c>
      <c r="G13" s="31">
        <v>1.2E-2</v>
      </c>
      <c r="H13" s="32"/>
    </row>
    <row r="14" spans="2:9" ht="15.75" customHeight="1" x14ac:dyDescent="0.25">
      <c r="B14" s="28" t="s">
        <v>207</v>
      </c>
      <c r="C14" s="28" t="s">
        <v>208</v>
      </c>
      <c r="D14" s="28" t="s">
        <v>191</v>
      </c>
      <c r="E14" s="29">
        <v>10000</v>
      </c>
      <c r="F14" s="30">
        <v>87.69</v>
      </c>
      <c r="G14" s="31">
        <v>1.09E-2</v>
      </c>
      <c r="H14" s="32"/>
    </row>
    <row r="15" spans="2:9" ht="15.75" customHeight="1" x14ac:dyDescent="0.25">
      <c r="B15" s="28" t="s">
        <v>209</v>
      </c>
      <c r="C15" s="28" t="s">
        <v>210</v>
      </c>
      <c r="D15" s="28" t="s">
        <v>211</v>
      </c>
      <c r="E15" s="29">
        <v>918</v>
      </c>
      <c r="F15" s="30">
        <v>75.89</v>
      </c>
      <c r="G15" s="31">
        <v>9.4000000000000004E-3</v>
      </c>
      <c r="H15" s="32"/>
    </row>
    <row r="16" spans="2:9" ht="15.75" customHeight="1" x14ac:dyDescent="0.25">
      <c r="B16" s="28" t="s">
        <v>212</v>
      </c>
      <c r="C16" s="28" t="s">
        <v>213</v>
      </c>
      <c r="D16" s="28" t="s">
        <v>214</v>
      </c>
      <c r="E16" s="29">
        <v>9848</v>
      </c>
      <c r="F16" s="30">
        <v>71.099999999999994</v>
      </c>
      <c r="G16" s="31">
        <v>8.8000000000000005E-3</v>
      </c>
      <c r="H16" s="32"/>
    </row>
    <row r="17" spans="2:8" ht="15.75" customHeight="1" x14ac:dyDescent="0.25">
      <c r="B17" s="28" t="s">
        <v>215</v>
      </c>
      <c r="C17" s="28" t="s">
        <v>216</v>
      </c>
      <c r="D17" s="28" t="s">
        <v>217</v>
      </c>
      <c r="E17" s="29">
        <v>20000</v>
      </c>
      <c r="F17" s="30">
        <v>50.25</v>
      </c>
      <c r="G17" s="31">
        <v>6.1999999999999998E-3</v>
      </c>
      <c r="H17" s="32"/>
    </row>
    <row r="18" spans="2:8" ht="15.75" customHeight="1" x14ac:dyDescent="0.25">
      <c r="B18" s="28" t="s">
        <v>218</v>
      </c>
      <c r="C18" s="28" t="s">
        <v>219</v>
      </c>
      <c r="D18" s="28" t="s">
        <v>220</v>
      </c>
      <c r="E18" s="29">
        <v>9000</v>
      </c>
      <c r="F18" s="30">
        <v>41.69</v>
      </c>
      <c r="G18" s="31">
        <v>5.1999999999999998E-3</v>
      </c>
      <c r="H18" s="32"/>
    </row>
    <row r="19" spans="2:8" ht="15.75" customHeight="1" x14ac:dyDescent="0.25">
      <c r="B19" s="28" t="s">
        <v>221</v>
      </c>
      <c r="C19" s="28" t="s">
        <v>222</v>
      </c>
      <c r="D19" s="28" t="s">
        <v>223</v>
      </c>
      <c r="E19" s="29">
        <v>14000</v>
      </c>
      <c r="F19" s="30">
        <v>39.6</v>
      </c>
      <c r="G19" s="31">
        <v>4.8999999999999998E-3</v>
      </c>
      <c r="H19" s="32"/>
    </row>
    <row r="20" spans="2:8" ht="15.75" customHeight="1" x14ac:dyDescent="0.25">
      <c r="B20" s="28" t="s">
        <v>224</v>
      </c>
      <c r="C20" s="28" t="s">
        <v>225</v>
      </c>
      <c r="D20" s="28" t="s">
        <v>226</v>
      </c>
      <c r="E20" s="29">
        <v>1700</v>
      </c>
      <c r="F20" s="30">
        <v>38.869999999999997</v>
      </c>
      <c r="G20" s="31">
        <v>4.7999999999999996E-3</v>
      </c>
      <c r="H20" s="32"/>
    </row>
    <row r="21" spans="2:8" ht="15.75" customHeight="1" x14ac:dyDescent="0.25">
      <c r="B21" s="28" t="s">
        <v>227</v>
      </c>
      <c r="C21" s="28" t="s">
        <v>228</v>
      </c>
      <c r="D21" s="28" t="s">
        <v>211</v>
      </c>
      <c r="E21" s="29">
        <v>200</v>
      </c>
      <c r="F21" s="30">
        <v>30.8</v>
      </c>
      <c r="G21" s="31">
        <v>3.8E-3</v>
      </c>
      <c r="H21" s="32"/>
    </row>
    <row r="22" spans="2:8" ht="15.75" customHeight="1" x14ac:dyDescent="0.25">
      <c r="B22" s="28" t="s">
        <v>229</v>
      </c>
      <c r="C22" s="28" t="s">
        <v>230</v>
      </c>
      <c r="D22" s="28" t="s">
        <v>206</v>
      </c>
      <c r="E22" s="29">
        <v>333</v>
      </c>
      <c r="F22" s="30">
        <v>3.47</v>
      </c>
      <c r="G22" s="31">
        <v>4.0000000000000002E-4</v>
      </c>
      <c r="H22" s="32"/>
    </row>
    <row r="23" spans="2:8" ht="15.75" customHeight="1" x14ac:dyDescent="0.25">
      <c r="B23" s="27" t="s">
        <v>82</v>
      </c>
      <c r="C23" s="27"/>
      <c r="D23" s="27"/>
      <c r="E23" s="33"/>
      <c r="F23" s="34">
        <v>1704.95</v>
      </c>
      <c r="G23" s="35">
        <v>0.2112</v>
      </c>
      <c r="H23" s="36"/>
    </row>
    <row r="24" spans="2:8" ht="15.75" customHeight="1" x14ac:dyDescent="0.25">
      <c r="B24" s="27" t="s">
        <v>231</v>
      </c>
      <c r="C24" s="28"/>
      <c r="D24" s="28"/>
      <c r="E24" s="29"/>
      <c r="F24" s="30"/>
      <c r="G24" s="31"/>
      <c r="H24" s="32"/>
    </row>
    <row r="25" spans="2:8" ht="15.75" customHeight="1" x14ac:dyDescent="0.25">
      <c r="B25" s="27" t="s">
        <v>82</v>
      </c>
      <c r="C25" s="28"/>
      <c r="D25" s="28"/>
      <c r="E25" s="29"/>
      <c r="F25" s="37" t="s">
        <v>84</v>
      </c>
      <c r="G25" s="38" t="s">
        <v>84</v>
      </c>
      <c r="H25" s="32"/>
    </row>
    <row r="26" spans="2:8" ht="15.75" customHeight="1" x14ac:dyDescent="0.25">
      <c r="B26" s="28"/>
      <c r="C26" s="28"/>
      <c r="D26" s="28"/>
      <c r="E26" s="29"/>
      <c r="F26" s="30"/>
      <c r="G26" s="31"/>
      <c r="H26" s="32"/>
    </row>
    <row r="27" spans="2:8" ht="15.75" customHeight="1" x14ac:dyDescent="0.25">
      <c r="B27" s="39" t="s">
        <v>86</v>
      </c>
      <c r="C27" s="39"/>
      <c r="D27" s="39"/>
      <c r="E27" s="40"/>
      <c r="F27" s="34">
        <v>1704.95</v>
      </c>
      <c r="G27" s="35">
        <v>0.2112</v>
      </c>
      <c r="H27" s="36"/>
    </row>
    <row r="28" spans="2:8" ht="15.75" customHeight="1" x14ac:dyDescent="0.25">
      <c r="B28" s="28"/>
      <c r="C28" s="28"/>
      <c r="D28" s="28"/>
      <c r="E28" s="29"/>
      <c r="F28" s="30"/>
      <c r="G28" s="31"/>
      <c r="H28" s="32"/>
    </row>
    <row r="29" spans="2:8" ht="15.75" customHeight="1" x14ac:dyDescent="0.25">
      <c r="B29" s="27" t="s">
        <v>46</v>
      </c>
      <c r="C29" s="28"/>
      <c r="D29" s="28"/>
      <c r="E29" s="29"/>
      <c r="F29" s="30"/>
      <c r="G29" s="31"/>
      <c r="H29" s="32"/>
    </row>
    <row r="30" spans="2:8" ht="15.75" customHeight="1" x14ac:dyDescent="0.25">
      <c r="B30" s="27" t="s">
        <v>47</v>
      </c>
      <c r="C30" s="28"/>
      <c r="D30" s="28"/>
      <c r="E30" s="29"/>
      <c r="F30" s="30"/>
      <c r="G30" s="31"/>
      <c r="H30" s="32"/>
    </row>
    <row r="31" spans="2:8" ht="15.75" customHeight="1" x14ac:dyDescent="0.25">
      <c r="B31" s="28" t="s">
        <v>68</v>
      </c>
      <c r="C31" s="28" t="s">
        <v>69</v>
      </c>
      <c r="D31" s="28" t="s">
        <v>50</v>
      </c>
      <c r="E31" s="29">
        <v>3500000</v>
      </c>
      <c r="F31" s="30">
        <v>3883.28</v>
      </c>
      <c r="G31" s="31">
        <v>0.48089999999999999</v>
      </c>
      <c r="H31" s="32">
        <v>4.4211E-2</v>
      </c>
    </row>
    <row r="32" spans="2:8" ht="15.75" customHeight="1" x14ac:dyDescent="0.25">
      <c r="B32" s="28" t="s">
        <v>66</v>
      </c>
      <c r="C32" s="28" t="s">
        <v>67</v>
      </c>
      <c r="D32" s="28" t="s">
        <v>57</v>
      </c>
      <c r="E32" s="29">
        <v>50</v>
      </c>
      <c r="F32" s="30">
        <v>581.94000000000005</v>
      </c>
      <c r="G32" s="31">
        <v>7.2099999999999997E-2</v>
      </c>
      <c r="H32" s="32">
        <v>5.7047E-2</v>
      </c>
    </row>
    <row r="33" spans="2:8" ht="15.75" customHeight="1" x14ac:dyDescent="0.25">
      <c r="B33" s="28" t="s">
        <v>53</v>
      </c>
      <c r="C33" s="28" t="s">
        <v>54</v>
      </c>
      <c r="D33" s="28" t="s">
        <v>50</v>
      </c>
      <c r="E33" s="29">
        <v>250000</v>
      </c>
      <c r="F33" s="30">
        <v>252.15</v>
      </c>
      <c r="G33" s="31">
        <v>3.1199999999999999E-2</v>
      </c>
      <c r="H33" s="32">
        <v>5.9103000000000003E-2</v>
      </c>
    </row>
    <row r="34" spans="2:8" ht="15.75" customHeight="1" x14ac:dyDescent="0.25">
      <c r="B34" s="28" t="s">
        <v>232</v>
      </c>
      <c r="C34" s="28" t="s">
        <v>233</v>
      </c>
      <c r="D34" s="28" t="s">
        <v>50</v>
      </c>
      <c r="E34" s="29">
        <v>60000</v>
      </c>
      <c r="F34" s="30">
        <v>73.06</v>
      </c>
      <c r="G34" s="31">
        <v>8.9999999999999993E-3</v>
      </c>
      <c r="H34" s="32">
        <v>6.6160999999999998E-2</v>
      </c>
    </row>
    <row r="35" spans="2:8" ht="15.75" customHeight="1" x14ac:dyDescent="0.25">
      <c r="B35" s="28" t="s">
        <v>64</v>
      </c>
      <c r="C35" s="28" t="s">
        <v>65</v>
      </c>
      <c r="D35" s="28" t="s">
        <v>50</v>
      </c>
      <c r="E35" s="29">
        <v>50000</v>
      </c>
      <c r="F35" s="30">
        <v>55.55</v>
      </c>
      <c r="G35" s="31">
        <v>6.8999999999999999E-3</v>
      </c>
      <c r="H35" s="32">
        <v>5.9478000000000003E-2</v>
      </c>
    </row>
    <row r="36" spans="2:8" ht="15.75" customHeight="1" x14ac:dyDescent="0.25">
      <c r="B36" s="28" t="s">
        <v>234</v>
      </c>
      <c r="C36" s="28" t="s">
        <v>235</v>
      </c>
      <c r="D36" s="28" t="s">
        <v>98</v>
      </c>
      <c r="E36" s="29">
        <v>47900</v>
      </c>
      <c r="F36" s="30">
        <v>6.95</v>
      </c>
      <c r="G36" s="31">
        <v>8.9999999999999998E-4</v>
      </c>
      <c r="H36" s="32">
        <v>5.1998999999999997E-2</v>
      </c>
    </row>
    <row r="37" spans="2:8" ht="15.75" customHeight="1" x14ac:dyDescent="0.25">
      <c r="B37" s="27" t="s">
        <v>82</v>
      </c>
      <c r="C37" s="27"/>
      <c r="D37" s="27"/>
      <c r="E37" s="33"/>
      <c r="F37" s="34">
        <v>4852.93</v>
      </c>
      <c r="G37" s="35">
        <v>0.60099999999999998</v>
      </c>
      <c r="H37" s="36"/>
    </row>
    <row r="38" spans="2:8" ht="15.75" customHeight="1" x14ac:dyDescent="0.25">
      <c r="B38" s="28"/>
      <c r="C38" s="28"/>
      <c r="D38" s="28"/>
      <c r="E38" s="29"/>
      <c r="F38" s="30"/>
      <c r="G38" s="31"/>
      <c r="H38" s="32"/>
    </row>
    <row r="39" spans="2:8" ht="15.75" customHeight="1" x14ac:dyDescent="0.25">
      <c r="B39" s="27" t="s">
        <v>83</v>
      </c>
      <c r="C39" s="28"/>
      <c r="D39" s="28"/>
      <c r="E39" s="29"/>
      <c r="F39" s="30"/>
      <c r="G39" s="31"/>
      <c r="H39" s="32"/>
    </row>
    <row r="40" spans="2:8" ht="15.75" customHeight="1" x14ac:dyDescent="0.25">
      <c r="B40" s="27" t="s">
        <v>82</v>
      </c>
      <c r="C40" s="28"/>
      <c r="D40" s="28"/>
      <c r="E40" s="29"/>
      <c r="F40" s="37" t="s">
        <v>84</v>
      </c>
      <c r="G40" s="38" t="s">
        <v>84</v>
      </c>
      <c r="H40" s="32"/>
    </row>
    <row r="41" spans="2:8" ht="15.75" customHeight="1" x14ac:dyDescent="0.25">
      <c r="B41" s="28"/>
      <c r="C41" s="28"/>
      <c r="D41" s="28"/>
      <c r="E41" s="29"/>
      <c r="F41" s="30"/>
      <c r="G41" s="31"/>
      <c r="H41" s="32"/>
    </row>
    <row r="42" spans="2:8" ht="15.75" customHeight="1" x14ac:dyDescent="0.25">
      <c r="B42" s="27" t="s">
        <v>85</v>
      </c>
      <c r="C42" s="28"/>
      <c r="D42" s="28"/>
      <c r="E42" s="29"/>
      <c r="F42" s="30"/>
      <c r="G42" s="31"/>
      <c r="H42" s="32"/>
    </row>
    <row r="43" spans="2:8" ht="15.75" customHeight="1" x14ac:dyDescent="0.25">
      <c r="B43" s="27" t="s">
        <v>82</v>
      </c>
      <c r="C43" s="28"/>
      <c r="D43" s="28"/>
      <c r="E43" s="29"/>
      <c r="F43" s="37" t="s">
        <v>84</v>
      </c>
      <c r="G43" s="38" t="s">
        <v>84</v>
      </c>
      <c r="H43" s="32"/>
    </row>
    <row r="44" spans="2:8" ht="15.75" customHeight="1" x14ac:dyDescent="0.25">
      <c r="B44" s="28"/>
      <c r="C44" s="28"/>
      <c r="D44" s="28"/>
      <c r="E44" s="29"/>
      <c r="F44" s="30"/>
      <c r="G44" s="31"/>
      <c r="H44" s="32"/>
    </row>
    <row r="45" spans="2:8" ht="15.75" customHeight="1" x14ac:dyDescent="0.25">
      <c r="B45" s="39" t="s">
        <v>86</v>
      </c>
      <c r="C45" s="39"/>
      <c r="D45" s="39"/>
      <c r="E45" s="40"/>
      <c r="F45" s="34">
        <v>4852.93</v>
      </c>
      <c r="G45" s="35">
        <v>0.60099999999999998</v>
      </c>
      <c r="H45" s="36"/>
    </row>
    <row r="46" spans="2:8" ht="15.75" customHeight="1" x14ac:dyDescent="0.25">
      <c r="B46" s="28"/>
      <c r="C46" s="28"/>
      <c r="D46" s="28"/>
      <c r="E46" s="29"/>
      <c r="F46" s="30"/>
      <c r="G46" s="31"/>
      <c r="H46" s="32"/>
    </row>
    <row r="47" spans="2:8" ht="15.75" customHeight="1" x14ac:dyDescent="0.25">
      <c r="B47" s="27" t="s">
        <v>170</v>
      </c>
      <c r="C47" s="28"/>
      <c r="D47" s="28"/>
      <c r="E47" s="29"/>
      <c r="F47" s="30"/>
      <c r="G47" s="31"/>
      <c r="H47" s="32"/>
    </row>
    <row r="48" spans="2:8" ht="15.75" customHeight="1" x14ac:dyDescent="0.25">
      <c r="B48" s="28"/>
      <c r="C48" s="28"/>
      <c r="D48" s="28"/>
      <c r="E48" s="29"/>
      <c r="F48" s="30"/>
      <c r="G48" s="31"/>
      <c r="H48" s="32"/>
    </row>
    <row r="49" spans="2:8" ht="15.75" customHeight="1" x14ac:dyDescent="0.25">
      <c r="B49" s="27" t="s">
        <v>183</v>
      </c>
      <c r="C49" s="28"/>
      <c r="D49" s="28"/>
      <c r="E49" s="29"/>
      <c r="F49" s="30"/>
      <c r="G49" s="31"/>
      <c r="H49" s="32"/>
    </row>
    <row r="50" spans="2:8" ht="15.75" customHeight="1" x14ac:dyDescent="0.25">
      <c r="B50" s="28" t="s">
        <v>184</v>
      </c>
      <c r="C50" s="28" t="s">
        <v>185</v>
      </c>
      <c r="D50" s="28" t="s">
        <v>50</v>
      </c>
      <c r="E50" s="29">
        <v>1500000</v>
      </c>
      <c r="F50" s="30">
        <v>1486.71</v>
      </c>
      <c r="G50" s="31">
        <v>0.18410000000000001</v>
      </c>
      <c r="H50" s="32">
        <v>3.0499999999999999E-2</v>
      </c>
    </row>
    <row r="51" spans="2:8" ht="15.75" customHeight="1" x14ac:dyDescent="0.25">
      <c r="B51" s="27" t="s">
        <v>82</v>
      </c>
      <c r="C51" s="27"/>
      <c r="D51" s="27"/>
      <c r="E51" s="33"/>
      <c r="F51" s="34">
        <v>1486.71</v>
      </c>
      <c r="G51" s="35">
        <v>0.18410000000000001</v>
      </c>
      <c r="H51" s="36"/>
    </row>
    <row r="52" spans="2:8" ht="15.75" customHeight="1" x14ac:dyDescent="0.25">
      <c r="B52" s="28"/>
      <c r="C52" s="28"/>
      <c r="D52" s="28"/>
      <c r="E52" s="29"/>
      <c r="F52" s="30"/>
      <c r="G52" s="31"/>
      <c r="H52" s="32"/>
    </row>
    <row r="53" spans="2:8" ht="15.75" customHeight="1" x14ac:dyDescent="0.25">
      <c r="B53" s="39" t="s">
        <v>86</v>
      </c>
      <c r="C53" s="39"/>
      <c r="D53" s="39"/>
      <c r="E53" s="40"/>
      <c r="F53" s="34">
        <v>1486.71</v>
      </c>
      <c r="G53" s="35">
        <v>0.18410000000000001</v>
      </c>
      <c r="H53" s="36"/>
    </row>
    <row r="54" spans="2:8" ht="15.75" customHeight="1" x14ac:dyDescent="0.25">
      <c r="B54" s="28"/>
      <c r="C54" s="28"/>
      <c r="D54" s="28"/>
      <c r="E54" s="29"/>
      <c r="F54" s="30"/>
      <c r="G54" s="31"/>
      <c r="H54" s="32"/>
    </row>
    <row r="55" spans="2:8" ht="15.75" customHeight="1" x14ac:dyDescent="0.25">
      <c r="B55" s="28"/>
      <c r="C55" s="28"/>
      <c r="D55" s="28"/>
      <c r="E55" s="29"/>
      <c r="F55" s="30"/>
      <c r="G55" s="31"/>
      <c r="H55" s="32"/>
    </row>
    <row r="56" spans="2:8" ht="15.75" customHeight="1" x14ac:dyDescent="0.25">
      <c r="B56" s="27" t="s">
        <v>87</v>
      </c>
      <c r="C56" s="28"/>
      <c r="D56" s="28"/>
      <c r="E56" s="29"/>
      <c r="F56" s="30"/>
      <c r="G56" s="31"/>
      <c r="H56" s="32"/>
    </row>
    <row r="57" spans="2:8" ht="15.75" customHeight="1" x14ac:dyDescent="0.25">
      <c r="B57" s="28" t="s">
        <v>88</v>
      </c>
      <c r="C57" s="28"/>
      <c r="D57" s="28"/>
      <c r="E57" s="29"/>
      <c r="F57" s="30">
        <v>33.880000000000003</v>
      </c>
      <c r="G57" s="31">
        <v>4.1999999999999997E-3</v>
      </c>
      <c r="H57" s="32"/>
    </row>
    <row r="58" spans="2:8" ht="15.75" customHeight="1" x14ac:dyDescent="0.25">
      <c r="B58" s="27" t="s">
        <v>82</v>
      </c>
      <c r="C58" s="27"/>
      <c r="D58" s="27"/>
      <c r="E58" s="33"/>
      <c r="F58" s="34">
        <v>33.880000000000003</v>
      </c>
      <c r="G58" s="35">
        <v>4.1999999999999997E-3</v>
      </c>
      <c r="H58" s="36"/>
    </row>
    <row r="59" spans="2:8" ht="15.75" customHeight="1" x14ac:dyDescent="0.25">
      <c r="B59" s="28"/>
      <c r="C59" s="28"/>
      <c r="D59" s="28"/>
      <c r="E59" s="29"/>
      <c r="F59" s="30"/>
      <c r="G59" s="31"/>
      <c r="H59" s="32"/>
    </row>
    <row r="60" spans="2:8" ht="15.75" customHeight="1" x14ac:dyDescent="0.25">
      <c r="B60" s="39" t="s">
        <v>86</v>
      </c>
      <c r="C60" s="39"/>
      <c r="D60" s="39"/>
      <c r="E60" s="40"/>
      <c r="F60" s="34">
        <v>33.880000000000003</v>
      </c>
      <c r="G60" s="35">
        <v>4.1999999999999997E-3</v>
      </c>
      <c r="H60" s="36"/>
    </row>
    <row r="61" spans="2:8" ht="15.75" customHeight="1" x14ac:dyDescent="0.25">
      <c r="B61" s="28" t="s">
        <v>89</v>
      </c>
      <c r="C61" s="28"/>
      <c r="D61" s="28"/>
      <c r="E61" s="29"/>
      <c r="F61" s="41">
        <v>-4.17</v>
      </c>
      <c r="G61" s="42">
        <v>-5.0000000000016698E-4</v>
      </c>
      <c r="H61" s="32"/>
    </row>
    <row r="62" spans="2:8" ht="15.75" customHeight="1" x14ac:dyDescent="0.25">
      <c r="B62" s="43" t="s">
        <v>90</v>
      </c>
      <c r="C62" s="43"/>
      <c r="D62" s="43"/>
      <c r="E62" s="44"/>
      <c r="F62" s="45">
        <v>8074.3</v>
      </c>
      <c r="G62" s="46">
        <v>1</v>
      </c>
      <c r="H62" s="47"/>
    </row>
    <row r="63" spans="2:8" ht="15.75" customHeight="1" x14ac:dyDescent="0.25">
      <c r="B63" s="2"/>
    </row>
    <row r="64" spans="2:8" ht="15.75" customHeight="1" x14ac:dyDescent="0.25">
      <c r="B64" s="16" t="s">
        <v>91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4B6E153A-6893-43F5-A026-415F6708BE3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7A576-4025-4E91-B1EB-7DF1825757EE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8"/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87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88</v>
      </c>
      <c r="C8" s="28"/>
      <c r="D8" s="28"/>
      <c r="E8" s="29"/>
      <c r="F8" s="30">
        <v>15727.78</v>
      </c>
      <c r="G8" s="31">
        <v>0.99250000000000005</v>
      </c>
      <c r="H8" s="32"/>
    </row>
    <row r="9" spans="2:9" ht="15.75" customHeight="1" x14ac:dyDescent="0.25">
      <c r="B9" s="27" t="s">
        <v>82</v>
      </c>
      <c r="C9" s="27"/>
      <c r="D9" s="27"/>
      <c r="E9" s="33"/>
      <c r="F9" s="34">
        <v>15727.78</v>
      </c>
      <c r="G9" s="35">
        <v>0.99250000000000005</v>
      </c>
      <c r="H9" s="36"/>
    </row>
    <row r="10" spans="2:9" ht="15.75" customHeight="1" x14ac:dyDescent="0.25">
      <c r="B10" s="28"/>
      <c r="C10" s="28"/>
      <c r="D10" s="28"/>
      <c r="E10" s="29"/>
      <c r="F10" s="30"/>
      <c r="G10" s="31"/>
      <c r="H10" s="32"/>
    </row>
    <row r="11" spans="2:9" ht="15.75" customHeight="1" x14ac:dyDescent="0.25">
      <c r="B11" s="39" t="s">
        <v>86</v>
      </c>
      <c r="C11" s="39"/>
      <c r="D11" s="39"/>
      <c r="E11" s="40"/>
      <c r="F11" s="34">
        <v>15727.78</v>
      </c>
      <c r="G11" s="35">
        <v>0.99250000000000005</v>
      </c>
      <c r="H11" s="36"/>
    </row>
    <row r="12" spans="2:9" ht="15.75" customHeight="1" x14ac:dyDescent="0.25">
      <c r="B12" s="28" t="s">
        <v>89</v>
      </c>
      <c r="C12" s="28"/>
      <c r="D12" s="28"/>
      <c r="E12" s="29"/>
      <c r="F12" s="30">
        <v>118.56</v>
      </c>
      <c r="G12" s="31">
        <v>7.4999999999999512E-3</v>
      </c>
      <c r="H12" s="32"/>
    </row>
    <row r="13" spans="2:9" ht="15.75" customHeight="1" x14ac:dyDescent="0.25">
      <c r="B13" s="43" t="s">
        <v>90</v>
      </c>
      <c r="C13" s="43"/>
      <c r="D13" s="43"/>
      <c r="E13" s="44"/>
      <c r="F13" s="45">
        <v>15846.34</v>
      </c>
      <c r="G13" s="46">
        <v>1</v>
      </c>
      <c r="H13" s="47"/>
    </row>
    <row r="14" spans="2:9" ht="15.75" customHeight="1" x14ac:dyDescent="0.25">
      <c r="B14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EE0F68CE-A40D-494E-B52F-93F9F673239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89A92-FB5F-40DE-994A-271A9972F1E9}">
  <sheetPr>
    <tabColor theme="1" tint="0.499984740745262"/>
  </sheetPr>
  <dimension ref="B1:P80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236</v>
      </c>
      <c r="C8" s="28" t="s">
        <v>237</v>
      </c>
      <c r="D8" s="28" t="s">
        <v>98</v>
      </c>
      <c r="E8" s="29">
        <v>500</v>
      </c>
      <c r="F8" s="30">
        <v>5568.23</v>
      </c>
      <c r="G8" s="31">
        <v>5.3600000000000002E-2</v>
      </c>
      <c r="H8" s="32">
        <v>3.925E-2</v>
      </c>
    </row>
    <row r="9" spans="2:9" ht="15.75" customHeight="1" x14ac:dyDescent="0.25">
      <c r="B9" s="28" t="s">
        <v>238</v>
      </c>
      <c r="C9" s="28" t="s">
        <v>239</v>
      </c>
      <c r="D9" s="28" t="s">
        <v>98</v>
      </c>
      <c r="E9" s="29">
        <v>50</v>
      </c>
      <c r="F9" s="30">
        <v>5393.46</v>
      </c>
      <c r="G9" s="31">
        <v>5.1900000000000002E-2</v>
      </c>
      <c r="H9" s="32">
        <v>3.2049000000000001E-2</v>
      </c>
    </row>
    <row r="10" spans="2:9" ht="15.75" customHeight="1" x14ac:dyDescent="0.25">
      <c r="B10" s="28" t="s">
        <v>240</v>
      </c>
      <c r="C10" s="28" t="s">
        <v>241</v>
      </c>
      <c r="D10" s="28" t="s">
        <v>98</v>
      </c>
      <c r="E10" s="29">
        <v>500</v>
      </c>
      <c r="F10" s="30">
        <v>5183.6499999999996</v>
      </c>
      <c r="G10" s="31">
        <v>4.99E-2</v>
      </c>
      <c r="H10" s="32">
        <v>4.8599999999999997E-2</v>
      </c>
    </row>
    <row r="11" spans="2:9" ht="15.75" customHeight="1" x14ac:dyDescent="0.25">
      <c r="B11" s="28" t="s">
        <v>242</v>
      </c>
      <c r="C11" s="28" t="s">
        <v>243</v>
      </c>
      <c r="D11" s="28" t="s">
        <v>98</v>
      </c>
      <c r="E11" s="29">
        <v>250</v>
      </c>
      <c r="F11" s="30">
        <v>2659.17</v>
      </c>
      <c r="G11" s="31">
        <v>2.5600000000000001E-2</v>
      </c>
      <c r="H11" s="32">
        <v>4.3999000000000003E-2</v>
      </c>
    </row>
    <row r="12" spans="2:9" ht="15.75" customHeight="1" x14ac:dyDescent="0.25">
      <c r="B12" s="28" t="s">
        <v>96</v>
      </c>
      <c r="C12" s="28" t="s">
        <v>97</v>
      </c>
      <c r="D12" s="28" t="s">
        <v>98</v>
      </c>
      <c r="E12" s="29">
        <v>250</v>
      </c>
      <c r="F12" s="30">
        <v>2596.3000000000002</v>
      </c>
      <c r="G12" s="31">
        <v>2.5000000000000001E-2</v>
      </c>
      <c r="H12" s="32">
        <v>4.7600999999999997E-2</v>
      </c>
    </row>
    <row r="13" spans="2:9" ht="15.75" customHeight="1" x14ac:dyDescent="0.25">
      <c r="B13" s="28" t="s">
        <v>244</v>
      </c>
      <c r="C13" s="28" t="s">
        <v>245</v>
      </c>
      <c r="D13" s="28" t="s">
        <v>98</v>
      </c>
      <c r="E13" s="29">
        <v>220</v>
      </c>
      <c r="F13" s="30">
        <v>2425.8200000000002</v>
      </c>
      <c r="G13" s="31">
        <v>2.3400000000000001E-2</v>
      </c>
      <c r="H13" s="32">
        <v>3.7100000000000001E-2</v>
      </c>
    </row>
    <row r="14" spans="2:9" ht="15.75" customHeight="1" x14ac:dyDescent="0.25">
      <c r="B14" s="28" t="s">
        <v>109</v>
      </c>
      <c r="C14" s="28" t="s">
        <v>110</v>
      </c>
      <c r="D14" s="28" t="s">
        <v>98</v>
      </c>
      <c r="E14" s="29">
        <v>220</v>
      </c>
      <c r="F14" s="30">
        <v>2365.75</v>
      </c>
      <c r="G14" s="31">
        <v>2.2800000000000001E-2</v>
      </c>
      <c r="H14" s="32">
        <v>4.2576999999999997E-2</v>
      </c>
    </row>
    <row r="15" spans="2:9" ht="15.75" customHeight="1" x14ac:dyDescent="0.25">
      <c r="B15" s="28" t="s">
        <v>246</v>
      </c>
      <c r="C15" s="28" t="s">
        <v>247</v>
      </c>
      <c r="D15" s="28" t="s">
        <v>98</v>
      </c>
      <c r="E15" s="29">
        <v>200</v>
      </c>
      <c r="F15" s="30">
        <v>2120.2399999999998</v>
      </c>
      <c r="G15" s="31">
        <v>2.0400000000000001E-2</v>
      </c>
      <c r="H15" s="32">
        <v>3.56E-2</v>
      </c>
    </row>
    <row r="16" spans="2:9" ht="15.75" customHeight="1" x14ac:dyDescent="0.25">
      <c r="B16" s="28" t="s">
        <v>248</v>
      </c>
      <c r="C16" s="28" t="s">
        <v>249</v>
      </c>
      <c r="D16" s="28" t="s">
        <v>98</v>
      </c>
      <c r="E16" s="29">
        <v>150</v>
      </c>
      <c r="F16" s="30">
        <v>1677.43</v>
      </c>
      <c r="G16" s="31">
        <v>1.6199999999999999E-2</v>
      </c>
      <c r="H16" s="32">
        <v>4.4748999999999997E-2</v>
      </c>
    </row>
    <row r="17" spans="2:8" ht="15.75" customHeight="1" x14ac:dyDescent="0.25">
      <c r="B17" s="28" t="s">
        <v>250</v>
      </c>
      <c r="C17" s="28" t="s">
        <v>251</v>
      </c>
      <c r="D17" s="28" t="s">
        <v>98</v>
      </c>
      <c r="E17" s="29">
        <v>150</v>
      </c>
      <c r="F17" s="30">
        <v>1621.34</v>
      </c>
      <c r="G17" s="31">
        <v>1.5599999999999999E-2</v>
      </c>
      <c r="H17" s="32">
        <v>4.8250000000000001E-2</v>
      </c>
    </row>
    <row r="18" spans="2:8" ht="15.75" customHeight="1" x14ac:dyDescent="0.25">
      <c r="B18" s="28" t="s">
        <v>252</v>
      </c>
      <c r="C18" s="28" t="s">
        <v>253</v>
      </c>
      <c r="D18" s="28" t="s">
        <v>50</v>
      </c>
      <c r="E18" s="29">
        <v>1000000</v>
      </c>
      <c r="F18" s="30">
        <v>1039.8699999999999</v>
      </c>
      <c r="G18" s="31">
        <v>0.01</v>
      </c>
      <c r="H18" s="32">
        <v>2.8627E-2</v>
      </c>
    </row>
    <row r="19" spans="2:8" ht="15.75" customHeight="1" x14ac:dyDescent="0.25">
      <c r="B19" s="28" t="s">
        <v>254</v>
      </c>
      <c r="C19" s="28" t="s">
        <v>255</v>
      </c>
      <c r="D19" s="28" t="s">
        <v>256</v>
      </c>
      <c r="E19" s="29">
        <v>68</v>
      </c>
      <c r="F19" s="30">
        <v>798.61</v>
      </c>
      <c r="G19" s="31">
        <v>7.7000000000000002E-3</v>
      </c>
      <c r="H19" s="32">
        <v>6.1942999999999998E-2</v>
      </c>
    </row>
    <row r="20" spans="2:8" ht="15.75" customHeight="1" x14ac:dyDescent="0.25">
      <c r="B20" s="28" t="s">
        <v>257</v>
      </c>
      <c r="C20" s="28" t="s">
        <v>258</v>
      </c>
      <c r="D20" s="28" t="s">
        <v>137</v>
      </c>
      <c r="E20" s="29">
        <v>50000</v>
      </c>
      <c r="F20" s="30">
        <v>557.67999999999995</v>
      </c>
      <c r="G20" s="31">
        <v>5.4000000000000003E-3</v>
      </c>
      <c r="H20" s="32">
        <v>4.7398999999999997E-2</v>
      </c>
    </row>
    <row r="21" spans="2:8" ht="15.75" customHeight="1" x14ac:dyDescent="0.25">
      <c r="B21" s="28" t="s">
        <v>259</v>
      </c>
      <c r="C21" s="28" t="s">
        <v>260</v>
      </c>
      <c r="D21" s="28" t="s">
        <v>98</v>
      </c>
      <c r="E21" s="29">
        <v>35000</v>
      </c>
      <c r="F21" s="30">
        <v>380.71</v>
      </c>
      <c r="G21" s="31">
        <v>3.7000000000000002E-3</v>
      </c>
      <c r="H21" s="32">
        <v>3.6135E-2</v>
      </c>
    </row>
    <row r="22" spans="2:8" ht="15.75" customHeight="1" x14ac:dyDescent="0.25">
      <c r="B22" s="28" t="s">
        <v>261</v>
      </c>
      <c r="C22" s="28" t="s">
        <v>262</v>
      </c>
      <c r="D22" s="28" t="s">
        <v>98</v>
      </c>
      <c r="E22" s="29">
        <v>30</v>
      </c>
      <c r="F22" s="30">
        <v>345.14</v>
      </c>
      <c r="G22" s="31">
        <v>3.3E-3</v>
      </c>
      <c r="H22" s="32">
        <v>4.1592999999999998E-2</v>
      </c>
    </row>
    <row r="23" spans="2:8" ht="15.75" customHeight="1" x14ac:dyDescent="0.25">
      <c r="B23" s="28" t="s">
        <v>263</v>
      </c>
      <c r="C23" s="28" t="s">
        <v>264</v>
      </c>
      <c r="D23" s="28" t="s">
        <v>256</v>
      </c>
      <c r="E23" s="29">
        <v>18</v>
      </c>
      <c r="F23" s="30">
        <v>191.43</v>
      </c>
      <c r="G23" s="31">
        <v>1.8E-3</v>
      </c>
      <c r="H23" s="32">
        <v>7.4312000000000003E-2</v>
      </c>
    </row>
    <row r="24" spans="2:8" ht="15.75" customHeight="1" x14ac:dyDescent="0.25">
      <c r="B24" s="28" t="s">
        <v>265</v>
      </c>
      <c r="C24" s="28" t="s">
        <v>266</v>
      </c>
      <c r="D24" s="28" t="s">
        <v>256</v>
      </c>
      <c r="E24" s="29">
        <v>11</v>
      </c>
      <c r="F24" s="30">
        <v>120.18</v>
      </c>
      <c r="G24" s="31">
        <v>1.1999999999999999E-3</v>
      </c>
      <c r="H24" s="32">
        <v>5.6000000000000001E-2</v>
      </c>
    </row>
    <row r="25" spans="2:8" ht="15.75" customHeight="1" x14ac:dyDescent="0.25">
      <c r="B25" s="27" t="s">
        <v>82</v>
      </c>
      <c r="C25" s="27"/>
      <c r="D25" s="27"/>
      <c r="E25" s="33"/>
      <c r="F25" s="34">
        <v>35045.01</v>
      </c>
      <c r="G25" s="35">
        <v>0.33750000000000002</v>
      </c>
      <c r="H25" s="36"/>
    </row>
    <row r="26" spans="2:8" ht="15.75" customHeight="1" x14ac:dyDescent="0.25">
      <c r="B26" s="28"/>
      <c r="C26" s="28"/>
      <c r="D26" s="28"/>
      <c r="E26" s="29"/>
      <c r="F26" s="30"/>
      <c r="G26" s="31"/>
      <c r="H26" s="32"/>
    </row>
    <row r="27" spans="2:8" ht="15.75" customHeight="1" x14ac:dyDescent="0.25">
      <c r="B27" s="27" t="s">
        <v>83</v>
      </c>
      <c r="C27" s="28"/>
      <c r="D27" s="28"/>
      <c r="E27" s="29"/>
      <c r="F27" s="30"/>
      <c r="G27" s="31"/>
      <c r="H27" s="32"/>
    </row>
    <row r="28" spans="2:8" ht="15.75" customHeight="1" x14ac:dyDescent="0.25">
      <c r="B28" s="27" t="s">
        <v>82</v>
      </c>
      <c r="C28" s="28"/>
      <c r="D28" s="28"/>
      <c r="E28" s="29"/>
      <c r="F28" s="37" t="s">
        <v>84</v>
      </c>
      <c r="G28" s="38" t="s">
        <v>84</v>
      </c>
      <c r="H28" s="32"/>
    </row>
    <row r="29" spans="2:8" ht="15.75" customHeight="1" x14ac:dyDescent="0.25">
      <c r="B29" s="28"/>
      <c r="C29" s="28"/>
      <c r="D29" s="28"/>
      <c r="E29" s="29"/>
      <c r="F29" s="30"/>
      <c r="G29" s="31"/>
      <c r="H29" s="32"/>
    </row>
    <row r="30" spans="2:8" ht="15.75" customHeight="1" x14ac:dyDescent="0.25">
      <c r="B30" s="27" t="s">
        <v>85</v>
      </c>
      <c r="C30" s="28"/>
      <c r="D30" s="28"/>
      <c r="E30" s="29"/>
      <c r="F30" s="30"/>
      <c r="G30" s="31"/>
      <c r="H30" s="32"/>
    </row>
    <row r="31" spans="2:8" ht="15.75" customHeight="1" x14ac:dyDescent="0.25">
      <c r="B31" s="27" t="s">
        <v>82</v>
      </c>
      <c r="C31" s="28"/>
      <c r="D31" s="28"/>
      <c r="E31" s="29"/>
      <c r="F31" s="37" t="s">
        <v>84</v>
      </c>
      <c r="G31" s="38" t="s">
        <v>84</v>
      </c>
      <c r="H31" s="32"/>
    </row>
    <row r="32" spans="2:8" ht="15.75" customHeight="1" x14ac:dyDescent="0.25">
      <c r="B32" s="28"/>
      <c r="C32" s="28"/>
      <c r="D32" s="28"/>
      <c r="E32" s="29"/>
      <c r="F32" s="30"/>
      <c r="G32" s="31"/>
      <c r="H32" s="32"/>
    </row>
    <row r="33" spans="2:16" ht="15.75" customHeight="1" x14ac:dyDescent="0.25">
      <c r="B33" s="39" t="s">
        <v>86</v>
      </c>
      <c r="C33" s="39"/>
      <c r="D33" s="39"/>
      <c r="E33" s="40"/>
      <c r="F33" s="34">
        <v>35045.01</v>
      </c>
      <c r="G33" s="35">
        <v>0.33750000000000002</v>
      </c>
      <c r="H33" s="36"/>
    </row>
    <row r="34" spans="2:16" ht="15.75" customHeight="1" x14ac:dyDescent="0.25">
      <c r="B34" s="28"/>
      <c r="C34" s="28"/>
      <c r="D34" s="28"/>
      <c r="E34" s="29"/>
      <c r="F34" s="30"/>
      <c r="G34" s="31"/>
      <c r="H34" s="32"/>
    </row>
    <row r="35" spans="2:16" ht="15.75" customHeight="1" x14ac:dyDescent="0.25">
      <c r="B35" s="27" t="s">
        <v>170</v>
      </c>
      <c r="C35" s="28"/>
      <c r="D35" s="28"/>
      <c r="E35" s="29"/>
      <c r="F35" s="30"/>
      <c r="G35" s="31"/>
      <c r="H35" s="32"/>
    </row>
    <row r="36" spans="2:16" ht="15.75" customHeight="1" x14ac:dyDescent="0.25">
      <c r="B36" s="28"/>
      <c r="C36" s="28"/>
      <c r="D36" s="28"/>
      <c r="E36" s="29"/>
      <c r="F36" s="30"/>
      <c r="G36" s="31"/>
      <c r="H36" s="32"/>
    </row>
    <row r="37" spans="2:16" ht="15.75" customHeight="1" x14ac:dyDescent="0.25">
      <c r="B37" s="27" t="s">
        <v>171</v>
      </c>
      <c r="C37" s="28"/>
      <c r="D37" s="28"/>
      <c r="E37" s="29"/>
      <c r="F37" s="30"/>
      <c r="G37" s="31"/>
      <c r="H37" s="32"/>
    </row>
    <row r="38" spans="2:16" ht="15.75" customHeight="1" x14ac:dyDescent="0.25">
      <c r="B38" s="28" t="s">
        <v>267</v>
      </c>
      <c r="C38" s="28" t="s">
        <v>268</v>
      </c>
      <c r="D38" s="28" t="s">
        <v>182</v>
      </c>
      <c r="E38" s="29">
        <v>5000</v>
      </c>
      <c r="F38" s="30">
        <v>4957.8900000000003</v>
      </c>
      <c r="G38" s="31">
        <v>4.7699999999999999E-2</v>
      </c>
      <c r="H38" s="32">
        <v>3.0700000000000002E-2</v>
      </c>
    </row>
    <row r="39" spans="2:16" ht="15.75" customHeight="1" x14ac:dyDescent="0.25">
      <c r="B39" s="28" t="s">
        <v>269</v>
      </c>
      <c r="C39" s="28" t="s">
        <v>270</v>
      </c>
      <c r="D39" s="28" t="s">
        <v>271</v>
      </c>
      <c r="E39" s="29">
        <v>5000</v>
      </c>
      <c r="F39" s="30">
        <v>4909.8900000000003</v>
      </c>
      <c r="G39" s="31">
        <v>4.7300000000000002E-2</v>
      </c>
      <c r="H39" s="32">
        <v>3.3001000000000003E-2</v>
      </c>
      <c r="L39" s="3"/>
    </row>
    <row r="40" spans="2:16" ht="15.75" customHeight="1" x14ac:dyDescent="0.25">
      <c r="B40" s="28" t="s">
        <v>269</v>
      </c>
      <c r="C40" s="28" t="s">
        <v>272</v>
      </c>
      <c r="D40" s="28" t="s">
        <v>271</v>
      </c>
      <c r="E40" s="29">
        <v>2500</v>
      </c>
      <c r="F40" s="30">
        <v>2479.6999999999998</v>
      </c>
      <c r="G40" s="31">
        <v>2.3900000000000001E-2</v>
      </c>
      <c r="H40" s="32">
        <v>3.0499999999999999E-2</v>
      </c>
    </row>
    <row r="41" spans="2:16" ht="15.75" customHeight="1" x14ac:dyDescent="0.25">
      <c r="B41" s="28" t="s">
        <v>175</v>
      </c>
      <c r="C41" s="28" t="s">
        <v>273</v>
      </c>
      <c r="D41" s="28" t="s">
        <v>174</v>
      </c>
      <c r="E41" s="29">
        <v>2500</v>
      </c>
      <c r="F41" s="30">
        <v>2414.0500000000002</v>
      </c>
      <c r="G41" s="31">
        <v>2.3199999999999998E-2</v>
      </c>
      <c r="H41" s="32">
        <v>3.6299999999999999E-2</v>
      </c>
      <c r="L41" s="3"/>
    </row>
    <row r="42" spans="2:16" ht="15.75" customHeight="1" x14ac:dyDescent="0.25">
      <c r="B42" s="27" t="s">
        <v>82</v>
      </c>
      <c r="C42" s="27"/>
      <c r="D42" s="27"/>
      <c r="E42" s="33"/>
      <c r="F42" s="34">
        <v>14761.53</v>
      </c>
      <c r="G42" s="35">
        <v>0.1421</v>
      </c>
      <c r="H42" s="36"/>
      <c r="L42" s="3"/>
    </row>
    <row r="43" spans="2:16" ht="15.75" customHeight="1" x14ac:dyDescent="0.25">
      <c r="B43" s="28"/>
      <c r="C43" s="28"/>
      <c r="D43" s="28"/>
      <c r="E43" s="29"/>
      <c r="F43" s="30"/>
      <c r="G43" s="31"/>
      <c r="H43" s="32"/>
      <c r="L43" s="3"/>
    </row>
    <row r="44" spans="2:16" ht="15.75" customHeight="1" x14ac:dyDescent="0.25">
      <c r="B44" s="27" t="s">
        <v>179</v>
      </c>
      <c r="C44" s="28"/>
      <c r="D44" s="28"/>
      <c r="E44" s="29"/>
      <c r="F44" s="30"/>
      <c r="G44" s="31"/>
      <c r="H44" s="32"/>
      <c r="L44" s="3"/>
    </row>
    <row r="45" spans="2:16" ht="15.75" customHeight="1" x14ac:dyDescent="0.25">
      <c r="B45" s="28" t="s">
        <v>274</v>
      </c>
      <c r="C45" s="28" t="s">
        <v>275</v>
      </c>
      <c r="D45" s="28" t="s">
        <v>276</v>
      </c>
      <c r="E45" s="29">
        <v>1000</v>
      </c>
      <c r="F45" s="30">
        <v>4967.1499999999996</v>
      </c>
      <c r="G45" s="31">
        <v>4.7800000000000002E-2</v>
      </c>
      <c r="H45" s="32">
        <v>3.1349000000000002E-2</v>
      </c>
      <c r="L45" s="3"/>
    </row>
    <row r="46" spans="2:16" ht="15.75" customHeight="1" x14ac:dyDescent="0.25">
      <c r="B46" s="28" t="s">
        <v>277</v>
      </c>
      <c r="C46" s="28" t="s">
        <v>278</v>
      </c>
      <c r="D46" s="28" t="s">
        <v>174</v>
      </c>
      <c r="E46" s="29">
        <v>1000</v>
      </c>
      <c r="F46" s="30">
        <v>4895.7</v>
      </c>
      <c r="G46" s="31">
        <v>4.7100000000000003E-2</v>
      </c>
      <c r="H46" s="32">
        <v>3.7749999999999999E-2</v>
      </c>
      <c r="L46" s="5"/>
      <c r="M46" s="5"/>
      <c r="N46" s="6"/>
      <c r="O46" s="6"/>
      <c r="P46" s="5"/>
    </row>
    <row r="47" spans="2:16" ht="15.75" customHeight="1" x14ac:dyDescent="0.25">
      <c r="B47" s="28" t="s">
        <v>279</v>
      </c>
      <c r="C47" s="28" t="s">
        <v>280</v>
      </c>
      <c r="D47" s="28" t="s">
        <v>174</v>
      </c>
      <c r="E47" s="29">
        <v>500</v>
      </c>
      <c r="F47" s="30">
        <v>2475.7800000000002</v>
      </c>
      <c r="G47" s="31">
        <v>2.3800000000000002E-2</v>
      </c>
      <c r="H47" s="32">
        <v>3.1050000000000001E-2</v>
      </c>
      <c r="L47" s="7"/>
      <c r="M47" s="8"/>
      <c r="N47" s="8"/>
      <c r="O47" s="7"/>
      <c r="P47" s="7"/>
    </row>
    <row r="48" spans="2:16" ht="15.75" customHeight="1" x14ac:dyDescent="0.25">
      <c r="B48" s="28" t="s">
        <v>281</v>
      </c>
      <c r="C48" s="28" t="s">
        <v>282</v>
      </c>
      <c r="D48" s="28" t="s">
        <v>174</v>
      </c>
      <c r="E48" s="29">
        <v>500</v>
      </c>
      <c r="F48" s="30">
        <v>2455.19</v>
      </c>
      <c r="G48" s="31">
        <v>2.3599999999999999E-2</v>
      </c>
      <c r="H48" s="32">
        <v>3.4700000000000002E-2</v>
      </c>
      <c r="L48" s="8"/>
      <c r="M48" s="8"/>
      <c r="N48" s="8"/>
      <c r="O48" s="8"/>
      <c r="P48" s="7"/>
    </row>
    <row r="49" spans="2:16" ht="15.75" customHeight="1" x14ac:dyDescent="0.25">
      <c r="B49" s="28" t="s">
        <v>283</v>
      </c>
      <c r="C49" s="28" t="s">
        <v>284</v>
      </c>
      <c r="D49" s="28" t="s">
        <v>174</v>
      </c>
      <c r="E49" s="29">
        <v>500</v>
      </c>
      <c r="F49" s="30">
        <v>2442.7399999999998</v>
      </c>
      <c r="G49" s="31">
        <v>2.35E-2</v>
      </c>
      <c r="H49" s="32">
        <v>3.5499999999999997E-2</v>
      </c>
      <c r="L49" s="9"/>
      <c r="M49" s="9"/>
      <c r="N49" s="9"/>
      <c r="O49" s="9"/>
      <c r="P49" s="9"/>
    </row>
    <row r="50" spans="2:16" ht="15.75" customHeight="1" x14ac:dyDescent="0.25">
      <c r="B50" s="28" t="s">
        <v>285</v>
      </c>
      <c r="C50" s="28" t="s">
        <v>286</v>
      </c>
      <c r="D50" s="28" t="s">
        <v>276</v>
      </c>
      <c r="E50" s="29">
        <v>500</v>
      </c>
      <c r="F50" s="30">
        <v>2391.15</v>
      </c>
      <c r="G50" s="31">
        <v>2.3E-2</v>
      </c>
      <c r="H50" s="32">
        <v>5.2249999999999998E-2</v>
      </c>
      <c r="L50" s="9"/>
      <c r="M50" s="9"/>
      <c r="N50" s="9"/>
      <c r="O50" s="9"/>
      <c r="P50" s="9"/>
    </row>
    <row r="51" spans="2:16" ht="15.75" customHeight="1" x14ac:dyDescent="0.25">
      <c r="B51" s="28" t="s">
        <v>285</v>
      </c>
      <c r="C51" s="28" t="s">
        <v>287</v>
      </c>
      <c r="D51" s="28" t="s">
        <v>276</v>
      </c>
      <c r="E51" s="29">
        <v>400</v>
      </c>
      <c r="F51" s="30">
        <v>1904.06</v>
      </c>
      <c r="G51" s="31">
        <v>1.83E-2</v>
      </c>
      <c r="H51" s="32">
        <v>5.2249999999999998E-2</v>
      </c>
      <c r="L51" s="9"/>
      <c r="M51" s="9"/>
      <c r="N51" s="9"/>
      <c r="O51" s="9"/>
      <c r="P51" s="9"/>
    </row>
    <row r="52" spans="2:16" ht="15.75" customHeight="1" x14ac:dyDescent="0.25">
      <c r="B52" s="28" t="s">
        <v>288</v>
      </c>
      <c r="C52" s="28" t="s">
        <v>289</v>
      </c>
      <c r="D52" s="28" t="s">
        <v>182</v>
      </c>
      <c r="E52" s="29">
        <v>300</v>
      </c>
      <c r="F52" s="30">
        <v>1491.91</v>
      </c>
      <c r="G52" s="31">
        <v>1.44E-2</v>
      </c>
      <c r="H52" s="32">
        <v>2.9998E-2</v>
      </c>
      <c r="L52" s="9"/>
      <c r="M52" s="9"/>
      <c r="N52" s="9"/>
      <c r="O52" s="9"/>
      <c r="P52" s="9"/>
    </row>
    <row r="53" spans="2:16" ht="15.75" customHeight="1" x14ac:dyDescent="0.25">
      <c r="B53" s="27" t="s">
        <v>82</v>
      </c>
      <c r="C53" s="27"/>
      <c r="D53" s="27"/>
      <c r="E53" s="33"/>
      <c r="F53" s="34">
        <v>23023.68</v>
      </c>
      <c r="G53" s="35">
        <v>0.22170000000000001</v>
      </c>
      <c r="H53" s="36"/>
      <c r="L53" s="9"/>
      <c r="M53" s="9"/>
      <c r="N53" s="9"/>
      <c r="O53" s="9"/>
      <c r="P53" s="9"/>
    </row>
    <row r="54" spans="2:16" ht="15.75" customHeight="1" x14ac:dyDescent="0.25">
      <c r="B54" s="28"/>
      <c r="C54" s="28"/>
      <c r="D54" s="28"/>
      <c r="E54" s="29"/>
      <c r="F54" s="30"/>
      <c r="G54" s="31"/>
      <c r="H54" s="32"/>
      <c r="L54" s="9"/>
      <c r="M54" s="9"/>
      <c r="N54" s="9"/>
      <c r="O54" s="9"/>
      <c r="P54" s="9"/>
    </row>
    <row r="55" spans="2:16" ht="15.75" customHeight="1" x14ac:dyDescent="0.25">
      <c r="B55" s="27" t="s">
        <v>183</v>
      </c>
      <c r="C55" s="28"/>
      <c r="D55" s="28"/>
      <c r="E55" s="29"/>
      <c r="F55" s="30"/>
      <c r="G55" s="31"/>
      <c r="H55" s="32"/>
      <c r="L55" s="9"/>
      <c r="M55" s="9"/>
      <c r="N55" s="9"/>
      <c r="O55" s="9"/>
      <c r="P55" s="9"/>
    </row>
    <row r="56" spans="2:16" ht="15.75" customHeight="1" x14ac:dyDescent="0.25">
      <c r="B56" s="28" t="s">
        <v>290</v>
      </c>
      <c r="C56" s="28" t="s">
        <v>291</v>
      </c>
      <c r="D56" s="28" t="s">
        <v>50</v>
      </c>
      <c r="E56" s="29">
        <v>16000000</v>
      </c>
      <c r="F56" s="30">
        <v>15772.67</v>
      </c>
      <c r="G56" s="31">
        <v>0.15190000000000001</v>
      </c>
      <c r="H56" s="32">
        <v>3.2273999999999997E-2</v>
      </c>
    </row>
    <row r="57" spans="2:16" ht="15.75" customHeight="1" x14ac:dyDescent="0.25">
      <c r="B57" s="28" t="s">
        <v>292</v>
      </c>
      <c r="C57" s="28" t="s">
        <v>293</v>
      </c>
      <c r="D57" s="28" t="s">
        <v>50</v>
      </c>
      <c r="E57" s="29">
        <v>10000000</v>
      </c>
      <c r="F57" s="30">
        <v>9905.64</v>
      </c>
      <c r="G57" s="31">
        <v>9.5399999999999999E-2</v>
      </c>
      <c r="H57" s="32">
        <v>3.0499999999999999E-2</v>
      </c>
      <c r="L57" s="3"/>
    </row>
    <row r="58" spans="2:16" ht="15.75" customHeight="1" x14ac:dyDescent="0.25">
      <c r="B58" s="28" t="s">
        <v>294</v>
      </c>
      <c r="C58" s="28" t="s">
        <v>295</v>
      </c>
      <c r="D58" s="28" t="s">
        <v>50</v>
      </c>
      <c r="E58" s="29">
        <v>5000000</v>
      </c>
      <c r="F58" s="30">
        <v>4961.45</v>
      </c>
      <c r="G58" s="31">
        <v>4.7800000000000002E-2</v>
      </c>
      <c r="H58" s="32">
        <v>3.0498999999999998E-2</v>
      </c>
    </row>
    <row r="59" spans="2:16" ht="15.75" customHeight="1" x14ac:dyDescent="0.25">
      <c r="B59" s="27" t="s">
        <v>82</v>
      </c>
      <c r="C59" s="27"/>
      <c r="D59" s="27"/>
      <c r="E59" s="33"/>
      <c r="F59" s="34">
        <v>30639.759999999998</v>
      </c>
      <c r="G59" s="35">
        <v>0.29509999999999997</v>
      </c>
      <c r="H59" s="36"/>
    </row>
    <row r="60" spans="2:16" ht="15.75" customHeight="1" x14ac:dyDescent="0.25">
      <c r="B60" s="28"/>
      <c r="C60" s="28"/>
      <c r="D60" s="28"/>
      <c r="E60" s="29"/>
      <c r="F60" s="30"/>
      <c r="G60" s="31"/>
      <c r="H60" s="32"/>
    </row>
    <row r="61" spans="2:16" ht="15.75" customHeight="1" x14ac:dyDescent="0.25">
      <c r="B61" s="39" t="s">
        <v>86</v>
      </c>
      <c r="C61" s="39"/>
      <c r="D61" s="39"/>
      <c r="E61" s="40"/>
      <c r="F61" s="34">
        <v>68424.97</v>
      </c>
      <c r="G61" s="35">
        <v>0.65890000000000004</v>
      </c>
      <c r="H61" s="36"/>
    </row>
    <row r="62" spans="2:16" ht="15.75" customHeight="1" x14ac:dyDescent="0.25">
      <c r="B62" s="28"/>
      <c r="C62" s="28"/>
      <c r="D62" s="28"/>
      <c r="E62" s="29"/>
      <c r="F62" s="30"/>
      <c r="G62" s="31"/>
      <c r="H62" s="32"/>
    </row>
    <row r="63" spans="2:16" ht="15.75" customHeight="1" x14ac:dyDescent="0.25">
      <c r="B63" s="28"/>
      <c r="C63" s="28"/>
      <c r="D63" s="28"/>
      <c r="E63" s="29"/>
      <c r="F63" s="30"/>
      <c r="G63" s="31"/>
      <c r="H63" s="32"/>
    </row>
    <row r="64" spans="2:16" ht="15.75" customHeight="1" x14ac:dyDescent="0.25">
      <c r="B64" s="27" t="s">
        <v>87</v>
      </c>
      <c r="C64" s="28"/>
      <c r="D64" s="28"/>
      <c r="E64" s="29"/>
      <c r="F64" s="30"/>
      <c r="G64" s="31"/>
      <c r="H64" s="32"/>
    </row>
    <row r="65" spans="2:16" ht="15.75" customHeight="1" x14ac:dyDescent="0.25">
      <c r="B65" s="28" t="s">
        <v>88</v>
      </c>
      <c r="C65" s="28"/>
      <c r="D65" s="28"/>
      <c r="E65" s="29"/>
      <c r="F65" s="30">
        <v>499.77</v>
      </c>
      <c r="G65" s="31">
        <v>4.7999999999999996E-3</v>
      </c>
      <c r="H65" s="32"/>
    </row>
    <row r="66" spans="2:16" ht="15.75" customHeight="1" x14ac:dyDescent="0.25">
      <c r="B66" s="27" t="s">
        <v>82</v>
      </c>
      <c r="C66" s="27"/>
      <c r="D66" s="27"/>
      <c r="E66" s="33"/>
      <c r="F66" s="34">
        <v>499.77</v>
      </c>
      <c r="G66" s="35">
        <v>4.7999999999999996E-3</v>
      </c>
      <c r="H66" s="36"/>
    </row>
    <row r="67" spans="2:16" ht="15.75" customHeight="1" x14ac:dyDescent="0.25">
      <c r="B67" s="28"/>
      <c r="C67" s="28"/>
      <c r="D67" s="28"/>
      <c r="E67" s="29"/>
      <c r="F67" s="30"/>
      <c r="G67" s="31"/>
      <c r="H67" s="32"/>
    </row>
    <row r="68" spans="2:16" ht="15.75" customHeight="1" x14ac:dyDescent="0.25">
      <c r="B68" s="39" t="s">
        <v>86</v>
      </c>
      <c r="C68" s="39"/>
      <c r="D68" s="39"/>
      <c r="E68" s="40"/>
      <c r="F68" s="34">
        <v>499.77</v>
      </c>
      <c r="G68" s="35">
        <v>4.7999999999999996E-3</v>
      </c>
      <c r="H68" s="36"/>
    </row>
    <row r="69" spans="2:16" ht="15.75" customHeight="1" x14ac:dyDescent="0.25">
      <c r="B69" s="28" t="s">
        <v>89</v>
      </c>
      <c r="C69" s="28"/>
      <c r="D69" s="28"/>
      <c r="E69" s="29"/>
      <c r="F69" s="41">
        <v>-124.59</v>
      </c>
      <c r="G69" s="42">
        <v>-1.2000000000000899E-3</v>
      </c>
      <c r="H69" s="32"/>
    </row>
    <row r="70" spans="2:16" ht="15.75" customHeight="1" x14ac:dyDescent="0.25">
      <c r="B70" s="43" t="s">
        <v>90</v>
      </c>
      <c r="C70" s="43"/>
      <c r="D70" s="43"/>
      <c r="E70" s="44"/>
      <c r="F70" s="45">
        <v>103845.16</v>
      </c>
      <c r="G70" s="46">
        <v>1</v>
      </c>
      <c r="H70" s="47"/>
    </row>
    <row r="71" spans="2:16" ht="15.75" customHeight="1" x14ac:dyDescent="0.25">
      <c r="B71" s="2"/>
    </row>
    <row r="72" spans="2:16" ht="15.75" customHeight="1" x14ac:dyDescent="0.25">
      <c r="B72" s="16" t="s">
        <v>186</v>
      </c>
    </row>
    <row r="73" spans="2:16" ht="15.75" customHeight="1" x14ac:dyDescent="0.25">
      <c r="B73" s="16" t="s">
        <v>91</v>
      </c>
    </row>
    <row r="75" spans="2:16" ht="15.75" customHeight="1" x14ac:dyDescent="0.35">
      <c r="B75" s="49" t="s">
        <v>366</v>
      </c>
      <c r="C75"/>
      <c r="D75"/>
      <c r="E75"/>
      <c r="F75"/>
      <c r="G75"/>
      <c r="H75"/>
      <c r="L75" s="50"/>
      <c r="M75" s="50"/>
      <c r="N75" s="50"/>
      <c r="O75" s="50"/>
      <c r="P75" s="50"/>
    </row>
    <row r="76" spans="2:16" ht="15.75" customHeight="1" x14ac:dyDescent="0.35">
      <c r="B76" s="51" t="s">
        <v>367</v>
      </c>
      <c r="C76"/>
      <c r="D76"/>
      <c r="E76"/>
      <c r="F76"/>
      <c r="G76"/>
      <c r="H76"/>
      <c r="L76" s="50"/>
      <c r="M76" s="50"/>
      <c r="N76" s="50"/>
      <c r="O76" s="50"/>
      <c r="P76" s="50"/>
    </row>
    <row r="77" spans="2:16" ht="15.75" customHeight="1" x14ac:dyDescent="0.25">
      <c r="L77" s="50"/>
      <c r="M77" s="50"/>
      <c r="N77" s="50"/>
      <c r="O77" s="50"/>
      <c r="P77" s="50"/>
    </row>
    <row r="78" spans="2:16" ht="15.75" customHeight="1" x14ac:dyDescent="0.35">
      <c r="B78" s="52" t="s">
        <v>368</v>
      </c>
      <c r="C78" s="53"/>
      <c r="D78" s="53"/>
      <c r="E78" s="54"/>
      <c r="F78" s="54" t="s">
        <v>369</v>
      </c>
      <c r="G78"/>
      <c r="H78"/>
      <c r="L78" s="50"/>
      <c r="M78" s="50"/>
      <c r="N78" s="50"/>
      <c r="O78" s="50"/>
      <c r="P78" s="50"/>
    </row>
    <row r="79" spans="2:16" ht="22.5" customHeight="1" x14ac:dyDescent="0.35">
      <c r="B79" s="55" t="s">
        <v>370</v>
      </c>
      <c r="C79" s="55" t="s">
        <v>371</v>
      </c>
      <c r="D79" s="55" t="s">
        <v>372</v>
      </c>
      <c r="E79" s="55" t="s">
        <v>373</v>
      </c>
      <c r="F79" s="55" t="s">
        <v>375</v>
      </c>
      <c r="G79"/>
      <c r="H79"/>
      <c r="L79" s="50"/>
      <c r="M79" s="50"/>
      <c r="N79" s="50"/>
      <c r="O79" s="50"/>
      <c r="P79" s="50"/>
    </row>
    <row r="80" spans="2:16" ht="15.75" customHeight="1" x14ac:dyDescent="0.35">
      <c r="B80" s="56" t="s">
        <v>374</v>
      </c>
      <c r="C80" s="57">
        <v>2500</v>
      </c>
      <c r="D80" s="57">
        <v>128.94863013698631</v>
      </c>
      <c r="E80" s="57">
        <v>2628.9486301369866</v>
      </c>
      <c r="F80" s="58">
        <f>E80/$F$70</f>
        <v>2.5316043907457859E-2</v>
      </c>
      <c r="G80"/>
      <c r="H80"/>
      <c r="L80" s="50"/>
      <c r="M80" s="50"/>
      <c r="N80" s="50"/>
      <c r="O80" s="50"/>
      <c r="P80" s="50"/>
    </row>
  </sheetData>
  <hyperlinks>
    <hyperlink ref="I1" location="'Sheet1'!A1" display="Index" xr:uid="{F8C94203-D5C5-464E-B03A-F13877361347}"/>
    <hyperlink ref="B76" r:id="rId1" xr:uid="{788AA98D-983B-48E4-B9AA-BF2427C924D8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40DF0-FD0C-4939-A210-F6C1AE7CEFDB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296</v>
      </c>
      <c r="C8" s="28" t="s">
        <v>297</v>
      </c>
      <c r="D8" s="28" t="s">
        <v>50</v>
      </c>
      <c r="E8" s="29">
        <v>5000000</v>
      </c>
      <c r="F8" s="30">
        <v>5438.91</v>
      </c>
      <c r="G8" s="31">
        <v>0.1021</v>
      </c>
      <c r="H8" s="32">
        <v>3.9176000000000002E-2</v>
      </c>
    </row>
    <row r="9" spans="2:9" ht="15.75" customHeight="1" x14ac:dyDescent="0.25">
      <c r="B9" s="28" t="s">
        <v>103</v>
      </c>
      <c r="C9" s="28" t="s">
        <v>104</v>
      </c>
      <c r="D9" s="28" t="s">
        <v>57</v>
      </c>
      <c r="E9" s="29">
        <v>400</v>
      </c>
      <c r="F9" s="30">
        <v>4271.82</v>
      </c>
      <c r="G9" s="31">
        <v>8.0199999999999994E-2</v>
      </c>
      <c r="H9" s="32">
        <v>4.4999999999999998E-2</v>
      </c>
    </row>
    <row r="10" spans="2:9" ht="15.75" customHeight="1" x14ac:dyDescent="0.25">
      <c r="B10" s="28" t="s">
        <v>48</v>
      </c>
      <c r="C10" s="28" t="s">
        <v>49</v>
      </c>
      <c r="D10" s="28" t="s">
        <v>50</v>
      </c>
      <c r="E10" s="29">
        <v>3600000</v>
      </c>
      <c r="F10" s="30">
        <v>3986.86</v>
      </c>
      <c r="G10" s="31">
        <v>7.4800000000000005E-2</v>
      </c>
      <c r="H10" s="32">
        <v>5.7962E-2</v>
      </c>
    </row>
    <row r="11" spans="2:9" ht="15.75" customHeight="1" x14ac:dyDescent="0.25">
      <c r="B11" s="28" t="s">
        <v>146</v>
      </c>
      <c r="C11" s="28" t="s">
        <v>147</v>
      </c>
      <c r="D11" s="28" t="s">
        <v>98</v>
      </c>
      <c r="E11" s="29">
        <v>250</v>
      </c>
      <c r="F11" s="30">
        <v>2539.6799999999998</v>
      </c>
      <c r="G11" s="31">
        <v>4.7699999999999999E-2</v>
      </c>
      <c r="H11" s="32">
        <v>5.2699999999999997E-2</v>
      </c>
    </row>
    <row r="12" spans="2:9" ht="15.75" customHeight="1" x14ac:dyDescent="0.25">
      <c r="B12" s="28" t="s">
        <v>99</v>
      </c>
      <c r="C12" s="28" t="s">
        <v>100</v>
      </c>
      <c r="D12" s="28" t="s">
        <v>98</v>
      </c>
      <c r="E12" s="29">
        <v>250</v>
      </c>
      <c r="F12" s="30">
        <v>2537.11</v>
      </c>
      <c r="G12" s="31">
        <v>4.7600000000000003E-2</v>
      </c>
      <c r="H12" s="32">
        <v>5.2600000000000001E-2</v>
      </c>
    </row>
    <row r="13" spans="2:9" ht="15.75" customHeight="1" x14ac:dyDescent="0.25">
      <c r="B13" s="28" t="s">
        <v>298</v>
      </c>
      <c r="C13" s="28" t="s">
        <v>299</v>
      </c>
      <c r="D13" s="28" t="s">
        <v>98</v>
      </c>
      <c r="E13" s="29">
        <v>250</v>
      </c>
      <c r="F13" s="30">
        <v>2509.69</v>
      </c>
      <c r="G13" s="31">
        <v>4.7100000000000003E-2</v>
      </c>
      <c r="H13" s="32">
        <v>5.7103000000000001E-2</v>
      </c>
    </row>
    <row r="14" spans="2:9" ht="15.75" customHeight="1" x14ac:dyDescent="0.25">
      <c r="B14" s="28" t="s">
        <v>121</v>
      </c>
      <c r="C14" s="28" t="s">
        <v>122</v>
      </c>
      <c r="D14" s="28" t="s">
        <v>98</v>
      </c>
      <c r="E14" s="29">
        <v>210</v>
      </c>
      <c r="F14" s="30">
        <v>2229.79</v>
      </c>
      <c r="G14" s="31">
        <v>4.1799999999999997E-2</v>
      </c>
      <c r="H14" s="32">
        <v>4.4249999999999998E-2</v>
      </c>
    </row>
    <row r="15" spans="2:9" ht="15.75" customHeight="1" x14ac:dyDescent="0.25">
      <c r="B15" s="28" t="s">
        <v>300</v>
      </c>
      <c r="C15" s="28" t="s">
        <v>301</v>
      </c>
      <c r="D15" s="28" t="s">
        <v>50</v>
      </c>
      <c r="E15" s="29">
        <v>2000000</v>
      </c>
      <c r="F15" s="30">
        <v>2200.46</v>
      </c>
      <c r="G15" s="31">
        <v>4.1300000000000003E-2</v>
      </c>
      <c r="H15" s="32">
        <v>5.3237E-2</v>
      </c>
    </row>
    <row r="16" spans="2:9" ht="15.75" customHeight="1" x14ac:dyDescent="0.25">
      <c r="B16" s="28" t="s">
        <v>96</v>
      </c>
      <c r="C16" s="28" t="s">
        <v>97</v>
      </c>
      <c r="D16" s="28" t="s">
        <v>98</v>
      </c>
      <c r="E16" s="29">
        <v>200</v>
      </c>
      <c r="F16" s="30">
        <v>2077.04</v>
      </c>
      <c r="G16" s="31">
        <v>3.9E-2</v>
      </c>
      <c r="H16" s="32">
        <v>4.7600999999999997E-2</v>
      </c>
    </row>
    <row r="17" spans="2:8" ht="15.75" customHeight="1" x14ac:dyDescent="0.25">
      <c r="B17" s="28" t="s">
        <v>168</v>
      </c>
      <c r="C17" s="28" t="s">
        <v>169</v>
      </c>
      <c r="D17" s="28" t="s">
        <v>57</v>
      </c>
      <c r="E17" s="29">
        <v>200</v>
      </c>
      <c r="F17" s="30">
        <v>2053.3200000000002</v>
      </c>
      <c r="G17" s="31">
        <v>3.85E-2</v>
      </c>
      <c r="H17" s="32">
        <v>4.3900000000000002E-2</v>
      </c>
    </row>
    <row r="18" spans="2:8" ht="15.75" customHeight="1" x14ac:dyDescent="0.25">
      <c r="B18" s="28" t="s">
        <v>68</v>
      </c>
      <c r="C18" s="28" t="s">
        <v>69</v>
      </c>
      <c r="D18" s="28" t="s">
        <v>50</v>
      </c>
      <c r="E18" s="29">
        <v>1700000</v>
      </c>
      <c r="F18" s="30">
        <v>1886.16</v>
      </c>
      <c r="G18" s="31">
        <v>3.5400000000000001E-2</v>
      </c>
      <c r="H18" s="32">
        <v>4.4211E-2</v>
      </c>
    </row>
    <row r="19" spans="2:8" ht="15.75" customHeight="1" x14ac:dyDescent="0.25">
      <c r="B19" s="28" t="s">
        <v>164</v>
      </c>
      <c r="C19" s="28" t="s">
        <v>165</v>
      </c>
      <c r="D19" s="28" t="s">
        <v>98</v>
      </c>
      <c r="E19" s="29">
        <v>150</v>
      </c>
      <c r="F19" s="30">
        <v>1615.69</v>
      </c>
      <c r="G19" s="31">
        <v>3.0300000000000001E-2</v>
      </c>
      <c r="H19" s="32">
        <v>4.6198999999999997E-2</v>
      </c>
    </row>
    <row r="20" spans="2:8" ht="15.75" customHeight="1" x14ac:dyDescent="0.25">
      <c r="B20" s="28" t="s">
        <v>107</v>
      </c>
      <c r="C20" s="28" t="s">
        <v>108</v>
      </c>
      <c r="D20" s="28" t="s">
        <v>98</v>
      </c>
      <c r="E20" s="29">
        <v>150</v>
      </c>
      <c r="F20" s="30">
        <v>1583.61</v>
      </c>
      <c r="G20" s="31">
        <v>2.9700000000000001E-2</v>
      </c>
      <c r="H20" s="32">
        <v>4.4499999999999998E-2</v>
      </c>
    </row>
    <row r="21" spans="2:8" ht="15.75" customHeight="1" x14ac:dyDescent="0.25">
      <c r="B21" s="28" t="s">
        <v>162</v>
      </c>
      <c r="C21" s="28" t="s">
        <v>163</v>
      </c>
      <c r="D21" s="28" t="s">
        <v>98</v>
      </c>
      <c r="E21" s="29">
        <v>100</v>
      </c>
      <c r="F21" s="30">
        <v>1176.3599999999999</v>
      </c>
      <c r="G21" s="31">
        <v>2.2100000000000002E-2</v>
      </c>
      <c r="H21" s="32">
        <v>4.1148999999999998E-2</v>
      </c>
    </row>
    <row r="22" spans="2:8" ht="15.75" customHeight="1" x14ac:dyDescent="0.25">
      <c r="B22" s="28" t="s">
        <v>154</v>
      </c>
      <c r="C22" s="28" t="s">
        <v>155</v>
      </c>
      <c r="D22" s="28" t="s">
        <v>98</v>
      </c>
      <c r="E22" s="29">
        <v>100</v>
      </c>
      <c r="F22" s="30">
        <v>1159.94</v>
      </c>
      <c r="G22" s="31">
        <v>2.18E-2</v>
      </c>
      <c r="H22" s="32">
        <v>4.2499000000000002E-2</v>
      </c>
    </row>
    <row r="23" spans="2:8" ht="15.75" customHeight="1" x14ac:dyDescent="0.25">
      <c r="B23" s="28" t="s">
        <v>115</v>
      </c>
      <c r="C23" s="28" t="s">
        <v>116</v>
      </c>
      <c r="D23" s="28" t="s">
        <v>98</v>
      </c>
      <c r="E23" s="29">
        <v>110</v>
      </c>
      <c r="F23" s="30">
        <v>1133.3499999999999</v>
      </c>
      <c r="G23" s="31">
        <v>2.1299999999999999E-2</v>
      </c>
      <c r="H23" s="32">
        <v>3.6498999999999997E-2</v>
      </c>
    </row>
    <row r="24" spans="2:8" ht="15.75" customHeight="1" x14ac:dyDescent="0.25">
      <c r="B24" s="28" t="s">
        <v>105</v>
      </c>
      <c r="C24" s="28" t="s">
        <v>106</v>
      </c>
      <c r="D24" s="28" t="s">
        <v>98</v>
      </c>
      <c r="E24" s="29">
        <v>100</v>
      </c>
      <c r="F24" s="30">
        <v>1102.3499999999999</v>
      </c>
      <c r="G24" s="31">
        <v>2.07E-2</v>
      </c>
      <c r="H24" s="32">
        <v>4.3700000000000003E-2</v>
      </c>
    </row>
    <row r="25" spans="2:8" ht="15.75" customHeight="1" x14ac:dyDescent="0.25">
      <c r="B25" s="28" t="s">
        <v>117</v>
      </c>
      <c r="C25" s="28" t="s">
        <v>118</v>
      </c>
      <c r="D25" s="28" t="s">
        <v>98</v>
      </c>
      <c r="E25" s="29">
        <v>100</v>
      </c>
      <c r="F25" s="30">
        <v>1090.22</v>
      </c>
      <c r="G25" s="31">
        <v>2.0500000000000001E-2</v>
      </c>
      <c r="H25" s="32">
        <v>4.3150000000000001E-2</v>
      </c>
    </row>
    <row r="26" spans="2:8" ht="15.75" customHeight="1" x14ac:dyDescent="0.25">
      <c r="B26" s="28" t="s">
        <v>158</v>
      </c>
      <c r="C26" s="28" t="s">
        <v>159</v>
      </c>
      <c r="D26" s="28" t="s">
        <v>98</v>
      </c>
      <c r="E26" s="29">
        <v>100</v>
      </c>
      <c r="F26" s="30">
        <v>1087.23</v>
      </c>
      <c r="G26" s="31">
        <v>2.0400000000000001E-2</v>
      </c>
      <c r="H26" s="32">
        <v>4.7412999999999997E-2</v>
      </c>
    </row>
    <row r="27" spans="2:8" ht="15.75" customHeight="1" x14ac:dyDescent="0.25">
      <c r="B27" s="28" t="s">
        <v>160</v>
      </c>
      <c r="C27" s="28" t="s">
        <v>161</v>
      </c>
      <c r="D27" s="28" t="s">
        <v>98</v>
      </c>
      <c r="E27" s="29">
        <v>100</v>
      </c>
      <c r="F27" s="30">
        <v>1075.44</v>
      </c>
      <c r="G27" s="31">
        <v>2.0199999999999999E-2</v>
      </c>
      <c r="H27" s="32">
        <v>4.4499999999999998E-2</v>
      </c>
    </row>
    <row r="28" spans="2:8" ht="15.75" customHeight="1" x14ac:dyDescent="0.25">
      <c r="B28" s="28" t="s">
        <v>302</v>
      </c>
      <c r="C28" s="28" t="s">
        <v>303</v>
      </c>
      <c r="D28" s="28" t="s">
        <v>98</v>
      </c>
      <c r="E28" s="29">
        <v>40</v>
      </c>
      <c r="F28" s="30">
        <v>1074.94</v>
      </c>
      <c r="G28" s="31">
        <v>2.0199999999999999E-2</v>
      </c>
      <c r="H28" s="32">
        <v>4.8300000000000003E-2</v>
      </c>
    </row>
    <row r="29" spans="2:8" ht="15.75" customHeight="1" x14ac:dyDescent="0.25">
      <c r="B29" s="28" t="s">
        <v>78</v>
      </c>
      <c r="C29" s="28" t="s">
        <v>304</v>
      </c>
      <c r="D29" s="28" t="s">
        <v>50</v>
      </c>
      <c r="E29" s="29">
        <v>1000000</v>
      </c>
      <c r="F29" s="30">
        <v>1065.17</v>
      </c>
      <c r="G29" s="31">
        <v>0.02</v>
      </c>
      <c r="H29" s="32">
        <v>5.6278000000000002E-2</v>
      </c>
    </row>
    <row r="30" spans="2:8" ht="15.75" customHeight="1" x14ac:dyDescent="0.25">
      <c r="B30" s="28" t="s">
        <v>119</v>
      </c>
      <c r="C30" s="28" t="s">
        <v>120</v>
      </c>
      <c r="D30" s="28" t="s">
        <v>98</v>
      </c>
      <c r="E30" s="29">
        <v>100</v>
      </c>
      <c r="F30" s="30">
        <v>1060.97</v>
      </c>
      <c r="G30" s="31">
        <v>1.9900000000000001E-2</v>
      </c>
      <c r="H30" s="32">
        <v>3.5499000000000003E-2</v>
      </c>
    </row>
    <row r="31" spans="2:8" ht="15.75" customHeight="1" x14ac:dyDescent="0.25">
      <c r="B31" s="28" t="s">
        <v>305</v>
      </c>
      <c r="C31" s="28" t="s">
        <v>306</v>
      </c>
      <c r="D31" s="28" t="s">
        <v>57</v>
      </c>
      <c r="E31" s="29">
        <v>100</v>
      </c>
      <c r="F31" s="30">
        <v>1041.06</v>
      </c>
      <c r="G31" s="31">
        <v>1.95E-2</v>
      </c>
      <c r="H31" s="32">
        <v>5.4795999999999997E-2</v>
      </c>
    </row>
    <row r="32" spans="2:8" ht="15.75" customHeight="1" x14ac:dyDescent="0.25">
      <c r="B32" s="28" t="s">
        <v>53</v>
      </c>
      <c r="C32" s="28" t="s">
        <v>54</v>
      </c>
      <c r="D32" s="28" t="s">
        <v>50</v>
      </c>
      <c r="E32" s="29">
        <v>1000000</v>
      </c>
      <c r="F32" s="30">
        <v>1008.6</v>
      </c>
      <c r="G32" s="31">
        <v>1.89E-2</v>
      </c>
      <c r="H32" s="32">
        <v>5.9103000000000003E-2</v>
      </c>
    </row>
    <row r="33" spans="2:8" ht="15.75" customHeight="1" x14ac:dyDescent="0.25">
      <c r="B33" s="28" t="s">
        <v>101</v>
      </c>
      <c r="C33" s="28" t="s">
        <v>102</v>
      </c>
      <c r="D33" s="28" t="s">
        <v>98</v>
      </c>
      <c r="E33" s="29">
        <v>50</v>
      </c>
      <c r="F33" s="30">
        <v>524</v>
      </c>
      <c r="G33" s="31">
        <v>9.7999999999999997E-3</v>
      </c>
      <c r="H33" s="32">
        <v>4.4749999999999998E-2</v>
      </c>
    </row>
    <row r="34" spans="2:8" ht="15.75" customHeight="1" x14ac:dyDescent="0.25">
      <c r="B34" s="28" t="s">
        <v>150</v>
      </c>
      <c r="C34" s="28" t="s">
        <v>151</v>
      </c>
      <c r="D34" s="28" t="s">
        <v>98</v>
      </c>
      <c r="E34" s="29">
        <v>50</v>
      </c>
      <c r="F34" s="30">
        <v>521.34</v>
      </c>
      <c r="G34" s="31">
        <v>9.7999999999999997E-3</v>
      </c>
      <c r="H34" s="32">
        <v>3.5499999999999997E-2</v>
      </c>
    </row>
    <row r="35" spans="2:8" ht="15.75" customHeight="1" x14ac:dyDescent="0.25">
      <c r="B35" s="28" t="s">
        <v>152</v>
      </c>
      <c r="C35" s="28" t="s">
        <v>153</v>
      </c>
      <c r="D35" s="28" t="s">
        <v>98</v>
      </c>
      <c r="E35" s="29">
        <v>50</v>
      </c>
      <c r="F35" s="30">
        <v>505.52</v>
      </c>
      <c r="G35" s="31">
        <v>9.4999999999999998E-3</v>
      </c>
      <c r="H35" s="32">
        <v>5.7000000000000002E-2</v>
      </c>
    </row>
    <row r="36" spans="2:8" ht="15.75" customHeight="1" x14ac:dyDescent="0.25">
      <c r="B36" s="28" t="s">
        <v>62</v>
      </c>
      <c r="C36" s="28" t="s">
        <v>63</v>
      </c>
      <c r="D36" s="28" t="s">
        <v>57</v>
      </c>
      <c r="E36" s="29">
        <v>50</v>
      </c>
      <c r="F36" s="30">
        <v>500.49</v>
      </c>
      <c r="G36" s="31">
        <v>9.4000000000000004E-3</v>
      </c>
      <c r="H36" s="32">
        <v>6.5083000000000002E-2</v>
      </c>
    </row>
    <row r="37" spans="2:8" ht="15.75" customHeight="1" x14ac:dyDescent="0.25">
      <c r="B37" s="27" t="s">
        <v>82</v>
      </c>
      <c r="C37" s="27"/>
      <c r="D37" s="27"/>
      <c r="E37" s="33"/>
      <c r="F37" s="34">
        <v>50057.120000000003</v>
      </c>
      <c r="G37" s="35">
        <v>0.9395</v>
      </c>
      <c r="H37" s="36"/>
    </row>
    <row r="38" spans="2:8" ht="15.75" customHeight="1" x14ac:dyDescent="0.25">
      <c r="B38" s="28"/>
      <c r="C38" s="28"/>
      <c r="D38" s="28"/>
      <c r="E38" s="29"/>
      <c r="F38" s="30"/>
      <c r="G38" s="31"/>
      <c r="H38" s="32"/>
    </row>
    <row r="39" spans="2:8" ht="15.75" customHeight="1" x14ac:dyDescent="0.25">
      <c r="B39" s="27" t="s">
        <v>83</v>
      </c>
      <c r="C39" s="28"/>
      <c r="D39" s="28"/>
      <c r="E39" s="29"/>
      <c r="F39" s="30"/>
      <c r="G39" s="31"/>
      <c r="H39" s="32"/>
    </row>
    <row r="40" spans="2:8" ht="15.75" customHeight="1" x14ac:dyDescent="0.25">
      <c r="B40" s="27" t="s">
        <v>82</v>
      </c>
      <c r="C40" s="28"/>
      <c r="D40" s="28"/>
      <c r="E40" s="29"/>
      <c r="F40" s="37" t="s">
        <v>84</v>
      </c>
      <c r="G40" s="38" t="s">
        <v>84</v>
      </c>
      <c r="H40" s="32"/>
    </row>
    <row r="41" spans="2:8" ht="15.75" customHeight="1" x14ac:dyDescent="0.25">
      <c r="B41" s="28"/>
      <c r="C41" s="28"/>
      <c r="D41" s="28"/>
      <c r="E41" s="29"/>
      <c r="F41" s="30"/>
      <c r="G41" s="31"/>
      <c r="H41" s="32"/>
    </row>
    <row r="42" spans="2:8" ht="15.75" customHeight="1" x14ac:dyDescent="0.25">
      <c r="B42" s="27" t="s">
        <v>85</v>
      </c>
      <c r="C42" s="28"/>
      <c r="D42" s="28"/>
      <c r="E42" s="29"/>
      <c r="F42" s="30"/>
      <c r="G42" s="31"/>
      <c r="H42" s="32"/>
    </row>
    <row r="43" spans="2:8" ht="15.75" customHeight="1" x14ac:dyDescent="0.25">
      <c r="B43" s="27" t="s">
        <v>82</v>
      </c>
      <c r="C43" s="28"/>
      <c r="D43" s="28"/>
      <c r="E43" s="29"/>
      <c r="F43" s="37" t="s">
        <v>84</v>
      </c>
      <c r="G43" s="38" t="s">
        <v>84</v>
      </c>
      <c r="H43" s="32"/>
    </row>
    <row r="44" spans="2:8" ht="15.75" customHeight="1" x14ac:dyDescent="0.25">
      <c r="B44" s="28"/>
      <c r="C44" s="28"/>
      <c r="D44" s="28"/>
      <c r="E44" s="29"/>
      <c r="F44" s="30"/>
      <c r="G44" s="31"/>
      <c r="H44" s="32"/>
    </row>
    <row r="45" spans="2:8" ht="15.75" customHeight="1" x14ac:dyDescent="0.25">
      <c r="B45" s="39" t="s">
        <v>86</v>
      </c>
      <c r="C45" s="39"/>
      <c r="D45" s="39"/>
      <c r="E45" s="40"/>
      <c r="F45" s="34">
        <v>50057.120000000003</v>
      </c>
      <c r="G45" s="35">
        <v>0.93920000000000003</v>
      </c>
      <c r="H45" s="36"/>
    </row>
    <row r="46" spans="2:8" ht="15.75" customHeight="1" x14ac:dyDescent="0.25">
      <c r="B46" s="28"/>
      <c r="C46" s="28"/>
      <c r="D46" s="28"/>
      <c r="E46" s="29"/>
      <c r="F46" s="30"/>
      <c r="G46" s="31"/>
      <c r="H46" s="32"/>
    </row>
    <row r="47" spans="2:8" ht="15.75" customHeight="1" x14ac:dyDescent="0.25">
      <c r="B47" s="27" t="s">
        <v>170</v>
      </c>
      <c r="C47" s="28"/>
      <c r="D47" s="28"/>
      <c r="E47" s="29"/>
      <c r="F47" s="30"/>
      <c r="G47" s="31"/>
      <c r="H47" s="32"/>
    </row>
    <row r="48" spans="2:8" ht="15.75" customHeight="1" x14ac:dyDescent="0.25">
      <c r="B48" s="28"/>
      <c r="C48" s="28"/>
      <c r="D48" s="28"/>
      <c r="E48" s="29"/>
      <c r="F48" s="30"/>
      <c r="G48" s="31"/>
      <c r="H48" s="32"/>
    </row>
    <row r="49" spans="2:8" ht="15.75" customHeight="1" x14ac:dyDescent="0.25">
      <c r="B49" s="27" t="s">
        <v>171</v>
      </c>
      <c r="C49" s="28"/>
      <c r="D49" s="28"/>
      <c r="E49" s="29"/>
      <c r="F49" s="30"/>
      <c r="G49" s="31"/>
      <c r="H49" s="32"/>
    </row>
    <row r="50" spans="2:8" ht="15.75" customHeight="1" x14ac:dyDescent="0.25">
      <c r="B50" s="28" t="s">
        <v>172</v>
      </c>
      <c r="C50" s="28" t="s">
        <v>178</v>
      </c>
      <c r="D50" s="28" t="s">
        <v>174</v>
      </c>
      <c r="E50" s="29">
        <v>700</v>
      </c>
      <c r="F50" s="30">
        <v>693.87</v>
      </c>
      <c r="G50" s="31">
        <v>1.2999999999999999E-2</v>
      </c>
      <c r="H50" s="32">
        <v>3.0699000000000001E-2</v>
      </c>
    </row>
    <row r="51" spans="2:8" ht="15.75" customHeight="1" x14ac:dyDescent="0.25">
      <c r="B51" s="27" t="s">
        <v>82</v>
      </c>
      <c r="C51" s="27"/>
      <c r="D51" s="27"/>
      <c r="E51" s="33"/>
      <c r="F51" s="34">
        <v>693.87</v>
      </c>
      <c r="G51" s="35">
        <v>1.2999999999999999E-2</v>
      </c>
      <c r="H51" s="36"/>
    </row>
    <row r="52" spans="2:8" ht="15.75" customHeight="1" x14ac:dyDescent="0.25">
      <c r="B52" s="28"/>
      <c r="C52" s="28"/>
      <c r="D52" s="28"/>
      <c r="E52" s="29"/>
      <c r="F52" s="30"/>
      <c r="G52" s="31"/>
      <c r="H52" s="32"/>
    </row>
    <row r="53" spans="2:8" ht="15.75" customHeight="1" x14ac:dyDescent="0.25">
      <c r="B53" s="39" t="s">
        <v>86</v>
      </c>
      <c r="C53" s="39"/>
      <c r="D53" s="39"/>
      <c r="E53" s="40"/>
      <c r="F53" s="34">
        <v>693.87</v>
      </c>
      <c r="G53" s="35">
        <v>1.2999999999999999E-2</v>
      </c>
      <c r="H53" s="36"/>
    </row>
    <row r="54" spans="2:8" ht="15.75" customHeight="1" x14ac:dyDescent="0.25">
      <c r="B54" s="28"/>
      <c r="C54" s="28"/>
      <c r="D54" s="28"/>
      <c r="E54" s="29"/>
      <c r="F54" s="30"/>
      <c r="G54" s="31"/>
      <c r="H54" s="32"/>
    </row>
    <row r="55" spans="2:8" ht="15.75" customHeight="1" x14ac:dyDescent="0.25">
      <c r="B55" s="28"/>
      <c r="C55" s="28"/>
      <c r="D55" s="28"/>
      <c r="E55" s="29"/>
      <c r="F55" s="30"/>
      <c r="G55" s="31"/>
      <c r="H55" s="32"/>
    </row>
    <row r="56" spans="2:8" ht="15.75" customHeight="1" x14ac:dyDescent="0.25">
      <c r="B56" s="27" t="s">
        <v>87</v>
      </c>
      <c r="C56" s="28"/>
      <c r="D56" s="28"/>
      <c r="E56" s="29"/>
      <c r="F56" s="30"/>
      <c r="G56" s="31"/>
      <c r="H56" s="32"/>
    </row>
    <row r="57" spans="2:8" ht="15.75" customHeight="1" x14ac:dyDescent="0.25">
      <c r="B57" s="28" t="s">
        <v>88</v>
      </c>
      <c r="C57" s="28"/>
      <c r="D57" s="28"/>
      <c r="E57" s="29"/>
      <c r="F57" s="30">
        <v>2077.25</v>
      </c>
      <c r="G57" s="31">
        <v>3.9E-2</v>
      </c>
      <c r="H57" s="32"/>
    </row>
    <row r="58" spans="2:8" ht="15.75" customHeight="1" x14ac:dyDescent="0.25">
      <c r="B58" s="27" t="s">
        <v>82</v>
      </c>
      <c r="C58" s="27"/>
      <c r="D58" s="27"/>
      <c r="E58" s="33"/>
      <c r="F58" s="34">
        <v>2077.25</v>
      </c>
      <c r="G58" s="35">
        <v>3.9E-2</v>
      </c>
      <c r="H58" s="36"/>
    </row>
    <row r="59" spans="2:8" ht="15.75" customHeight="1" x14ac:dyDescent="0.25">
      <c r="B59" s="28"/>
      <c r="C59" s="28"/>
      <c r="D59" s="28"/>
      <c r="E59" s="29"/>
      <c r="F59" s="30"/>
      <c r="G59" s="31"/>
      <c r="H59" s="32"/>
    </row>
    <row r="60" spans="2:8" ht="15.75" customHeight="1" x14ac:dyDescent="0.25">
      <c r="B60" s="39" t="s">
        <v>86</v>
      </c>
      <c r="C60" s="39"/>
      <c r="D60" s="39"/>
      <c r="E60" s="40"/>
      <c r="F60" s="34">
        <v>2077.25</v>
      </c>
      <c r="G60" s="35">
        <v>3.9E-2</v>
      </c>
      <c r="H60" s="36"/>
    </row>
    <row r="61" spans="2:8" ht="15.75" customHeight="1" x14ac:dyDescent="0.25">
      <c r="B61" s="28" t="s">
        <v>89</v>
      </c>
      <c r="C61" s="28"/>
      <c r="D61" s="28"/>
      <c r="E61" s="29"/>
      <c r="F61" s="30">
        <v>467.51</v>
      </c>
      <c r="G61" s="31">
        <v>8.799999999999919E-3</v>
      </c>
      <c r="H61" s="32"/>
    </row>
    <row r="62" spans="2:8" ht="15.75" customHeight="1" x14ac:dyDescent="0.25">
      <c r="B62" s="43" t="s">
        <v>90</v>
      </c>
      <c r="C62" s="43"/>
      <c r="D62" s="43"/>
      <c r="E62" s="44"/>
      <c r="F62" s="45">
        <v>53295.75</v>
      </c>
      <c r="G62" s="46">
        <v>1</v>
      </c>
      <c r="H62" s="47"/>
    </row>
    <row r="63" spans="2:8" ht="15.75" customHeight="1" x14ac:dyDescent="0.25">
      <c r="B63" s="2"/>
    </row>
    <row r="64" spans="2:8" ht="15.75" customHeight="1" x14ac:dyDescent="0.25">
      <c r="B64" s="16" t="s">
        <v>186</v>
      </c>
    </row>
    <row r="65" spans="2:16" ht="15.75" customHeight="1" x14ac:dyDescent="0.25">
      <c r="B65" s="16" t="s">
        <v>91</v>
      </c>
    </row>
    <row r="68" spans="2:16" ht="15.75" customHeight="1" x14ac:dyDescent="0.25">
      <c r="L68" s="3"/>
    </row>
    <row r="70" spans="2:16" ht="15.75" customHeight="1" x14ac:dyDescent="0.25"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F253DC73-ECDB-4049-AC22-20430F9809F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2F681-5620-4A1C-97E3-DAD13EF69D98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246</v>
      </c>
      <c r="C8" s="28" t="s">
        <v>247</v>
      </c>
      <c r="D8" s="28" t="s">
        <v>98</v>
      </c>
      <c r="E8" s="29">
        <v>50</v>
      </c>
      <c r="F8" s="30">
        <v>530.05999999999995</v>
      </c>
      <c r="G8" s="31">
        <v>4.6600000000000003E-2</v>
      </c>
      <c r="H8" s="32">
        <v>3.56E-2</v>
      </c>
    </row>
    <row r="9" spans="2:9" ht="15.75" customHeight="1" x14ac:dyDescent="0.25">
      <c r="B9" s="28" t="s">
        <v>259</v>
      </c>
      <c r="C9" s="28" t="s">
        <v>260</v>
      </c>
      <c r="D9" s="28" t="s">
        <v>98</v>
      </c>
      <c r="E9" s="29">
        <v>45000</v>
      </c>
      <c r="F9" s="30">
        <v>489.49</v>
      </c>
      <c r="G9" s="31">
        <v>4.2999999999999997E-2</v>
      </c>
      <c r="H9" s="32">
        <v>3.6135E-2</v>
      </c>
    </row>
    <row r="10" spans="2:9" ht="15.75" customHeight="1" x14ac:dyDescent="0.25">
      <c r="B10" s="28" t="s">
        <v>244</v>
      </c>
      <c r="C10" s="28" t="s">
        <v>245</v>
      </c>
      <c r="D10" s="28" t="s">
        <v>98</v>
      </c>
      <c r="E10" s="29">
        <v>30</v>
      </c>
      <c r="F10" s="30">
        <v>330.79</v>
      </c>
      <c r="G10" s="31">
        <v>2.9100000000000001E-2</v>
      </c>
      <c r="H10" s="32">
        <v>3.7100000000000001E-2</v>
      </c>
    </row>
    <row r="11" spans="2:9" ht="15.75" customHeight="1" x14ac:dyDescent="0.25">
      <c r="B11" s="28" t="s">
        <v>109</v>
      </c>
      <c r="C11" s="28" t="s">
        <v>110</v>
      </c>
      <c r="D11" s="28" t="s">
        <v>98</v>
      </c>
      <c r="E11" s="29">
        <v>30</v>
      </c>
      <c r="F11" s="30">
        <v>322.60000000000002</v>
      </c>
      <c r="G11" s="31">
        <v>2.8299999999999999E-2</v>
      </c>
      <c r="H11" s="32">
        <v>4.2576999999999997E-2</v>
      </c>
    </row>
    <row r="12" spans="2:9" ht="15.75" customHeight="1" x14ac:dyDescent="0.25">
      <c r="B12" s="27" t="s">
        <v>82</v>
      </c>
      <c r="C12" s="27"/>
      <c r="D12" s="27"/>
      <c r="E12" s="33"/>
      <c r="F12" s="34">
        <v>1672.94</v>
      </c>
      <c r="G12" s="35">
        <v>0.14699999999999999</v>
      </c>
      <c r="H12" s="36"/>
    </row>
    <row r="13" spans="2:9" ht="15.75" customHeight="1" x14ac:dyDescent="0.25">
      <c r="B13" s="28"/>
      <c r="C13" s="28"/>
      <c r="D13" s="28"/>
      <c r="E13" s="29"/>
      <c r="F13" s="30"/>
      <c r="G13" s="31"/>
      <c r="H13" s="32"/>
    </row>
    <row r="14" spans="2:9" ht="15.75" customHeight="1" x14ac:dyDescent="0.25">
      <c r="B14" s="27" t="s">
        <v>83</v>
      </c>
      <c r="C14" s="28"/>
      <c r="D14" s="28"/>
      <c r="E14" s="29"/>
      <c r="F14" s="30"/>
      <c r="G14" s="31"/>
      <c r="H14" s="32"/>
    </row>
    <row r="15" spans="2:9" ht="15.75" customHeight="1" x14ac:dyDescent="0.25">
      <c r="B15" s="27" t="s">
        <v>82</v>
      </c>
      <c r="C15" s="28"/>
      <c r="D15" s="28"/>
      <c r="E15" s="29"/>
      <c r="F15" s="37" t="s">
        <v>84</v>
      </c>
      <c r="G15" s="38" t="s">
        <v>84</v>
      </c>
      <c r="H15" s="32"/>
    </row>
    <row r="16" spans="2:9" ht="15.75" customHeight="1" x14ac:dyDescent="0.25">
      <c r="B16" s="28"/>
      <c r="C16" s="28"/>
      <c r="D16" s="28"/>
      <c r="E16" s="29"/>
      <c r="F16" s="30"/>
      <c r="G16" s="31"/>
      <c r="H16" s="32"/>
    </row>
    <row r="17" spans="2:8" ht="15.75" customHeight="1" x14ac:dyDescent="0.25">
      <c r="B17" s="27" t="s">
        <v>85</v>
      </c>
      <c r="C17" s="28"/>
      <c r="D17" s="28"/>
      <c r="E17" s="29"/>
      <c r="F17" s="30"/>
      <c r="G17" s="31"/>
      <c r="H17" s="32"/>
    </row>
    <row r="18" spans="2:8" ht="15.75" customHeight="1" x14ac:dyDescent="0.25">
      <c r="B18" s="27" t="s">
        <v>82</v>
      </c>
      <c r="C18" s="28"/>
      <c r="D18" s="28"/>
      <c r="E18" s="29"/>
      <c r="F18" s="37" t="s">
        <v>84</v>
      </c>
      <c r="G18" s="38" t="s">
        <v>84</v>
      </c>
      <c r="H18" s="32"/>
    </row>
    <row r="19" spans="2:8" ht="15.75" customHeight="1" x14ac:dyDescent="0.25">
      <c r="B19" s="28"/>
      <c r="C19" s="28"/>
      <c r="D19" s="28"/>
      <c r="E19" s="29"/>
      <c r="F19" s="30"/>
      <c r="G19" s="31"/>
      <c r="H19" s="32"/>
    </row>
    <row r="20" spans="2:8" ht="15.75" customHeight="1" x14ac:dyDescent="0.25">
      <c r="B20" s="39" t="s">
        <v>86</v>
      </c>
      <c r="C20" s="39"/>
      <c r="D20" s="39"/>
      <c r="E20" s="40"/>
      <c r="F20" s="34">
        <v>1672.94</v>
      </c>
      <c r="G20" s="35">
        <v>0.14699999999999999</v>
      </c>
      <c r="H20" s="36"/>
    </row>
    <row r="21" spans="2:8" ht="15.75" customHeight="1" x14ac:dyDescent="0.25">
      <c r="B21" s="28"/>
      <c r="C21" s="28"/>
      <c r="D21" s="28"/>
      <c r="E21" s="29"/>
      <c r="F21" s="30"/>
      <c r="G21" s="31"/>
      <c r="H21" s="32"/>
    </row>
    <row r="22" spans="2:8" ht="15.75" customHeight="1" x14ac:dyDescent="0.25">
      <c r="B22" s="27" t="s">
        <v>170</v>
      </c>
      <c r="C22" s="28"/>
      <c r="D22" s="28"/>
      <c r="E22" s="29"/>
      <c r="F22" s="30"/>
      <c r="G22" s="31"/>
      <c r="H22" s="32"/>
    </row>
    <row r="23" spans="2:8" ht="15.75" customHeight="1" x14ac:dyDescent="0.25">
      <c r="B23" s="28"/>
      <c r="C23" s="28"/>
      <c r="D23" s="28"/>
      <c r="E23" s="29"/>
      <c r="F23" s="30"/>
      <c r="G23" s="31"/>
      <c r="H23" s="32"/>
    </row>
    <row r="24" spans="2:8" ht="15.75" customHeight="1" x14ac:dyDescent="0.25">
      <c r="B24" s="27" t="s">
        <v>179</v>
      </c>
      <c r="C24" s="28"/>
      <c r="D24" s="28"/>
      <c r="E24" s="29"/>
      <c r="F24" s="30"/>
      <c r="G24" s="31"/>
      <c r="H24" s="32"/>
    </row>
    <row r="25" spans="2:8" ht="15.75" customHeight="1" x14ac:dyDescent="0.25">
      <c r="B25" s="28" t="s">
        <v>279</v>
      </c>
      <c r="C25" s="28" t="s">
        <v>307</v>
      </c>
      <c r="D25" s="28" t="s">
        <v>174</v>
      </c>
      <c r="E25" s="29">
        <v>240</v>
      </c>
      <c r="F25" s="30">
        <v>1192.3699999999999</v>
      </c>
      <c r="G25" s="31">
        <v>0.1048</v>
      </c>
      <c r="H25" s="32">
        <v>2.9950000000000001E-2</v>
      </c>
    </row>
    <row r="26" spans="2:8" ht="15.75" customHeight="1" x14ac:dyDescent="0.25">
      <c r="B26" s="28" t="s">
        <v>274</v>
      </c>
      <c r="C26" s="28" t="s">
        <v>275</v>
      </c>
      <c r="D26" s="28" t="s">
        <v>276</v>
      </c>
      <c r="E26" s="29">
        <v>240</v>
      </c>
      <c r="F26" s="30">
        <v>1192.1199999999999</v>
      </c>
      <c r="G26" s="31">
        <v>0.1048</v>
      </c>
      <c r="H26" s="32">
        <v>3.1349000000000002E-2</v>
      </c>
    </row>
    <row r="27" spans="2:8" ht="15.75" customHeight="1" x14ac:dyDescent="0.25">
      <c r="B27" s="28" t="s">
        <v>308</v>
      </c>
      <c r="C27" s="28" t="s">
        <v>309</v>
      </c>
      <c r="D27" s="28" t="s">
        <v>182</v>
      </c>
      <c r="E27" s="29">
        <v>200</v>
      </c>
      <c r="F27" s="30">
        <v>996.4</v>
      </c>
      <c r="G27" s="31">
        <v>8.7599999999999997E-2</v>
      </c>
      <c r="H27" s="32">
        <v>3.2150999999999999E-2</v>
      </c>
    </row>
    <row r="28" spans="2:8" ht="15.75" customHeight="1" x14ac:dyDescent="0.25">
      <c r="B28" s="28" t="s">
        <v>310</v>
      </c>
      <c r="C28" s="28" t="s">
        <v>311</v>
      </c>
      <c r="D28" s="28" t="s">
        <v>174</v>
      </c>
      <c r="E28" s="29">
        <v>160</v>
      </c>
      <c r="F28" s="30">
        <v>796.02</v>
      </c>
      <c r="G28" s="31">
        <v>6.9900000000000004E-2</v>
      </c>
      <c r="H28" s="32">
        <v>2.9453E-2</v>
      </c>
    </row>
    <row r="29" spans="2:8" ht="15.75" customHeight="1" x14ac:dyDescent="0.25">
      <c r="B29" s="28" t="s">
        <v>288</v>
      </c>
      <c r="C29" s="28" t="s">
        <v>289</v>
      </c>
      <c r="D29" s="28" t="s">
        <v>182</v>
      </c>
      <c r="E29" s="29">
        <v>100</v>
      </c>
      <c r="F29" s="30">
        <v>497.3</v>
      </c>
      <c r="G29" s="31">
        <v>4.3700000000000003E-2</v>
      </c>
      <c r="H29" s="32">
        <v>2.9998E-2</v>
      </c>
    </row>
    <row r="30" spans="2:8" ht="15.75" customHeight="1" x14ac:dyDescent="0.25">
      <c r="B30" s="28" t="s">
        <v>285</v>
      </c>
      <c r="C30" s="28" t="s">
        <v>287</v>
      </c>
      <c r="D30" s="28" t="s">
        <v>276</v>
      </c>
      <c r="E30" s="29">
        <v>100</v>
      </c>
      <c r="F30" s="30">
        <v>476.01</v>
      </c>
      <c r="G30" s="31">
        <v>4.1799999999999997E-2</v>
      </c>
      <c r="H30" s="32">
        <v>5.2249999999999998E-2</v>
      </c>
    </row>
    <row r="31" spans="2:8" ht="15.75" customHeight="1" x14ac:dyDescent="0.25">
      <c r="B31" s="27" t="s">
        <v>82</v>
      </c>
      <c r="C31" s="27"/>
      <c r="D31" s="27"/>
      <c r="E31" s="33"/>
      <c r="F31" s="34">
        <v>5150.22</v>
      </c>
      <c r="G31" s="35">
        <v>0.4526</v>
      </c>
      <c r="H31" s="36"/>
    </row>
    <row r="32" spans="2:8" ht="15.75" customHeight="1" x14ac:dyDescent="0.25">
      <c r="B32" s="28"/>
      <c r="C32" s="28"/>
      <c r="D32" s="28"/>
      <c r="E32" s="29"/>
      <c r="F32" s="30"/>
      <c r="G32" s="31"/>
      <c r="H32" s="32"/>
    </row>
    <row r="33" spans="2:8" ht="15.75" customHeight="1" x14ac:dyDescent="0.25">
      <c r="B33" s="27" t="s">
        <v>183</v>
      </c>
      <c r="C33" s="28"/>
      <c r="D33" s="28"/>
      <c r="E33" s="29"/>
      <c r="F33" s="30"/>
      <c r="G33" s="31"/>
      <c r="H33" s="32"/>
    </row>
    <row r="34" spans="2:8" ht="15.75" customHeight="1" x14ac:dyDescent="0.25">
      <c r="B34" s="28" t="s">
        <v>290</v>
      </c>
      <c r="C34" s="28" t="s">
        <v>291</v>
      </c>
      <c r="D34" s="28" t="s">
        <v>50</v>
      </c>
      <c r="E34" s="29">
        <v>4000000</v>
      </c>
      <c r="F34" s="30">
        <v>3943.17</v>
      </c>
      <c r="G34" s="31">
        <v>0.34649999999999997</v>
      </c>
      <c r="H34" s="32">
        <v>3.2273999999999997E-2</v>
      </c>
    </row>
    <row r="35" spans="2:8" ht="15.75" customHeight="1" x14ac:dyDescent="0.25">
      <c r="B35" s="27" t="s">
        <v>82</v>
      </c>
      <c r="C35" s="27"/>
      <c r="D35" s="27"/>
      <c r="E35" s="33"/>
      <c r="F35" s="34">
        <v>3943.17</v>
      </c>
      <c r="G35" s="35">
        <v>0.34649999999999997</v>
      </c>
      <c r="H35" s="36"/>
    </row>
    <row r="36" spans="2:8" ht="15.75" customHeight="1" x14ac:dyDescent="0.25">
      <c r="B36" s="28"/>
      <c r="C36" s="28"/>
      <c r="D36" s="28"/>
      <c r="E36" s="29"/>
      <c r="F36" s="30"/>
      <c r="G36" s="31"/>
      <c r="H36" s="32"/>
    </row>
    <row r="37" spans="2:8" ht="15.75" customHeight="1" x14ac:dyDescent="0.25">
      <c r="B37" s="39" t="s">
        <v>86</v>
      </c>
      <c r="C37" s="39"/>
      <c r="D37" s="39"/>
      <c r="E37" s="40"/>
      <c r="F37" s="34">
        <v>9093.39</v>
      </c>
      <c r="G37" s="35">
        <v>0.79910000000000003</v>
      </c>
      <c r="H37" s="36"/>
    </row>
    <row r="38" spans="2:8" ht="15.75" customHeight="1" x14ac:dyDescent="0.25">
      <c r="B38" s="28"/>
      <c r="C38" s="28"/>
      <c r="D38" s="28"/>
      <c r="E38" s="29"/>
      <c r="F38" s="30"/>
      <c r="G38" s="31"/>
      <c r="H38" s="32"/>
    </row>
    <row r="39" spans="2:8" ht="15.75" customHeight="1" x14ac:dyDescent="0.25">
      <c r="B39" s="28"/>
      <c r="C39" s="28"/>
      <c r="D39" s="28"/>
      <c r="E39" s="29"/>
      <c r="F39" s="30"/>
      <c r="G39" s="31"/>
      <c r="H39" s="32"/>
    </row>
    <row r="40" spans="2:8" ht="15.75" customHeight="1" x14ac:dyDescent="0.25">
      <c r="B40" s="27" t="s">
        <v>87</v>
      </c>
      <c r="C40" s="28"/>
      <c r="D40" s="28"/>
      <c r="E40" s="29"/>
      <c r="F40" s="30"/>
      <c r="G40" s="31"/>
      <c r="H40" s="32"/>
    </row>
    <row r="41" spans="2:8" ht="15.75" customHeight="1" x14ac:dyDescent="0.25">
      <c r="B41" s="28" t="s">
        <v>88</v>
      </c>
      <c r="C41" s="28"/>
      <c r="D41" s="28"/>
      <c r="E41" s="29"/>
      <c r="F41" s="30">
        <v>625.36</v>
      </c>
      <c r="G41" s="31">
        <v>5.5E-2</v>
      </c>
      <c r="H41" s="32"/>
    </row>
    <row r="42" spans="2:8" ht="15.75" customHeight="1" x14ac:dyDescent="0.25">
      <c r="B42" s="27" t="s">
        <v>82</v>
      </c>
      <c r="C42" s="27"/>
      <c r="D42" s="27"/>
      <c r="E42" s="33"/>
      <c r="F42" s="34">
        <v>625.36</v>
      </c>
      <c r="G42" s="35">
        <v>5.5E-2</v>
      </c>
      <c r="H42" s="36"/>
    </row>
    <row r="43" spans="2:8" ht="15.75" customHeight="1" x14ac:dyDescent="0.25">
      <c r="B43" s="28"/>
      <c r="C43" s="28"/>
      <c r="D43" s="28"/>
      <c r="E43" s="29"/>
      <c r="F43" s="30"/>
      <c r="G43" s="31"/>
      <c r="H43" s="32"/>
    </row>
    <row r="44" spans="2:8" ht="15.75" customHeight="1" x14ac:dyDescent="0.25">
      <c r="B44" s="39" t="s">
        <v>86</v>
      </c>
      <c r="C44" s="39"/>
      <c r="D44" s="39"/>
      <c r="E44" s="40"/>
      <c r="F44" s="34">
        <v>625.36</v>
      </c>
      <c r="G44" s="35">
        <v>5.5E-2</v>
      </c>
      <c r="H44" s="36"/>
    </row>
    <row r="45" spans="2:8" ht="15.75" customHeight="1" x14ac:dyDescent="0.25">
      <c r="B45" s="28" t="s">
        <v>89</v>
      </c>
      <c r="C45" s="28"/>
      <c r="D45" s="28"/>
      <c r="E45" s="29"/>
      <c r="F45" s="41">
        <v>-11.48</v>
      </c>
      <c r="G45" s="42">
        <v>-1.1000000000001009E-3</v>
      </c>
      <c r="H45" s="32"/>
    </row>
    <row r="46" spans="2:8" ht="15.75" customHeight="1" x14ac:dyDescent="0.25">
      <c r="B46" s="43" t="s">
        <v>90</v>
      </c>
      <c r="C46" s="43"/>
      <c r="D46" s="43"/>
      <c r="E46" s="44"/>
      <c r="F46" s="45">
        <v>11380.21</v>
      </c>
      <c r="G46" s="46">
        <v>1</v>
      </c>
      <c r="H46" s="47"/>
    </row>
    <row r="47" spans="2:8" ht="15.75" customHeight="1" x14ac:dyDescent="0.25">
      <c r="B47" s="2"/>
    </row>
    <row r="48" spans="2:8" ht="15.75" customHeight="1" x14ac:dyDescent="0.25">
      <c r="B48" s="16" t="s">
        <v>91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7B4ED93C-15C5-46F1-93A8-A4DDF7DB758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2AF3C-F377-47EF-8C7B-95A5BF46BD34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252</v>
      </c>
      <c r="C8" s="28" t="s">
        <v>253</v>
      </c>
      <c r="D8" s="28" t="s">
        <v>50</v>
      </c>
      <c r="E8" s="29">
        <v>9000000</v>
      </c>
      <c r="F8" s="30">
        <v>9358.7900000000009</v>
      </c>
      <c r="G8" s="31">
        <v>1.38E-2</v>
      </c>
      <c r="H8" s="32">
        <v>2.8627E-2</v>
      </c>
    </row>
    <row r="9" spans="2:9" ht="15.75" customHeight="1" x14ac:dyDescent="0.25">
      <c r="B9" s="27" t="s">
        <v>82</v>
      </c>
      <c r="C9" s="27"/>
      <c r="D9" s="27"/>
      <c r="E9" s="33"/>
      <c r="F9" s="34">
        <v>9358.7900000000009</v>
      </c>
      <c r="G9" s="35">
        <v>1.38E-2</v>
      </c>
      <c r="H9" s="36"/>
    </row>
    <row r="10" spans="2:9" ht="15.75" customHeight="1" x14ac:dyDescent="0.25">
      <c r="B10" s="28"/>
      <c r="C10" s="28"/>
      <c r="D10" s="28"/>
      <c r="E10" s="29"/>
      <c r="F10" s="30"/>
      <c r="G10" s="31"/>
      <c r="H10" s="32"/>
    </row>
    <row r="11" spans="2:9" ht="15.75" customHeight="1" x14ac:dyDescent="0.25">
      <c r="B11" s="27" t="s">
        <v>83</v>
      </c>
      <c r="C11" s="28"/>
      <c r="D11" s="28"/>
      <c r="E11" s="29"/>
      <c r="F11" s="30"/>
      <c r="G11" s="31"/>
      <c r="H11" s="32"/>
    </row>
    <row r="12" spans="2:9" ht="15.75" customHeight="1" x14ac:dyDescent="0.25">
      <c r="B12" s="27" t="s">
        <v>82</v>
      </c>
      <c r="C12" s="28"/>
      <c r="D12" s="28"/>
      <c r="E12" s="29"/>
      <c r="F12" s="37" t="s">
        <v>84</v>
      </c>
      <c r="G12" s="38" t="s">
        <v>84</v>
      </c>
      <c r="H12" s="32"/>
    </row>
    <row r="13" spans="2:9" ht="15.75" customHeight="1" x14ac:dyDescent="0.25">
      <c r="B13" s="28"/>
      <c r="C13" s="28"/>
      <c r="D13" s="28"/>
      <c r="E13" s="29"/>
      <c r="F13" s="30"/>
      <c r="G13" s="31"/>
      <c r="H13" s="32"/>
    </row>
    <row r="14" spans="2:9" ht="15.75" customHeight="1" x14ac:dyDescent="0.25">
      <c r="B14" s="27" t="s">
        <v>85</v>
      </c>
      <c r="C14" s="28"/>
      <c r="D14" s="28"/>
      <c r="E14" s="29"/>
      <c r="F14" s="30"/>
      <c r="G14" s="31"/>
      <c r="H14" s="32"/>
    </row>
    <row r="15" spans="2:9" ht="15.75" customHeight="1" x14ac:dyDescent="0.25">
      <c r="B15" s="27" t="s">
        <v>82</v>
      </c>
      <c r="C15" s="28"/>
      <c r="D15" s="28"/>
      <c r="E15" s="29"/>
      <c r="F15" s="37" t="s">
        <v>84</v>
      </c>
      <c r="G15" s="38" t="s">
        <v>84</v>
      </c>
      <c r="H15" s="32"/>
    </row>
    <row r="16" spans="2:9" ht="15.75" customHeight="1" x14ac:dyDescent="0.25">
      <c r="B16" s="28"/>
      <c r="C16" s="28"/>
      <c r="D16" s="28"/>
      <c r="E16" s="29"/>
      <c r="F16" s="30"/>
      <c r="G16" s="31"/>
      <c r="H16" s="32"/>
    </row>
    <row r="17" spans="2:8" ht="15.75" customHeight="1" x14ac:dyDescent="0.25">
      <c r="B17" s="39" t="s">
        <v>86</v>
      </c>
      <c r="C17" s="39"/>
      <c r="D17" s="39"/>
      <c r="E17" s="40"/>
      <c r="F17" s="34">
        <v>9358.7900000000009</v>
      </c>
      <c r="G17" s="35">
        <v>1.38E-2</v>
      </c>
      <c r="H17" s="36"/>
    </row>
    <row r="18" spans="2:8" ht="15.75" customHeight="1" x14ac:dyDescent="0.25">
      <c r="B18" s="28"/>
      <c r="C18" s="28"/>
      <c r="D18" s="28"/>
      <c r="E18" s="29"/>
      <c r="F18" s="30"/>
      <c r="G18" s="31"/>
      <c r="H18" s="32"/>
    </row>
    <row r="19" spans="2:8" ht="15.75" customHeight="1" x14ac:dyDescent="0.25">
      <c r="B19" s="27" t="s">
        <v>170</v>
      </c>
      <c r="C19" s="28"/>
      <c r="D19" s="28"/>
      <c r="E19" s="29"/>
      <c r="F19" s="30"/>
      <c r="G19" s="31"/>
      <c r="H19" s="32"/>
    </row>
    <row r="20" spans="2:8" ht="15.75" customHeight="1" x14ac:dyDescent="0.25">
      <c r="B20" s="28"/>
      <c r="C20" s="28"/>
      <c r="D20" s="28"/>
      <c r="E20" s="29"/>
      <c r="F20" s="30"/>
      <c r="G20" s="31"/>
      <c r="H20" s="32"/>
    </row>
    <row r="21" spans="2:8" ht="15.75" customHeight="1" x14ac:dyDescent="0.25">
      <c r="B21" s="27" t="s">
        <v>171</v>
      </c>
      <c r="C21" s="28"/>
      <c r="D21" s="28"/>
      <c r="E21" s="29"/>
      <c r="F21" s="30"/>
      <c r="G21" s="31"/>
      <c r="H21" s="32"/>
    </row>
    <row r="22" spans="2:8" ht="15.75" customHeight="1" x14ac:dyDescent="0.25">
      <c r="B22" s="28" t="s">
        <v>175</v>
      </c>
      <c r="C22" s="28" t="s">
        <v>316</v>
      </c>
      <c r="D22" s="28" t="s">
        <v>174</v>
      </c>
      <c r="E22" s="29">
        <v>14500</v>
      </c>
      <c r="F22" s="30">
        <v>14467.42</v>
      </c>
      <c r="G22" s="31">
        <v>2.1399999999999999E-2</v>
      </c>
      <c r="H22" s="32">
        <v>2.8351000000000001E-2</v>
      </c>
    </row>
    <row r="23" spans="2:8" ht="15.75" customHeight="1" x14ac:dyDescent="0.25">
      <c r="B23" s="28" t="s">
        <v>175</v>
      </c>
      <c r="C23" s="28" t="s">
        <v>317</v>
      </c>
      <c r="D23" s="28" t="s">
        <v>174</v>
      </c>
      <c r="E23" s="29">
        <v>12500</v>
      </c>
      <c r="F23" s="30">
        <v>12483.58</v>
      </c>
      <c r="G23" s="31">
        <v>1.8499999999999999E-2</v>
      </c>
      <c r="H23" s="32">
        <v>2.8249E-2</v>
      </c>
    </row>
    <row r="24" spans="2:8" ht="15.75" customHeight="1" x14ac:dyDescent="0.25">
      <c r="B24" s="28" t="s">
        <v>318</v>
      </c>
      <c r="C24" s="28" t="s">
        <v>319</v>
      </c>
      <c r="D24" s="28" t="s">
        <v>174</v>
      </c>
      <c r="E24" s="29">
        <v>12500</v>
      </c>
      <c r="F24" s="30">
        <v>12436.76</v>
      </c>
      <c r="G24" s="31">
        <v>1.84E-2</v>
      </c>
      <c r="H24" s="32">
        <v>2.8999E-2</v>
      </c>
    </row>
    <row r="25" spans="2:8" ht="15.75" customHeight="1" x14ac:dyDescent="0.25">
      <c r="B25" s="28" t="s">
        <v>320</v>
      </c>
      <c r="C25" s="28" t="s">
        <v>321</v>
      </c>
      <c r="D25" s="28" t="s">
        <v>174</v>
      </c>
      <c r="E25" s="29">
        <v>5500</v>
      </c>
      <c r="F25" s="30">
        <v>5495.75</v>
      </c>
      <c r="G25" s="31">
        <v>8.0999999999999996E-3</v>
      </c>
      <c r="H25" s="32">
        <v>2.8254999999999999E-2</v>
      </c>
    </row>
    <row r="26" spans="2:8" ht="15.75" customHeight="1" x14ac:dyDescent="0.25">
      <c r="B26" s="28" t="s">
        <v>175</v>
      </c>
      <c r="C26" s="28" t="s">
        <v>322</v>
      </c>
      <c r="D26" s="28" t="s">
        <v>174</v>
      </c>
      <c r="E26" s="29">
        <v>5000</v>
      </c>
      <c r="F26" s="30">
        <v>4989.1499999999996</v>
      </c>
      <c r="G26" s="31">
        <v>7.4000000000000003E-3</v>
      </c>
      <c r="H26" s="32">
        <v>2.8355999999999999E-2</v>
      </c>
    </row>
    <row r="27" spans="2:8" ht="15.75" customHeight="1" x14ac:dyDescent="0.25">
      <c r="B27" s="28" t="s">
        <v>172</v>
      </c>
      <c r="C27" s="28" t="s">
        <v>323</v>
      </c>
      <c r="D27" s="28" t="s">
        <v>174</v>
      </c>
      <c r="E27" s="29">
        <v>5000</v>
      </c>
      <c r="F27" s="30">
        <v>4982.9799999999996</v>
      </c>
      <c r="G27" s="31">
        <v>7.4000000000000003E-3</v>
      </c>
      <c r="H27" s="32">
        <v>2.9002E-2</v>
      </c>
    </row>
    <row r="28" spans="2:8" ht="15.75" customHeight="1" x14ac:dyDescent="0.25">
      <c r="B28" s="28" t="s">
        <v>267</v>
      </c>
      <c r="C28" s="28" t="s">
        <v>324</v>
      </c>
      <c r="D28" s="28" t="s">
        <v>182</v>
      </c>
      <c r="E28" s="29">
        <v>2500</v>
      </c>
      <c r="F28" s="30">
        <v>2499.81</v>
      </c>
      <c r="G28" s="31">
        <v>3.7000000000000002E-3</v>
      </c>
      <c r="H28" s="32">
        <v>2.8107E-2</v>
      </c>
    </row>
    <row r="29" spans="2:8" ht="15.75" customHeight="1" x14ac:dyDescent="0.25">
      <c r="B29" s="28" t="s">
        <v>325</v>
      </c>
      <c r="C29" s="28" t="s">
        <v>326</v>
      </c>
      <c r="D29" s="28" t="s">
        <v>182</v>
      </c>
      <c r="E29" s="29">
        <v>2500</v>
      </c>
      <c r="F29" s="30">
        <v>2498.65</v>
      </c>
      <c r="G29" s="31">
        <v>3.7000000000000002E-3</v>
      </c>
      <c r="H29" s="32">
        <v>2.8250999999999998E-2</v>
      </c>
    </row>
    <row r="30" spans="2:8" ht="15.75" customHeight="1" x14ac:dyDescent="0.25">
      <c r="B30" s="28" t="s">
        <v>320</v>
      </c>
      <c r="C30" s="28" t="s">
        <v>327</v>
      </c>
      <c r="D30" s="28" t="s">
        <v>174</v>
      </c>
      <c r="E30" s="29">
        <v>2500</v>
      </c>
      <c r="F30" s="30">
        <v>2498.2600000000002</v>
      </c>
      <c r="G30" s="31">
        <v>3.7000000000000002E-3</v>
      </c>
      <c r="H30" s="32">
        <v>2.8246E-2</v>
      </c>
    </row>
    <row r="31" spans="2:8" ht="15.75" customHeight="1" x14ac:dyDescent="0.25">
      <c r="B31" s="28" t="s">
        <v>175</v>
      </c>
      <c r="C31" s="28" t="s">
        <v>328</v>
      </c>
      <c r="D31" s="28" t="s">
        <v>174</v>
      </c>
      <c r="E31" s="29">
        <v>2500</v>
      </c>
      <c r="F31" s="30">
        <v>2491.4899999999998</v>
      </c>
      <c r="G31" s="31">
        <v>3.7000000000000002E-3</v>
      </c>
      <c r="H31" s="32">
        <v>2.9002E-2</v>
      </c>
    </row>
    <row r="32" spans="2:8" ht="15.75" customHeight="1" x14ac:dyDescent="0.25">
      <c r="B32" s="28" t="s">
        <v>172</v>
      </c>
      <c r="C32" s="28" t="s">
        <v>329</v>
      </c>
      <c r="D32" s="28" t="s">
        <v>174</v>
      </c>
      <c r="E32" s="29">
        <v>2500</v>
      </c>
      <c r="F32" s="30">
        <v>2491.29</v>
      </c>
      <c r="G32" s="31">
        <v>3.7000000000000002E-3</v>
      </c>
      <c r="H32" s="32">
        <v>2.9002E-2</v>
      </c>
    </row>
    <row r="33" spans="2:8" ht="15.75" customHeight="1" x14ac:dyDescent="0.25">
      <c r="B33" s="28" t="s">
        <v>325</v>
      </c>
      <c r="C33" s="28" t="s">
        <v>330</v>
      </c>
      <c r="D33" s="28" t="s">
        <v>182</v>
      </c>
      <c r="E33" s="29">
        <v>2500</v>
      </c>
      <c r="F33" s="30">
        <v>2489.12</v>
      </c>
      <c r="G33" s="31">
        <v>3.7000000000000002E-3</v>
      </c>
      <c r="H33" s="32">
        <v>2.9000999999999999E-2</v>
      </c>
    </row>
    <row r="34" spans="2:8" ht="15.75" customHeight="1" x14ac:dyDescent="0.25">
      <c r="B34" s="28" t="s">
        <v>175</v>
      </c>
      <c r="C34" s="28" t="s">
        <v>177</v>
      </c>
      <c r="D34" s="28" t="s">
        <v>174</v>
      </c>
      <c r="E34" s="29">
        <v>2500</v>
      </c>
      <c r="F34" s="30">
        <v>2486.96</v>
      </c>
      <c r="G34" s="31">
        <v>3.7000000000000002E-3</v>
      </c>
      <c r="H34" s="32">
        <v>2.9003000000000001E-2</v>
      </c>
    </row>
    <row r="35" spans="2:8" ht="15.75" customHeight="1" x14ac:dyDescent="0.25">
      <c r="B35" s="27" t="s">
        <v>82</v>
      </c>
      <c r="C35" s="27"/>
      <c r="D35" s="27"/>
      <c r="E35" s="33"/>
      <c r="F35" s="34">
        <v>72311.22</v>
      </c>
      <c r="G35" s="35">
        <v>0.1069</v>
      </c>
      <c r="H35" s="36"/>
    </row>
    <row r="36" spans="2:8" ht="15.75" customHeight="1" x14ac:dyDescent="0.25">
      <c r="B36" s="28"/>
      <c r="C36" s="28"/>
      <c r="D36" s="28"/>
      <c r="E36" s="29"/>
      <c r="F36" s="30"/>
      <c r="G36" s="31"/>
      <c r="H36" s="32"/>
    </row>
    <row r="37" spans="2:8" ht="15.75" customHeight="1" x14ac:dyDescent="0.25">
      <c r="B37" s="27" t="s">
        <v>179</v>
      </c>
      <c r="C37" s="28"/>
      <c r="D37" s="28"/>
      <c r="E37" s="29"/>
      <c r="F37" s="30"/>
      <c r="G37" s="31"/>
      <c r="H37" s="32"/>
    </row>
    <row r="38" spans="2:8" ht="15.75" customHeight="1" x14ac:dyDescent="0.25">
      <c r="B38" s="28" t="s">
        <v>310</v>
      </c>
      <c r="C38" s="28" t="s">
        <v>331</v>
      </c>
      <c r="D38" s="28" t="s">
        <v>174</v>
      </c>
      <c r="E38" s="29">
        <v>8000</v>
      </c>
      <c r="F38" s="30">
        <v>39996.879999999997</v>
      </c>
      <c r="G38" s="31">
        <v>5.9200000000000003E-2</v>
      </c>
      <c r="H38" s="32">
        <v>2.8472000000000001E-2</v>
      </c>
    </row>
    <row r="39" spans="2:8" ht="15.75" customHeight="1" x14ac:dyDescent="0.25">
      <c r="B39" s="28" t="s">
        <v>332</v>
      </c>
      <c r="C39" s="28" t="s">
        <v>333</v>
      </c>
      <c r="D39" s="28" t="s">
        <v>174</v>
      </c>
      <c r="E39" s="29">
        <v>6000</v>
      </c>
      <c r="F39" s="30">
        <v>29980.11</v>
      </c>
      <c r="G39" s="31">
        <v>4.4299999999999999E-2</v>
      </c>
      <c r="H39" s="32">
        <v>3.0291999999999999E-2</v>
      </c>
    </row>
    <row r="40" spans="2:8" ht="15.75" customHeight="1" x14ac:dyDescent="0.25">
      <c r="B40" s="28" t="s">
        <v>279</v>
      </c>
      <c r="C40" s="28" t="s">
        <v>307</v>
      </c>
      <c r="D40" s="28" t="s">
        <v>174</v>
      </c>
      <c r="E40" s="29">
        <v>5760</v>
      </c>
      <c r="F40" s="30">
        <v>28616.86</v>
      </c>
      <c r="G40" s="31">
        <v>4.2299999999999997E-2</v>
      </c>
      <c r="H40" s="32">
        <v>2.9950000000000001E-2</v>
      </c>
    </row>
    <row r="41" spans="2:8" ht="15.75" customHeight="1" x14ac:dyDescent="0.25">
      <c r="B41" s="28" t="s">
        <v>334</v>
      </c>
      <c r="C41" s="28" t="s">
        <v>335</v>
      </c>
      <c r="D41" s="28" t="s">
        <v>276</v>
      </c>
      <c r="E41" s="29">
        <v>5000</v>
      </c>
      <c r="F41" s="30">
        <v>24996.03</v>
      </c>
      <c r="G41" s="31">
        <v>3.6999999999999998E-2</v>
      </c>
      <c r="H41" s="32">
        <v>2.9021999999999999E-2</v>
      </c>
    </row>
    <row r="42" spans="2:8" ht="15.75" customHeight="1" x14ac:dyDescent="0.25">
      <c r="B42" s="28" t="s">
        <v>281</v>
      </c>
      <c r="C42" s="28" t="s">
        <v>336</v>
      </c>
      <c r="D42" s="28" t="s">
        <v>174</v>
      </c>
      <c r="E42" s="29">
        <v>4000</v>
      </c>
      <c r="F42" s="30">
        <v>20000</v>
      </c>
      <c r="G42" s="31">
        <v>2.9600000000000001E-2</v>
      </c>
      <c r="H42" s="32">
        <v>2.8649999999999998E-2</v>
      </c>
    </row>
    <row r="43" spans="2:8" ht="15.75" customHeight="1" x14ac:dyDescent="0.25">
      <c r="B43" s="28" t="s">
        <v>281</v>
      </c>
      <c r="C43" s="28" t="s">
        <v>337</v>
      </c>
      <c r="D43" s="28" t="s">
        <v>174</v>
      </c>
      <c r="E43" s="29">
        <v>4000</v>
      </c>
      <c r="F43" s="30">
        <v>19957.560000000001</v>
      </c>
      <c r="G43" s="31">
        <v>2.9499999999999998E-2</v>
      </c>
      <c r="H43" s="32">
        <v>2.8753999999999998E-2</v>
      </c>
    </row>
    <row r="44" spans="2:8" ht="15.75" customHeight="1" x14ac:dyDescent="0.25">
      <c r="B44" s="28" t="s">
        <v>334</v>
      </c>
      <c r="C44" s="28" t="s">
        <v>338</v>
      </c>
      <c r="D44" s="28" t="s">
        <v>276</v>
      </c>
      <c r="E44" s="29">
        <v>4000</v>
      </c>
      <c r="F44" s="30">
        <v>19895.34</v>
      </c>
      <c r="G44" s="31">
        <v>2.9399999999999999E-2</v>
      </c>
      <c r="H44" s="32">
        <v>3.0001E-2</v>
      </c>
    </row>
    <row r="45" spans="2:8" ht="15.75" customHeight="1" x14ac:dyDescent="0.25">
      <c r="B45" s="28" t="s">
        <v>339</v>
      </c>
      <c r="C45" s="28" t="s">
        <v>340</v>
      </c>
      <c r="D45" s="28" t="s">
        <v>271</v>
      </c>
      <c r="E45" s="29">
        <v>4000</v>
      </c>
      <c r="F45" s="30">
        <v>19856.419999999998</v>
      </c>
      <c r="G45" s="31">
        <v>2.9399999999999999E-2</v>
      </c>
      <c r="H45" s="32">
        <v>3.1799000000000001E-2</v>
      </c>
    </row>
    <row r="46" spans="2:8" ht="15.75" customHeight="1" x14ac:dyDescent="0.25">
      <c r="B46" s="28" t="s">
        <v>310</v>
      </c>
      <c r="C46" s="28" t="s">
        <v>311</v>
      </c>
      <c r="D46" s="28" t="s">
        <v>174</v>
      </c>
      <c r="E46" s="29">
        <v>3840</v>
      </c>
      <c r="F46" s="30">
        <v>19104.419999999998</v>
      </c>
      <c r="G46" s="31">
        <v>2.8299999999999999E-2</v>
      </c>
      <c r="H46" s="32">
        <v>2.9453E-2</v>
      </c>
    </row>
    <row r="47" spans="2:8" ht="15.75" customHeight="1" x14ac:dyDescent="0.25">
      <c r="B47" s="28" t="s">
        <v>339</v>
      </c>
      <c r="C47" s="28" t="s">
        <v>341</v>
      </c>
      <c r="D47" s="28" t="s">
        <v>271</v>
      </c>
      <c r="E47" s="29">
        <v>3000</v>
      </c>
      <c r="F47" s="30">
        <v>14910.36</v>
      </c>
      <c r="G47" s="31">
        <v>2.2100000000000002E-2</v>
      </c>
      <c r="H47" s="32">
        <v>3.1801999999999997E-2</v>
      </c>
    </row>
    <row r="48" spans="2:8" ht="15.75" customHeight="1" x14ac:dyDescent="0.25">
      <c r="B48" s="28" t="s">
        <v>342</v>
      </c>
      <c r="C48" s="28" t="s">
        <v>343</v>
      </c>
      <c r="D48" s="28" t="s">
        <v>271</v>
      </c>
      <c r="E48" s="29">
        <v>2500</v>
      </c>
      <c r="F48" s="30">
        <v>12492.28</v>
      </c>
      <c r="G48" s="31">
        <v>1.8499999999999999E-2</v>
      </c>
      <c r="H48" s="32">
        <v>2.8237000000000002E-2</v>
      </c>
    </row>
    <row r="49" spans="2:8" ht="15.75" customHeight="1" x14ac:dyDescent="0.25">
      <c r="B49" s="28" t="s">
        <v>308</v>
      </c>
      <c r="C49" s="28" t="s">
        <v>309</v>
      </c>
      <c r="D49" s="28" t="s">
        <v>182</v>
      </c>
      <c r="E49" s="29">
        <v>2300</v>
      </c>
      <c r="F49" s="30">
        <v>11458.62</v>
      </c>
      <c r="G49" s="31">
        <v>1.6899999999999998E-2</v>
      </c>
      <c r="H49" s="32">
        <v>3.2150999999999999E-2</v>
      </c>
    </row>
    <row r="50" spans="2:8" ht="15.75" customHeight="1" x14ac:dyDescent="0.25">
      <c r="B50" s="28" t="s">
        <v>180</v>
      </c>
      <c r="C50" s="28" t="s">
        <v>344</v>
      </c>
      <c r="D50" s="28" t="s">
        <v>182</v>
      </c>
      <c r="E50" s="29">
        <v>2000</v>
      </c>
      <c r="F50" s="30">
        <v>10000</v>
      </c>
      <c r="G50" s="31">
        <v>1.4800000000000001E-2</v>
      </c>
      <c r="H50" s="32">
        <v>2.8250000000000001E-2</v>
      </c>
    </row>
    <row r="51" spans="2:8" ht="15.75" customHeight="1" x14ac:dyDescent="0.25">
      <c r="B51" s="28" t="s">
        <v>180</v>
      </c>
      <c r="C51" s="28" t="s">
        <v>345</v>
      </c>
      <c r="D51" s="28" t="s">
        <v>182</v>
      </c>
      <c r="E51" s="29">
        <v>2000</v>
      </c>
      <c r="F51" s="30">
        <v>9982.94</v>
      </c>
      <c r="G51" s="31">
        <v>1.4800000000000001E-2</v>
      </c>
      <c r="H51" s="32">
        <v>2.8351999999999999E-2</v>
      </c>
    </row>
    <row r="52" spans="2:8" ht="15.75" customHeight="1" x14ac:dyDescent="0.25">
      <c r="B52" s="28" t="s">
        <v>279</v>
      </c>
      <c r="C52" s="28" t="s">
        <v>346</v>
      </c>
      <c r="D52" s="28" t="s">
        <v>174</v>
      </c>
      <c r="E52" s="29">
        <v>1500</v>
      </c>
      <c r="F52" s="30">
        <v>7491.81</v>
      </c>
      <c r="G52" s="31">
        <v>1.11E-2</v>
      </c>
      <c r="H52" s="32">
        <v>2.8500999999999999E-2</v>
      </c>
    </row>
    <row r="53" spans="2:8" ht="15.75" customHeight="1" x14ac:dyDescent="0.25">
      <c r="B53" s="28" t="s">
        <v>347</v>
      </c>
      <c r="C53" s="28" t="s">
        <v>348</v>
      </c>
      <c r="D53" s="28" t="s">
        <v>174</v>
      </c>
      <c r="E53" s="29">
        <v>1500</v>
      </c>
      <c r="F53" s="30">
        <v>7491.07</v>
      </c>
      <c r="G53" s="31">
        <v>1.11E-2</v>
      </c>
      <c r="H53" s="32">
        <v>3.1088000000000001E-2</v>
      </c>
    </row>
    <row r="54" spans="2:8" ht="15.75" customHeight="1" x14ac:dyDescent="0.25">
      <c r="B54" s="28" t="s">
        <v>349</v>
      </c>
      <c r="C54" s="28" t="s">
        <v>350</v>
      </c>
      <c r="D54" s="28" t="s">
        <v>174</v>
      </c>
      <c r="E54" s="29">
        <v>1200</v>
      </c>
      <c r="F54" s="30">
        <v>5996.22</v>
      </c>
      <c r="G54" s="31">
        <v>8.8999999999999999E-3</v>
      </c>
      <c r="H54" s="32">
        <v>2.8785000000000002E-2</v>
      </c>
    </row>
    <row r="55" spans="2:8" ht="15.75" customHeight="1" x14ac:dyDescent="0.25">
      <c r="B55" s="28" t="s">
        <v>351</v>
      </c>
      <c r="C55" s="28" t="s">
        <v>352</v>
      </c>
      <c r="D55" s="28" t="s">
        <v>174</v>
      </c>
      <c r="E55" s="29">
        <v>800</v>
      </c>
      <c r="F55" s="30">
        <v>3992.77</v>
      </c>
      <c r="G55" s="31">
        <v>5.8999999999999999E-3</v>
      </c>
      <c r="H55" s="32">
        <v>2.8752E-2</v>
      </c>
    </row>
    <row r="56" spans="2:8" ht="15.75" customHeight="1" x14ac:dyDescent="0.25">
      <c r="B56" s="28" t="s">
        <v>351</v>
      </c>
      <c r="C56" s="28" t="s">
        <v>353</v>
      </c>
      <c r="D56" s="28" t="s">
        <v>174</v>
      </c>
      <c r="E56" s="29">
        <v>800</v>
      </c>
      <c r="F56" s="30">
        <v>3991.51</v>
      </c>
      <c r="G56" s="31">
        <v>5.8999999999999999E-3</v>
      </c>
      <c r="H56" s="32">
        <v>2.8753999999999998E-2</v>
      </c>
    </row>
    <row r="57" spans="2:8" ht="15.75" customHeight="1" x14ac:dyDescent="0.25">
      <c r="B57" s="28" t="s">
        <v>274</v>
      </c>
      <c r="C57" s="28" t="s">
        <v>275</v>
      </c>
      <c r="D57" s="28" t="s">
        <v>276</v>
      </c>
      <c r="E57" s="29">
        <v>760</v>
      </c>
      <c r="F57" s="30">
        <v>3775.03</v>
      </c>
      <c r="G57" s="31">
        <v>5.5999999999999999E-3</v>
      </c>
      <c r="H57" s="32">
        <v>3.1349000000000002E-2</v>
      </c>
    </row>
    <row r="58" spans="2:8" ht="15.75" customHeight="1" x14ac:dyDescent="0.25">
      <c r="B58" s="28" t="s">
        <v>288</v>
      </c>
      <c r="C58" s="28" t="s">
        <v>289</v>
      </c>
      <c r="D58" s="28" t="s">
        <v>182</v>
      </c>
      <c r="E58" s="29">
        <v>600</v>
      </c>
      <c r="F58" s="30">
        <v>2983.82</v>
      </c>
      <c r="G58" s="31">
        <v>4.4000000000000003E-3</v>
      </c>
      <c r="H58" s="32">
        <v>2.9998E-2</v>
      </c>
    </row>
    <row r="59" spans="2:8" ht="15.75" customHeight="1" x14ac:dyDescent="0.25">
      <c r="B59" s="27" t="s">
        <v>82</v>
      </c>
      <c r="C59" s="27"/>
      <c r="D59" s="27"/>
      <c r="E59" s="33"/>
      <c r="F59" s="34">
        <v>316970.05</v>
      </c>
      <c r="G59" s="35">
        <v>0.46879999999999999</v>
      </c>
      <c r="H59" s="36"/>
    </row>
    <row r="60" spans="2:8" ht="15.75" customHeight="1" x14ac:dyDescent="0.25">
      <c r="B60" s="28"/>
      <c r="C60" s="28"/>
      <c r="D60" s="28"/>
      <c r="E60" s="29"/>
      <c r="F60" s="30"/>
      <c r="G60" s="31"/>
      <c r="H60" s="32"/>
    </row>
    <row r="61" spans="2:8" ht="15.75" customHeight="1" x14ac:dyDescent="0.25">
      <c r="B61" s="27" t="s">
        <v>183</v>
      </c>
      <c r="C61" s="28"/>
      <c r="D61" s="28"/>
      <c r="E61" s="29"/>
      <c r="F61" s="30"/>
      <c r="G61" s="31"/>
      <c r="H61" s="32"/>
    </row>
    <row r="62" spans="2:8" ht="15.75" customHeight="1" x14ac:dyDescent="0.25">
      <c r="B62" s="28" t="s">
        <v>354</v>
      </c>
      <c r="C62" s="28" t="s">
        <v>355</v>
      </c>
      <c r="D62" s="28" t="s">
        <v>50</v>
      </c>
      <c r="E62" s="29">
        <v>50000000</v>
      </c>
      <c r="F62" s="30">
        <v>49938.5</v>
      </c>
      <c r="G62" s="31">
        <v>7.3899999999999993E-2</v>
      </c>
      <c r="H62" s="32">
        <v>2.8105000000000002E-2</v>
      </c>
    </row>
    <row r="63" spans="2:8" ht="15.75" customHeight="1" x14ac:dyDescent="0.25">
      <c r="B63" s="28" t="s">
        <v>356</v>
      </c>
      <c r="C63" s="28" t="s">
        <v>357</v>
      </c>
      <c r="D63" s="28" t="s">
        <v>50</v>
      </c>
      <c r="E63" s="29">
        <v>40000000</v>
      </c>
      <c r="F63" s="30">
        <v>39950.800000000003</v>
      </c>
      <c r="G63" s="31">
        <v>5.91E-2</v>
      </c>
      <c r="H63" s="32">
        <v>2.8105000000000002E-2</v>
      </c>
    </row>
    <row r="64" spans="2:8" ht="15.75" customHeight="1" x14ac:dyDescent="0.25">
      <c r="B64" s="28" t="s">
        <v>358</v>
      </c>
      <c r="C64" s="28" t="s">
        <v>359</v>
      </c>
      <c r="D64" s="28" t="s">
        <v>50</v>
      </c>
      <c r="E64" s="29">
        <v>40000000</v>
      </c>
      <c r="F64" s="30">
        <v>39798.28</v>
      </c>
      <c r="G64" s="31">
        <v>5.8900000000000001E-2</v>
      </c>
      <c r="H64" s="32">
        <v>2.8462000000000001E-2</v>
      </c>
    </row>
    <row r="65" spans="2:16" ht="15.75" customHeight="1" x14ac:dyDescent="0.25">
      <c r="B65" s="28" t="s">
        <v>360</v>
      </c>
      <c r="C65" s="28" t="s">
        <v>361</v>
      </c>
      <c r="D65" s="28" t="s">
        <v>50</v>
      </c>
      <c r="E65" s="29">
        <v>35000000</v>
      </c>
      <c r="F65" s="30">
        <v>34780.199999999997</v>
      </c>
      <c r="G65" s="31">
        <v>5.1400000000000001E-2</v>
      </c>
      <c r="H65" s="32">
        <v>2.9198999999999999E-2</v>
      </c>
    </row>
    <row r="66" spans="2:16" ht="15.75" customHeight="1" x14ac:dyDescent="0.25">
      <c r="B66" s="28" t="s">
        <v>362</v>
      </c>
      <c r="C66" s="28" t="s">
        <v>363</v>
      </c>
      <c r="D66" s="28" t="s">
        <v>50</v>
      </c>
      <c r="E66" s="29">
        <v>15000000</v>
      </c>
      <c r="F66" s="30">
        <v>14989.65</v>
      </c>
      <c r="G66" s="31">
        <v>2.2200000000000001E-2</v>
      </c>
      <c r="H66" s="32">
        <v>2.8003E-2</v>
      </c>
    </row>
    <row r="67" spans="2:16" ht="15.75" customHeight="1" x14ac:dyDescent="0.25">
      <c r="B67" s="28" t="s">
        <v>364</v>
      </c>
      <c r="C67" s="28" t="s">
        <v>365</v>
      </c>
      <c r="D67" s="28" t="s">
        <v>50</v>
      </c>
      <c r="E67" s="29">
        <v>4000000</v>
      </c>
      <c r="F67" s="30">
        <v>3990.78</v>
      </c>
      <c r="G67" s="31">
        <v>5.8999999999999999E-3</v>
      </c>
      <c r="H67" s="32">
        <v>2.8097E-2</v>
      </c>
    </row>
    <row r="68" spans="2:16" ht="15.75" customHeight="1" x14ac:dyDescent="0.25">
      <c r="B68" s="27" t="s">
        <v>82</v>
      </c>
      <c r="C68" s="27"/>
      <c r="D68" s="27"/>
      <c r="E68" s="33"/>
      <c r="F68" s="34">
        <v>183448.21</v>
      </c>
      <c r="G68" s="35">
        <v>0.27129999999999999</v>
      </c>
      <c r="H68" s="36"/>
      <c r="L68" s="3"/>
    </row>
    <row r="69" spans="2:16" ht="15.75" customHeight="1" x14ac:dyDescent="0.25">
      <c r="B69" s="28"/>
      <c r="C69" s="28"/>
      <c r="D69" s="28"/>
      <c r="E69" s="29"/>
      <c r="F69" s="30"/>
      <c r="G69" s="31"/>
      <c r="H69" s="32"/>
    </row>
    <row r="70" spans="2:16" ht="15.75" customHeight="1" x14ac:dyDescent="0.25">
      <c r="B70" s="39" t="s">
        <v>86</v>
      </c>
      <c r="C70" s="39"/>
      <c r="D70" s="39"/>
      <c r="E70" s="40"/>
      <c r="F70" s="34">
        <v>572729.48</v>
      </c>
      <c r="G70" s="35">
        <v>0.84699999999999998</v>
      </c>
      <c r="H70" s="36"/>
      <c r="L70" s="3"/>
    </row>
    <row r="71" spans="2:16" ht="15.75" customHeight="1" x14ac:dyDescent="0.25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5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5">
      <c r="B73" s="27" t="s">
        <v>87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5">
      <c r="B74" s="28" t="s">
        <v>88</v>
      </c>
      <c r="C74" s="28"/>
      <c r="D74" s="28"/>
      <c r="E74" s="29"/>
      <c r="F74" s="30">
        <v>94006.07</v>
      </c>
      <c r="G74" s="31">
        <v>0.13900000000000001</v>
      </c>
      <c r="H74" s="32"/>
      <c r="L74" s="3"/>
    </row>
    <row r="75" spans="2:16" ht="15.75" customHeight="1" x14ac:dyDescent="0.25">
      <c r="B75" s="27" t="s">
        <v>82</v>
      </c>
      <c r="C75" s="27"/>
      <c r="D75" s="27"/>
      <c r="E75" s="33"/>
      <c r="F75" s="34">
        <v>94006.07</v>
      </c>
      <c r="G75" s="35">
        <v>0.13900000000000001</v>
      </c>
      <c r="H75" s="36"/>
      <c r="L75" s="5"/>
      <c r="M75" s="5"/>
      <c r="N75" s="6"/>
      <c r="O75" s="6"/>
      <c r="P75" s="5"/>
    </row>
    <row r="76" spans="2:16" ht="15.75" customHeight="1" x14ac:dyDescent="0.25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5">
      <c r="B77" s="39" t="s">
        <v>86</v>
      </c>
      <c r="C77" s="39"/>
      <c r="D77" s="39"/>
      <c r="E77" s="40"/>
      <c r="F77" s="34">
        <v>94006.07</v>
      </c>
      <c r="G77" s="35">
        <v>0.13900000000000001</v>
      </c>
      <c r="H77" s="36"/>
      <c r="L77" s="8"/>
      <c r="M77" s="8"/>
      <c r="N77" s="8"/>
      <c r="O77" s="8"/>
      <c r="P77" s="7"/>
    </row>
    <row r="78" spans="2:16" ht="15.75" customHeight="1" x14ac:dyDescent="0.25">
      <c r="B78" s="28" t="s">
        <v>89</v>
      </c>
      <c r="C78" s="28"/>
      <c r="D78" s="28"/>
      <c r="E78" s="29"/>
      <c r="F78" s="30">
        <v>21.13</v>
      </c>
      <c r="G78" s="31">
        <v>1.9999999999997797E-4</v>
      </c>
      <c r="H78" s="32"/>
      <c r="L78" s="9"/>
      <c r="M78" s="9"/>
      <c r="N78" s="9"/>
      <c r="O78" s="9"/>
      <c r="P78" s="9"/>
    </row>
    <row r="79" spans="2:16" ht="15.75" customHeight="1" x14ac:dyDescent="0.25">
      <c r="B79" s="43" t="s">
        <v>90</v>
      </c>
      <c r="C79" s="43"/>
      <c r="D79" s="43"/>
      <c r="E79" s="44"/>
      <c r="F79" s="45">
        <v>676115.47</v>
      </c>
      <c r="G79" s="46">
        <v>1</v>
      </c>
      <c r="H79" s="47"/>
      <c r="L79" s="9"/>
      <c r="M79" s="9"/>
      <c r="N79" s="9"/>
      <c r="O79" s="9"/>
      <c r="P79" s="9"/>
    </row>
    <row r="80" spans="2:16" ht="15.75" customHeight="1" x14ac:dyDescent="0.25">
      <c r="B80" s="2"/>
      <c r="L80" s="9"/>
      <c r="M80" s="9"/>
      <c r="N80" s="9"/>
      <c r="O80" s="9"/>
      <c r="P80" s="9"/>
    </row>
    <row r="81" spans="2:16" ht="15.75" customHeight="1" x14ac:dyDescent="0.25">
      <c r="B81" s="16" t="s">
        <v>186</v>
      </c>
      <c r="L81" s="9"/>
      <c r="M81" s="9"/>
      <c r="N81" s="9"/>
      <c r="O81" s="9"/>
      <c r="P81" s="9"/>
    </row>
    <row r="82" spans="2:16" ht="15.75" customHeight="1" x14ac:dyDescent="0.25">
      <c r="B82" s="16" t="s">
        <v>91</v>
      </c>
      <c r="L82" s="9"/>
      <c r="M82" s="9"/>
      <c r="N82" s="9"/>
      <c r="O82" s="9"/>
      <c r="P82" s="9"/>
    </row>
    <row r="83" spans="2:16" ht="15.75" customHeight="1" x14ac:dyDescent="0.25">
      <c r="L83" s="9"/>
      <c r="M83" s="9"/>
      <c r="N83" s="9"/>
      <c r="O83" s="9"/>
      <c r="P83" s="9"/>
    </row>
    <row r="84" spans="2:16" ht="15.75" customHeight="1" x14ac:dyDescent="0.25">
      <c r="B84" s="16" t="s">
        <v>376</v>
      </c>
      <c r="L84" s="50"/>
      <c r="M84" s="50"/>
      <c r="N84" s="50"/>
      <c r="O84" s="50"/>
      <c r="P84" s="50"/>
    </row>
    <row r="86" spans="2:16" ht="15.75" customHeight="1" x14ac:dyDescent="0.25">
      <c r="L86" s="3"/>
    </row>
  </sheetData>
  <hyperlinks>
    <hyperlink ref="I1" location="'Sheet1'!A1" display="Index" xr:uid="{396456D3-14BB-41C4-AE8A-52B4927842C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D3A1E-B1D8-47B3-BDA2-D004C8EC0A3E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8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8"/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312</v>
      </c>
      <c r="C7" s="28"/>
      <c r="D7" s="28"/>
      <c r="E7" s="29"/>
      <c r="F7" s="30"/>
      <c r="G7" s="31"/>
      <c r="H7" s="32"/>
    </row>
    <row r="8" spans="2:9" ht="15.75" customHeight="1" x14ac:dyDescent="0.25">
      <c r="B8" s="27" t="s">
        <v>313</v>
      </c>
      <c r="C8" s="28"/>
      <c r="D8" s="28"/>
      <c r="E8" s="29"/>
      <c r="F8" s="30"/>
      <c r="G8" s="31"/>
      <c r="H8" s="32"/>
    </row>
    <row r="9" spans="2:9" ht="15.75" customHeight="1" x14ac:dyDescent="0.25">
      <c r="B9" s="28" t="s">
        <v>314</v>
      </c>
      <c r="C9" s="28" t="s">
        <v>315</v>
      </c>
      <c r="D9" s="28"/>
      <c r="E9" s="29">
        <v>40967.247000000003</v>
      </c>
      <c r="F9" s="30">
        <v>1514.67</v>
      </c>
      <c r="G9" s="31">
        <v>0.98209999999999997</v>
      </c>
      <c r="H9" s="32"/>
    </row>
    <row r="10" spans="2:9" ht="15.75" customHeight="1" x14ac:dyDescent="0.25">
      <c r="B10" s="28"/>
      <c r="C10" s="28"/>
      <c r="D10" s="28"/>
      <c r="E10" s="29"/>
      <c r="F10" s="30"/>
      <c r="G10" s="31"/>
      <c r="H10" s="32"/>
    </row>
    <row r="11" spans="2:9" ht="15.75" customHeight="1" x14ac:dyDescent="0.25">
      <c r="B11" s="39" t="s">
        <v>86</v>
      </c>
      <c r="C11" s="39"/>
      <c r="D11" s="39"/>
      <c r="E11" s="40"/>
      <c r="F11" s="34">
        <v>1514.67</v>
      </c>
      <c r="G11" s="35">
        <v>0.98209999999999997</v>
      </c>
      <c r="H11" s="36"/>
    </row>
    <row r="12" spans="2:9" ht="15.75" customHeight="1" x14ac:dyDescent="0.25">
      <c r="B12" s="28"/>
      <c r="C12" s="28"/>
      <c r="D12" s="28"/>
      <c r="E12" s="29"/>
      <c r="F12" s="30"/>
      <c r="G12" s="31"/>
      <c r="H12" s="32"/>
    </row>
    <row r="13" spans="2:9" ht="15.75" customHeight="1" x14ac:dyDescent="0.25">
      <c r="B13" s="27" t="s">
        <v>87</v>
      </c>
      <c r="C13" s="28"/>
      <c r="D13" s="28"/>
      <c r="E13" s="29"/>
      <c r="F13" s="30"/>
      <c r="G13" s="31"/>
      <c r="H13" s="32"/>
    </row>
    <row r="14" spans="2:9" ht="15.75" customHeight="1" x14ac:dyDescent="0.25">
      <c r="B14" s="28" t="s">
        <v>88</v>
      </c>
      <c r="C14" s="28"/>
      <c r="D14" s="28"/>
      <c r="E14" s="29"/>
      <c r="F14" s="30">
        <v>38.950000000000003</v>
      </c>
      <c r="G14" s="31">
        <v>2.53E-2</v>
      </c>
      <c r="H14" s="32"/>
    </row>
    <row r="15" spans="2:9" ht="15.75" customHeight="1" x14ac:dyDescent="0.25">
      <c r="B15" s="27" t="s">
        <v>82</v>
      </c>
      <c r="C15" s="27"/>
      <c r="D15" s="27"/>
      <c r="E15" s="33"/>
      <c r="F15" s="34">
        <v>38.950000000000003</v>
      </c>
      <c r="G15" s="35">
        <v>2.53E-2</v>
      </c>
      <c r="H15" s="36"/>
    </row>
    <row r="16" spans="2:9" ht="15.75" customHeight="1" x14ac:dyDescent="0.25">
      <c r="B16" s="28"/>
      <c r="C16" s="28"/>
      <c r="D16" s="28"/>
      <c r="E16" s="29"/>
      <c r="F16" s="30"/>
      <c r="G16" s="31"/>
      <c r="H16" s="32"/>
    </row>
    <row r="17" spans="2:8" ht="15.75" customHeight="1" x14ac:dyDescent="0.25">
      <c r="B17" s="39" t="s">
        <v>86</v>
      </c>
      <c r="C17" s="39"/>
      <c r="D17" s="39"/>
      <c r="E17" s="40"/>
      <c r="F17" s="34">
        <v>38.950000000000003</v>
      </c>
      <c r="G17" s="35">
        <v>2.53E-2</v>
      </c>
      <c r="H17" s="36"/>
    </row>
    <row r="18" spans="2:8" ht="15.75" customHeight="1" x14ac:dyDescent="0.25">
      <c r="B18" s="28" t="s">
        <v>89</v>
      </c>
      <c r="C18" s="28"/>
      <c r="D18" s="28"/>
      <c r="E18" s="29"/>
      <c r="F18" s="41">
        <v>-11.41</v>
      </c>
      <c r="G18" s="42">
        <v>-7.4000000000000732E-3</v>
      </c>
      <c r="H18" s="32"/>
    </row>
    <row r="19" spans="2:8" ht="15.75" customHeight="1" x14ac:dyDescent="0.25">
      <c r="B19" s="43" t="s">
        <v>90</v>
      </c>
      <c r="C19" s="43"/>
      <c r="D19" s="43"/>
      <c r="E19" s="44"/>
      <c r="F19" s="45">
        <v>1542.21</v>
      </c>
      <c r="G19" s="46">
        <v>1</v>
      </c>
      <c r="H19" s="47"/>
    </row>
    <row r="20" spans="2:8" ht="15.75" customHeight="1" x14ac:dyDescent="0.25">
      <c r="B20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9522E646-EA6C-477E-A012-E56792DA100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 </cp:lastModifiedBy>
  <dcterms:created xsi:type="dcterms:W3CDTF">2015-12-17T12:36:10Z</dcterms:created>
  <dcterms:modified xsi:type="dcterms:W3CDTF">2020-12-03T06:46:39Z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