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20\15112020\Reports\Monthly Reports 15112020\"/>
    </mc:Choice>
  </mc:AlternateContent>
  <xr:revisionPtr revIDLastSave="0" documentId="13_ncr:1_{A48A1E57-6509-4603-81E2-097EEEC3AD5B}" xr6:coauthVersionLast="44" xr6:coauthVersionMax="44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5" r:id="rId11"/>
    <sheet name="LUNCLF" sheetId="26" r:id="rId12"/>
  </sheets>
  <definedNames>
    <definedName name="_xlnm._FilterDatabase" localSheetId="1" hidden="1">LDBOND!$B$5:$P$39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LDINPF!$B$5:$P$81</definedName>
    <definedName name="_xlnm._FilterDatabase" localSheetId="5" hidden="1">LDMIPF!$B$5:$P$63</definedName>
    <definedName name="_xlnm._FilterDatabase" localSheetId="6" hidden="1">LDONTF!$B$5:$P$13</definedName>
    <definedName name="_xlnm._FilterDatabase" localSheetId="7" hidden="1">LDSAPF!$B$5:$P$70</definedName>
    <definedName name="_xlnm._FilterDatabase" localSheetId="8" hidden="1">LDSTDF!$B$5:$P$59</definedName>
    <definedName name="_xlnm._FilterDatabase" localSheetId="9" hidden="1">LDUSTF!$B$5:$P$51</definedName>
    <definedName name="_xlnm._FilterDatabase" localSheetId="10" hidden="1">LLIQDF!$B$5:$P$86</definedName>
    <definedName name="_xlnm._FilterDatabase" localSheetId="11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LDSAPF!$L$39:$P$55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LDSAPF!$L$45:$P$55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LDSAPF!$L$39:$P$57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0" i="7" l="1"/>
  <c r="F82" i="7"/>
  <c r="F81" i="7"/>
</calcChain>
</file>

<file path=xl/sharedStrings.xml><?xml version="1.0" encoding="utf-8"?>
<sst xmlns="http://schemas.openxmlformats.org/spreadsheetml/2006/main" count="1032" uniqueCount="381">
  <si>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</si>
  <si>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</si>
  <si>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</si>
  <si>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</si>
  <si>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</si>
  <si>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</si>
  <si>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</si>
  <si>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</si>
  <si>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</si>
  <si>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</si>
  <si>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</si>
  <si>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</si>
  <si>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</si>
  <si>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</si>
  <si>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</si>
  <si>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</si>
  <si>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</si>
  <si>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</si>
  <si>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</si>
  <si>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</si>
  <si>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</si>
  <si>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</si>
  <si>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</si>
  <si>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</si>
  <si>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</si>
  <si>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</si>
  <si>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</si>
  <si>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</si>
  <si>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</si>
  <si>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</si>
  <si>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</si>
  <si>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</si>
  <si>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</si>
  <si>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</si>
  <si>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</si>
  <si>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</si>
  <si>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</si>
  <si>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</si>
  <si>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</si>
  <si>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</si>
  <si>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</si>
  <si>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</si>
  <si>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</si>
  <si>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</si>
  <si>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</si>
  <si>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</si>
  <si>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</si>
  <si>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</si>
  <si>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</si>
  <si>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6.22% Government of India</t>
  </si>
  <si>
    <t>IN0020200245</t>
  </si>
  <si>
    <t>5.77% Government of India</t>
  </si>
  <si>
    <t>IN0020200153</t>
  </si>
  <si>
    <t>6.19% Government of India</t>
  </si>
  <si>
    <t>IN0020200096</t>
  </si>
  <si>
    <t>7.409699% National Bk for Agriculture &amp; Rural Dev. **</t>
  </si>
  <si>
    <t>INE261F08BX4</t>
  </si>
  <si>
    <t>ICRA AAA</t>
  </si>
  <si>
    <t>6.68% Government of India</t>
  </si>
  <si>
    <t>IN0020170042</t>
  </si>
  <si>
    <t>5.22% Government of India</t>
  </si>
  <si>
    <t>IN0020200112</t>
  </si>
  <si>
    <t>7.26% Government of India</t>
  </si>
  <si>
    <t>IN0020180454</t>
  </si>
  <si>
    <t>8.29% State Bank of India **</t>
  </si>
  <si>
    <t>INE652A08015</t>
  </si>
  <si>
    <t>8.6% Government of India</t>
  </si>
  <si>
    <t>IN0020140011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</si>
  <si>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</si>
  <si>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</si>
  <si>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</si>
  <si>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</si>
  <si>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</si>
  <si>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</si>
  <si>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</si>
  <si>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</si>
  <si>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</si>
  <si>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</si>
  <si>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</si>
  <si>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</si>
  <si>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</si>
  <si>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</si>
  <si>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</si>
  <si>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</si>
  <si>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</si>
  <si>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</si>
  <si>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</si>
  <si>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</si>
  <si>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$0.00%</t>
  </si>
  <si>
    <t>$ Less Than 0.01% of Net Asset Value</t>
  </si>
  <si>
    <t>5.32% National Housing Bank **</t>
  </si>
  <si>
    <t>INE557F08FK3</t>
  </si>
  <si>
    <t>CRISIL AAA</t>
  </si>
  <si>
    <t>6.44% Indian Oil Corporation Ltd. **</t>
  </si>
  <si>
    <t>INE242A08445</t>
  </si>
  <si>
    <t>6.59% Indian Railway Finance Corporation Ltd. **</t>
  </si>
  <si>
    <t>INE053F07BZ2</t>
  </si>
  <si>
    <t>7.0% Housing Development Finance Corp Ltd. **</t>
  </si>
  <si>
    <t>INE001A07SM4</t>
  </si>
  <si>
    <t>7.17% Reliance Industries Ltd. **</t>
  </si>
  <si>
    <t>INE002A08500</t>
  </si>
  <si>
    <t>6.72% NTPC Ltd. **</t>
  </si>
  <si>
    <t>INE733E07KH1</t>
  </si>
  <si>
    <t>6.4% National Bk for Agriculture &amp; Rural Dev. **</t>
  </si>
  <si>
    <t>INE261F08CA0</t>
  </si>
  <si>
    <t>6.55% NTPC Ltd. **</t>
  </si>
  <si>
    <t>INE733E08148</t>
  </si>
  <si>
    <t>8.15% REC Ltd. **</t>
  </si>
  <si>
    <t>INE020B08BN4</t>
  </si>
  <si>
    <t>5.69% REC Ltd. **</t>
  </si>
  <si>
    <t>INE020B08DC3</t>
  </si>
  <si>
    <t>7.28% Housing Development Finance Corp Ltd. **</t>
  </si>
  <si>
    <t>INE001A07RZ8</t>
  </si>
  <si>
    <t>7.05% National Housing Bank **</t>
  </si>
  <si>
    <t>INE557F08FG1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</si>
  <si>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</si>
  <si>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</si>
  <si>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</si>
  <si>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</si>
  <si>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</si>
  <si>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</si>
  <si>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</si>
  <si>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</si>
  <si>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</si>
  <si>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</si>
  <si>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</si>
  <si>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</si>
  <si>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</si>
  <si>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</si>
  <si>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</si>
  <si>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</si>
  <si>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</si>
  <si>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6.5% Power Finance Corporation Ltd. **</t>
  </si>
  <si>
    <t>INE134E08LD7</t>
  </si>
  <si>
    <t>5.47% Power Finance Corporation Ltd. **</t>
  </si>
  <si>
    <t>INE134E08LB1</t>
  </si>
  <si>
    <t>5.5% Indian Oil Corporation Ltd. **</t>
  </si>
  <si>
    <t>INE242A08486</t>
  </si>
  <si>
    <t>4.64% Oil &amp; Natural Gas Corporation Ltd. **</t>
  </si>
  <si>
    <t>INE213A08032</t>
  </si>
  <si>
    <t>7.32% Government of India</t>
  </si>
  <si>
    <t>IN0020180488</t>
  </si>
  <si>
    <t>7.24% Indian Railway Finance Corporation Ltd. **</t>
  </si>
  <si>
    <t>INE053F07934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</si>
  <si>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</si>
  <si>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</si>
  <si>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</si>
  <si>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</si>
  <si>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</si>
  <si>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</si>
  <si>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</si>
  <si>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</si>
  <si>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</si>
  <si>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</si>
  <si>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</si>
  <si>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</si>
  <si>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</si>
  <si>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</si>
  <si>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</si>
  <si>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</si>
  <si>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Money Market Instruments</t>
  </si>
  <si>
    <t>Certificate of Deposit</t>
  </si>
  <si>
    <t>Small Industries Development Bk of India ** #</t>
  </si>
  <si>
    <t>INE556F16812</t>
  </si>
  <si>
    <t>CRISIL A1+</t>
  </si>
  <si>
    <t>Axis Bank Ltd. ** #</t>
  </si>
  <si>
    <t>INE238A163T2</t>
  </si>
  <si>
    <t>INE556F16846</t>
  </si>
  <si>
    <t>Treasury Bill</t>
  </si>
  <si>
    <t>182 DAYS TBILL RED 18-03-2021</t>
  </si>
  <si>
    <t>IN002020Y249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</si>
  <si>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</si>
  <si>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</si>
  <si>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</si>
  <si>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</si>
  <si>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</si>
  <si>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</si>
  <si>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</si>
  <si>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</si>
  <si>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</si>
  <si>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</si>
  <si>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</si>
  <si>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</si>
  <si>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</si>
  <si>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</si>
  <si>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</si>
  <si>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</si>
  <si>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</si>
  <si>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</si>
  <si>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</si>
  <si>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</si>
  <si>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</si>
  <si>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</si>
  <si>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</si>
  <si>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</si>
  <si>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</si>
  <si>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</si>
  <si>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</si>
  <si>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</si>
  <si>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</si>
  <si>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</si>
  <si>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</si>
  <si>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</si>
  <si>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</si>
  <si>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</si>
  <si>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</si>
  <si>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</si>
  <si>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</si>
  <si>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</si>
  <si>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</si>
  <si>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</si>
  <si>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</si>
  <si>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</si>
  <si>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</si>
  <si>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</si>
  <si>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</si>
  <si>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</si>
  <si>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</si>
  <si>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</si>
  <si>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</si>
  <si>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</si>
  <si>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INE002A08575</t>
  </si>
  <si>
    <t>8.75% Housing Development Finance Corp Ltd. **</t>
  </si>
  <si>
    <t>INE001A07OO9</t>
  </si>
  <si>
    <t>5.7% Bajaj Finance Ltd. **</t>
  </si>
  <si>
    <t>INE296A07RG4</t>
  </si>
  <si>
    <t>8.12% Government of India</t>
  </si>
  <si>
    <t>IN0020120054</t>
  </si>
  <si>
    <t>5.8% National Housing Bank **</t>
  </si>
  <si>
    <t>INE557F08FJ5</t>
  </si>
  <si>
    <t>7.17% National Highways Authority of India **</t>
  </si>
  <si>
    <t>INE906B07FE6</t>
  </si>
  <si>
    <t>8.39% National Bk for Agriculture &amp; Rural Dev. **</t>
  </si>
  <si>
    <t>INE261F08AL1</t>
  </si>
  <si>
    <t>7.09% REC Ltd. **</t>
  </si>
  <si>
    <t>INE020B08CD3</t>
  </si>
  <si>
    <t>7.2834% HDB Financial Services Ltd. **</t>
  </si>
  <si>
    <t>INE756I07DD7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</si>
  <si>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</si>
  <si>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</si>
  <si>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</si>
  <si>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</si>
  <si>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</si>
  <si>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</si>
  <si>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</si>
  <si>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</si>
  <si>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INE062A08215</t>
  </si>
  <si>
    <t>INE040A08377</t>
  </si>
  <si>
    <t>National Bk for Agriculture &amp; Rural Dev. ** #</t>
  </si>
  <si>
    <t>INE261F16488</t>
  </si>
  <si>
    <t>Export Import Bank of India ** #</t>
  </si>
  <si>
    <t>INE514E16BQ6</t>
  </si>
  <si>
    <t>CARE A1+</t>
  </si>
  <si>
    <t>Bank of Baroda ** #</t>
  </si>
  <si>
    <t>INE028A16CH2</t>
  </si>
  <si>
    <t>FITCH A1+</t>
  </si>
  <si>
    <t>INE028A16BY9</t>
  </si>
  <si>
    <t>ICICI Bank Ltd. ** #</t>
  </si>
  <si>
    <t>INE090A165W8</t>
  </si>
  <si>
    <t>INE238A162T4</t>
  </si>
  <si>
    <t>Commercial Paper</t>
  </si>
  <si>
    <t>Hero Fincorp Ltd. **</t>
  </si>
  <si>
    <t>INE957N14EC7</t>
  </si>
  <si>
    <t>Tata Capital Financial Services Ltd. **</t>
  </si>
  <si>
    <t>INE306N14SI4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</si>
  <si>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</si>
  <si>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</si>
  <si>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</si>
  <si>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</si>
  <si>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</si>
  <si>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</si>
  <si>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Tata Motors Finance Ltd. **</t>
  </si>
  <si>
    <t>INE601U14GE7</t>
  </si>
  <si>
    <t>ICRA A1+</t>
  </si>
  <si>
    <t>Housing Development Finance Corp Ltd. **</t>
  </si>
  <si>
    <t>INE001A14WH2</t>
  </si>
  <si>
    <t>182 DAYS TBILL RED 25-03-2021</t>
  </si>
  <si>
    <t>IN002020Y256</t>
  </si>
  <si>
    <t>182 DAYS TBILL RED 04-03-2021</t>
  </si>
  <si>
    <t>IN002020Y223</t>
  </si>
  <si>
    <t>6.84% Government of India</t>
  </si>
  <si>
    <t>IN0020160050</t>
  </si>
  <si>
    <t>7.27% Government of India</t>
  </si>
  <si>
    <t>IN0020190016</t>
  </si>
  <si>
    <t>8.7% L&amp;T Infra Debt Fund Ltd. **</t>
  </si>
  <si>
    <t>INE235P07167</t>
  </si>
  <si>
    <t>IN0020170026</t>
  </si>
  <si>
    <t>8.24% India Infradebt Ltd. **</t>
  </si>
  <si>
    <t>INE537P07232</t>
  </si>
  <si>
    <t>L&amp;T Infrastructure Finance Co. Ltd. **</t>
  </si>
  <si>
    <t>INE691I14KG0</t>
  </si>
  <si>
    <t>National Bk for Agriculture &amp; Rural Dev. **</t>
  </si>
  <si>
    <t>INE261F14GW3</t>
  </si>
  <si>
    <t>Kotak Mahindra Prime Ltd. **</t>
  </si>
  <si>
    <t>INE916D14S47</t>
  </si>
  <si>
    <t>L&amp;T Housing Finance Ltd. **</t>
  </si>
  <si>
    <t>INE476M14DK5</t>
  </si>
  <si>
    <t>364 DAYS TBILL RED 17-12-2020</t>
  </si>
  <si>
    <t>IN002019Z396</t>
  </si>
  <si>
    <t>91 DAYS TBILL RED 04-02-2021</t>
  </si>
  <si>
    <t>IN002020X324</t>
  </si>
  <si>
    <t>Others</t>
  </si>
  <si>
    <t>Investment in Mutual fund</t>
  </si>
  <si>
    <t>LIC MF LIQUID FUND-DR PLN-GR</t>
  </si>
  <si>
    <t>INF767K01DN1</t>
  </si>
  <si>
    <t>INE238A166S7</t>
  </si>
  <si>
    <t>Kotak Mahindra Bank Ltd. ** #</t>
  </si>
  <si>
    <t>INE237A168K1</t>
  </si>
  <si>
    <t>INE238A161T6</t>
  </si>
  <si>
    <t>INE556F16788</t>
  </si>
  <si>
    <t>INE514E16BP8</t>
  </si>
  <si>
    <t>INE090A160W9</t>
  </si>
  <si>
    <t>INE237A167K3</t>
  </si>
  <si>
    <t>INE238A167T3</t>
  </si>
  <si>
    <t>INE556F16796</t>
  </si>
  <si>
    <t>INE261F14GY9</t>
  </si>
  <si>
    <t>L &amp; T Finance Ltd. **</t>
  </si>
  <si>
    <t>INE027E14JJ2</t>
  </si>
  <si>
    <t>Infina Finance Pvt Ltd. **</t>
  </si>
  <si>
    <t>INE879F14CX9</t>
  </si>
  <si>
    <t>NTPC Ltd. **</t>
  </si>
  <si>
    <t>INE733E14898</t>
  </si>
  <si>
    <t>Chennai Petroleum Corporation Ltd. **</t>
  </si>
  <si>
    <t>INE178A14FU6</t>
  </si>
  <si>
    <t>Export Import Bank of India **</t>
  </si>
  <si>
    <t>INE514E14OY8</t>
  </si>
  <si>
    <t>INE002A14GD2</t>
  </si>
  <si>
    <t>INE002A14GK7</t>
  </si>
  <si>
    <t>Bharat Petroleum Corporation Ltd. **</t>
  </si>
  <si>
    <t>INE029A14AT4</t>
  </si>
  <si>
    <t>Indian Oil Corporation Ltd. **</t>
  </si>
  <si>
    <t>INE242A14RX9</t>
  </si>
  <si>
    <t>Axis Finance Ltd. **</t>
  </si>
  <si>
    <t>INE891K14JV3</t>
  </si>
  <si>
    <t>INE733E14906</t>
  </si>
  <si>
    <t>INE242A14SD9</t>
  </si>
  <si>
    <t>INE029A14AU2</t>
  </si>
  <si>
    <t>INE514E14OR2</t>
  </si>
  <si>
    <t>INE514E14OZ5</t>
  </si>
  <si>
    <t>INE018A14HQ8</t>
  </si>
  <si>
    <t>INE691I14JU3</t>
  </si>
  <si>
    <t>Godrej Industries Ltd. **</t>
  </si>
  <si>
    <t>INE233A14QH3</t>
  </si>
  <si>
    <t>INE261F14HC3</t>
  </si>
  <si>
    <t>INE178A14FV4</t>
  </si>
  <si>
    <t>Berger Paints (I) Ltd. **</t>
  </si>
  <si>
    <t>INE463A14JP4</t>
  </si>
  <si>
    <t>INE463A14JQ2</t>
  </si>
  <si>
    <t>91 DAYS TBILL RED 26-11-2020</t>
  </si>
  <si>
    <t>IN002020X233</t>
  </si>
  <si>
    <t>91 DAYS TBILL RED 17-12-2020</t>
  </si>
  <si>
    <t>IN002020X266</t>
  </si>
  <si>
    <t>182 DAYS TBILL RED 19-11-2020</t>
  </si>
  <si>
    <t>IN002020Y074</t>
  </si>
  <si>
    <t>91 DAYS TBILL RED 19-11-2020</t>
  </si>
  <si>
    <t>IN002020X225</t>
  </si>
  <si>
    <t>91 DAYS TBILL RED 10-12-2020</t>
  </si>
  <si>
    <t>IN002020X258</t>
  </si>
  <si>
    <t>182 DAYS TBILL RED 31-12-2020</t>
  </si>
  <si>
    <t>IN002020Y132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</si>
  <si>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</si>
  <si>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</si>
  <si>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</si>
  <si>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</si>
  <si>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</si>
  <si>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</si>
  <si>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</si>
  <si>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</si>
  <si>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</si>
  <si>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</si>
  <si>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</si>
  <si>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r>
      <t xml:space="preserve">% of NAV as 
on </t>
    </r>
    <r>
      <rPr>
        <b/>
        <sz val="9"/>
        <rFont val="Arial"/>
        <family val="2"/>
      </rPr>
      <t>15.11.2020</t>
    </r>
  </si>
  <si>
    <t>LIC MF Arbitrage Fund has invested (inter scheme investments) in LIC MF Liquid Fund. Market value of such investments as on 15th November 2020 is 905.15 lacs.</t>
  </si>
  <si>
    <t>8.3% Reliance Industries Ltd.</t>
  </si>
  <si>
    <t>Fortnightly Portfolio Statement as on November 15, 2020</t>
  </si>
  <si>
    <t>Fortnightly Portfolio Statement as on November 15,2020</t>
  </si>
  <si>
    <t>9.37% State Bank of India</t>
  </si>
  <si>
    <t>8.75% State Bank of India</t>
  </si>
  <si>
    <t>8.85% HDFC Bank Ltd.</t>
  </si>
  <si>
    <t>7.05% Reliance Industries Ltd.</t>
  </si>
  <si>
    <t>5.83% State Bank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</si>
</sst>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applyFont="1" applyAlignment="1">
      <alignment vertical="top"/>
    </xf>
    <xf numFmtId="0" fontId="5" fillId="0" borderId="0" xfId="2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0" fontId="8" fillId="3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EC77-C1C9-4BD3-BE54-3C131195FA76}">
  <dimension ref="A1:B14"/>
  <sheetViews>
    <sheetView workbookViewId="0">
      <selection sqref="A1:B1"/>
    </sheetView>
  </sheetViews>
  <sheetFormatPr defaultRowHeight="14.5" x14ac:dyDescent="0.35"/>
  <cols>
    <col min="1" max="1" width="46.7265625" bestFit="1" customWidth="1"/>
    <col min="2" max="2" width="41.1796875" bestFit="1" customWidth="1"/>
  </cols>
  <sheetData>
    <row r="1" spans="1:2" x14ac:dyDescent="0.35">
      <c r="A1" s="59" t="s">
        <v>41</v>
      </c>
      <c r="B1" s="59"/>
    </row>
    <row r="2" spans="1:2" x14ac:dyDescent="0.35">
      <c r="A2" s="60" t="s">
        <v>374</v>
      </c>
      <c r="B2" s="60"/>
    </row>
    <row r="3" spans="1:2" x14ac:dyDescent="0.35">
      <c r="A3" s="15" t="s">
        <v>42</v>
      </c>
      <c r="B3" s="15" t="s">
        <v>43</v>
      </c>
    </row>
    <row r="4" spans="1:2" x14ac:dyDescent="0.35">
      <c r="A4" s="14" t="s">
        <v>19</v>
      </c>
      <c r="B4" t="s">
        <v>20</v>
      </c>
    </row>
    <row r="5" spans="1:2" x14ac:dyDescent="0.35">
      <c r="A5" s="14" t="s">
        <v>21</v>
      </c>
      <c r="B5" t="s">
        <v>22</v>
      </c>
    </row>
    <row r="6" spans="1:2" x14ac:dyDescent="0.35">
      <c r="A6" s="14" t="s">
        <v>23</v>
      </c>
      <c r="B6" t="s">
        <v>24</v>
      </c>
    </row>
    <row r="7" spans="1:2" x14ac:dyDescent="0.35">
      <c r="A7" s="14" t="s">
        <v>25</v>
      </c>
      <c r="B7" t="s">
        <v>26</v>
      </c>
    </row>
    <row r="8" spans="1:2" x14ac:dyDescent="0.35">
      <c r="A8" s="14" t="s">
        <v>27</v>
      </c>
      <c r="B8" t="s">
        <v>28</v>
      </c>
    </row>
    <row r="9" spans="1:2" x14ac:dyDescent="0.35">
      <c r="A9" s="14" t="s">
        <v>29</v>
      </c>
      <c r="B9" t="s">
        <v>30</v>
      </c>
    </row>
    <row r="10" spans="1:2" x14ac:dyDescent="0.35">
      <c r="A10" s="14" t="s">
        <v>31</v>
      </c>
      <c r="B10" t="s">
        <v>32</v>
      </c>
    </row>
    <row r="11" spans="1:2" x14ac:dyDescent="0.35">
      <c r="A11" s="14" t="s">
        <v>33</v>
      </c>
      <c r="B11" t="s">
        <v>34</v>
      </c>
    </row>
    <row r="12" spans="1:2" x14ac:dyDescent="0.35">
      <c r="A12" s="14" t="s">
        <v>35</v>
      </c>
      <c r="B12" t="s">
        <v>36</v>
      </c>
    </row>
    <row r="13" spans="1:2" x14ac:dyDescent="0.35">
      <c r="A13" s="14" t="s">
        <v>37</v>
      </c>
      <c r="B13" t="s">
        <v>38</v>
      </c>
    </row>
    <row r="14" spans="1:2" x14ac:dyDescent="0.35">
      <c r="A14" s="14" t="s">
        <v>39</v>
      </c>
      <c r="B14" t="s">
        <v>40</v>
      </c>
    </row>
  </sheetData>
  <mergeCells count="2">
    <mergeCell ref="A1:B1"/>
    <mergeCell ref="A2:B2"/>
  </mergeCells>
  <hyperlinks>
    <hyperlink ref="A4" location="'LDBOND'!A1" display="LDBOND" xr:uid="{58C65F9F-D1D8-494D-9A84-E0DD349223FE}"/>
    <hyperlink ref="A5" location="'LDGETF'!A1" display="LDGETF" xr:uid="{A2A1E09E-E282-4910-ABBC-B313EDFC0B34}"/>
    <hyperlink ref="A6" location="'LDGSEC'!A1" display="LDGSEC" xr:uid="{F5BE1EFA-17CA-474A-9B52-D4A4B7971569}"/>
    <hyperlink ref="A7" location="'LDINPF'!A1" display="LDINPF" xr:uid="{4A40FE92-0AD6-4FA8-95F0-FF59E67588AE}"/>
    <hyperlink ref="A8" location="'LDMIPF'!A1" display="LDMIPF" xr:uid="{996D99C8-C227-4F62-B3B5-A1A1F08A4170}"/>
    <hyperlink ref="A9" location="'LDONTF'!A1" display="LDONTF" xr:uid="{BC0528A6-DED8-4626-8516-E07DD4F20412}"/>
    <hyperlink ref="A10" location="'LDSAPF'!A1" display="LDSAPF" xr:uid="{AB746FD2-3B14-4F25-9D08-007E9DCFAFFE}"/>
    <hyperlink ref="A11" location="'LDSTDF'!A1" display="LDSTDF" xr:uid="{EE7FD485-746F-4122-8366-D9388A0E5E1C}"/>
    <hyperlink ref="A12" location="'LDUSTF'!A1" display="LDUSTF" xr:uid="{EDB18C61-2758-4AC0-84D1-2C5834971099}"/>
    <hyperlink ref="A13" location="'LLIQDF'!A1" display="LLIQDF" xr:uid="{FF6DC52D-A912-4819-BEA4-979EC72CD2A3}"/>
    <hyperlink ref="A14" location="'LUNCLF'!A1" display="LUNCLF" xr:uid="{A1491373-FADD-4847-9E80-A2F922C1660C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tabSelected="1"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46</v>
      </c>
      <c r="C8" s="28" t="s">
        <v>47</v>
      </c>
      <c r="D8" s="28" t="s">
        <v>48</v>
      </c>
      <c r="E8" s="29">
        <v>6000000</v>
      </c>
      <c r="F8" s="30">
        <v>6613.32</v>
      </c>
      <c r="G8" s="31">
        <v>0.28399999999999997</v>
      </c>
      <c r="H8" s="32">
        <v>5.8393E-2</v>
      </c>
    </row>
    <row r="9" spans="2:9" ht="15.75" customHeight="1" x14ac:dyDescent="0.25">
      <c r="B9" s="28" t="s">
        <v>49</v>
      </c>
      <c r="C9" s="28" t="s">
        <v>50</v>
      </c>
      <c r="D9" s="28" t="s">
        <v>48</v>
      </c>
      <c r="E9" s="29">
        <v>5000000</v>
      </c>
      <c r="F9" s="30">
        <v>5026.72</v>
      </c>
      <c r="G9" s="31">
        <v>0.21590000000000001</v>
      </c>
      <c r="H9" s="32">
        <v>6.1894999999999999E-2</v>
      </c>
    </row>
    <row r="10" spans="2:9" ht="15.75" customHeight="1" x14ac:dyDescent="0.25">
      <c r="B10" s="28" t="s">
        <v>51</v>
      </c>
      <c r="C10" s="28" t="s">
        <v>52</v>
      </c>
      <c r="D10" s="28" t="s">
        <v>48</v>
      </c>
      <c r="E10" s="29">
        <v>2341500</v>
      </c>
      <c r="F10" s="30">
        <v>2361.23</v>
      </c>
      <c r="G10" s="31">
        <v>0.1014</v>
      </c>
      <c r="H10" s="32">
        <v>5.8790000000000002E-2</v>
      </c>
    </row>
    <row r="11" spans="2:9" ht="15.75" customHeight="1" x14ac:dyDescent="0.25">
      <c r="B11" s="28" t="s">
        <v>53</v>
      </c>
      <c r="C11" s="28" t="s">
        <v>54</v>
      </c>
      <c r="D11" s="28" t="s">
        <v>48</v>
      </c>
      <c r="E11" s="29">
        <v>2185400</v>
      </c>
      <c r="F11" s="30">
        <v>2200.89</v>
      </c>
      <c r="G11" s="31">
        <v>9.4500000000000001E-2</v>
      </c>
      <c r="H11" s="32">
        <v>6.2239999999999997E-2</v>
      </c>
    </row>
    <row r="12" spans="2:9" ht="15.75" customHeight="1" x14ac:dyDescent="0.25">
      <c r="B12" s="28" t="s">
        <v>55</v>
      </c>
      <c r="C12" s="28" t="s">
        <v>56</v>
      </c>
      <c r="D12" s="28" t="s">
        <v>57</v>
      </c>
      <c r="E12" s="29">
        <v>100</v>
      </c>
      <c r="F12" s="30">
        <v>1096.27</v>
      </c>
      <c r="G12" s="31">
        <v>4.7100000000000003E-2</v>
      </c>
      <c r="H12" s="32">
        <v>6.4479999999999996E-2</v>
      </c>
    </row>
    <row r="13" spans="2:9" ht="15.75" customHeight="1" x14ac:dyDescent="0.25">
      <c r="B13" s="28" t="s">
        <v>58</v>
      </c>
      <c r="C13" s="28" t="s">
        <v>59</v>
      </c>
      <c r="D13" s="28" t="s">
        <v>48</v>
      </c>
      <c r="E13" s="29">
        <v>1000000</v>
      </c>
      <c r="F13" s="30">
        <v>1053.96</v>
      </c>
      <c r="G13" s="31">
        <v>4.53E-2</v>
      </c>
      <c r="H13" s="32">
        <v>6.1295000000000002E-2</v>
      </c>
    </row>
    <row r="14" spans="2:9" ht="15.75" customHeight="1" x14ac:dyDescent="0.25">
      <c r="B14" s="28" t="s">
        <v>60</v>
      </c>
      <c r="C14" s="28" t="s">
        <v>61</v>
      </c>
      <c r="D14" s="28" t="s">
        <v>48</v>
      </c>
      <c r="E14" s="29">
        <v>1000000</v>
      </c>
      <c r="F14" s="30">
        <v>1025.96</v>
      </c>
      <c r="G14" s="31">
        <v>4.41E-2</v>
      </c>
      <c r="H14" s="32">
        <v>5.1181999999999998E-2</v>
      </c>
    </row>
    <row r="15" spans="2:9" ht="15.75" customHeight="1" x14ac:dyDescent="0.25">
      <c r="B15" s="28" t="s">
        <v>62</v>
      </c>
      <c r="C15" s="28" t="s">
        <v>63</v>
      </c>
      <c r="D15" s="28" t="s">
        <v>48</v>
      </c>
      <c r="E15" s="29">
        <v>810559</v>
      </c>
      <c r="F15" s="30">
        <v>896.86</v>
      </c>
      <c r="G15" s="31">
        <v>3.85E-2</v>
      </c>
      <c r="H15" s="32">
        <v>5.9760000000000001E-2</v>
      </c>
    </row>
    <row r="16" spans="2:9" ht="15.75" customHeight="1" x14ac:dyDescent="0.25">
      <c r="B16" s="28" t="s">
        <v>64</v>
      </c>
      <c r="C16" s="28" t="s">
        <v>65</v>
      </c>
      <c r="D16" s="28" t="s">
        <v>57</v>
      </c>
      <c r="E16" s="29">
        <v>50</v>
      </c>
      <c r="F16" s="30">
        <v>578.62</v>
      </c>
      <c r="G16" s="31">
        <v>2.4899999999999999E-2</v>
      </c>
      <c r="H16" s="32">
        <v>5.8085999999999999E-2</v>
      </c>
    </row>
    <row r="17" spans="2:8" ht="15.75" customHeight="1" x14ac:dyDescent="0.25">
      <c r="B17" s="28" t="s">
        <v>66</v>
      </c>
      <c r="C17" s="28" t="s">
        <v>67</v>
      </c>
      <c r="D17" s="28" t="s">
        <v>48</v>
      </c>
      <c r="E17" s="29">
        <v>428526</v>
      </c>
      <c r="F17" s="30">
        <v>513.67999999999995</v>
      </c>
      <c r="G17" s="31">
        <v>2.2100000000000002E-2</v>
      </c>
      <c r="H17" s="32">
        <v>5.9442000000000002E-2</v>
      </c>
    </row>
    <row r="18" spans="2:8" ht="15.75" customHeight="1" x14ac:dyDescent="0.25">
      <c r="B18" s="28" t="s">
        <v>68</v>
      </c>
      <c r="C18" s="28" t="s">
        <v>69</v>
      </c>
      <c r="D18" s="28" t="s">
        <v>48</v>
      </c>
      <c r="E18" s="29">
        <v>140700</v>
      </c>
      <c r="F18" s="30">
        <v>160.38</v>
      </c>
      <c r="G18" s="31">
        <v>6.8999999999999999E-3</v>
      </c>
      <c r="H18" s="32">
        <v>6.3069E-2</v>
      </c>
    </row>
    <row r="19" spans="2:8" ht="15.75" customHeight="1" x14ac:dyDescent="0.25">
      <c r="B19" s="28" t="s">
        <v>70</v>
      </c>
      <c r="C19" s="28" t="s">
        <v>71</v>
      </c>
      <c r="D19" s="28" t="s">
        <v>48</v>
      </c>
      <c r="E19" s="29">
        <v>108086</v>
      </c>
      <c r="F19" s="30">
        <v>107.29</v>
      </c>
      <c r="G19" s="31">
        <v>4.5999999999999999E-3</v>
      </c>
      <c r="H19" s="32">
        <v>5.9029999999999999E-2</v>
      </c>
    </row>
    <row r="20" spans="2:8" ht="15.75" customHeight="1" x14ac:dyDescent="0.25">
      <c r="B20" s="28" t="s">
        <v>72</v>
      </c>
      <c r="C20" s="28" t="s">
        <v>73</v>
      </c>
      <c r="D20" s="28" t="s">
        <v>48</v>
      </c>
      <c r="E20" s="29">
        <v>89550</v>
      </c>
      <c r="F20" s="30">
        <v>96.57</v>
      </c>
      <c r="G20" s="31">
        <v>4.1000000000000003E-3</v>
      </c>
      <c r="H20" s="32">
        <v>6.0393000000000002E-2</v>
      </c>
    </row>
    <row r="21" spans="2:8" ht="15.75" customHeight="1" x14ac:dyDescent="0.25">
      <c r="B21" s="28" t="s">
        <v>74</v>
      </c>
      <c r="C21" s="28" t="s">
        <v>75</v>
      </c>
      <c r="D21" s="28" t="s">
        <v>48</v>
      </c>
      <c r="E21" s="29">
        <v>53800</v>
      </c>
      <c r="F21" s="30">
        <v>59.02</v>
      </c>
      <c r="G21" s="31">
        <v>2.5000000000000001E-3</v>
      </c>
      <c r="H21" s="32">
        <v>5.9059E-2</v>
      </c>
    </row>
    <row r="22" spans="2:8" ht="15.75" customHeight="1" x14ac:dyDescent="0.25">
      <c r="B22" s="27" t="s">
        <v>76</v>
      </c>
      <c r="C22" s="27"/>
      <c r="D22" s="27"/>
      <c r="E22" s="33"/>
      <c r="F22" s="34">
        <v>21790.77</v>
      </c>
      <c r="G22" s="35">
        <v>0.93589999999999995</v>
      </c>
      <c r="H22" s="36"/>
    </row>
    <row r="23" spans="2:8" ht="15.75" customHeight="1" x14ac:dyDescent="0.25">
      <c r="B23" s="28"/>
      <c r="C23" s="28"/>
      <c r="D23" s="28"/>
      <c r="E23" s="29"/>
      <c r="F23" s="30"/>
      <c r="G23" s="31"/>
      <c r="H23" s="32"/>
    </row>
    <row r="24" spans="2:8" ht="15.75" customHeight="1" x14ac:dyDescent="0.25">
      <c r="B24" s="27" t="s">
        <v>77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7" t="s">
        <v>76</v>
      </c>
      <c r="C25" s="28"/>
      <c r="D25" s="28"/>
      <c r="E25" s="29"/>
      <c r="F25" s="37" t="s">
        <v>78</v>
      </c>
      <c r="G25" s="38" t="s">
        <v>78</v>
      </c>
      <c r="H25" s="32"/>
    </row>
    <row r="26" spans="2:8" ht="15.75" customHeight="1" x14ac:dyDescent="0.25">
      <c r="B26" s="28"/>
      <c r="C26" s="28"/>
      <c r="D26" s="28"/>
      <c r="E26" s="29"/>
      <c r="F26" s="30"/>
      <c r="G26" s="31"/>
      <c r="H26" s="32"/>
    </row>
    <row r="27" spans="2:8" ht="15.75" customHeight="1" x14ac:dyDescent="0.25">
      <c r="B27" s="27" t="s">
        <v>79</v>
      </c>
      <c r="C27" s="28"/>
      <c r="D27" s="28"/>
      <c r="E27" s="29"/>
      <c r="F27" s="30"/>
      <c r="G27" s="31"/>
      <c r="H27" s="32"/>
    </row>
    <row r="28" spans="2:8" ht="15.75" customHeight="1" x14ac:dyDescent="0.25">
      <c r="B28" s="27" t="s">
        <v>76</v>
      </c>
      <c r="C28" s="28"/>
      <c r="D28" s="28"/>
      <c r="E28" s="29"/>
      <c r="F28" s="37" t="s">
        <v>78</v>
      </c>
      <c r="G28" s="38" t="s">
        <v>78</v>
      </c>
      <c r="H28" s="32"/>
    </row>
    <row r="29" spans="2:8" ht="15.75" customHeight="1" x14ac:dyDescent="0.25">
      <c r="B29" s="28"/>
      <c r="C29" s="28"/>
      <c r="D29" s="28"/>
      <c r="E29" s="29"/>
      <c r="F29" s="30"/>
      <c r="G29" s="31"/>
      <c r="H29" s="32"/>
    </row>
    <row r="30" spans="2:8" ht="15.75" customHeight="1" x14ac:dyDescent="0.25">
      <c r="B30" s="39" t="s">
        <v>80</v>
      </c>
      <c r="C30" s="39"/>
      <c r="D30" s="39"/>
      <c r="E30" s="40"/>
      <c r="F30" s="34">
        <v>21790.77</v>
      </c>
      <c r="G30" s="35">
        <v>0.93589999999999995</v>
      </c>
      <c r="H30" s="36"/>
    </row>
    <row r="31" spans="2:8" ht="15.75" customHeight="1" x14ac:dyDescent="0.25">
      <c r="B31" s="28"/>
      <c r="C31" s="28"/>
      <c r="D31" s="28"/>
      <c r="E31" s="29"/>
      <c r="F31" s="30"/>
      <c r="G31" s="31"/>
      <c r="H31" s="32"/>
    </row>
    <row r="32" spans="2:8" ht="15.75" customHeight="1" x14ac:dyDescent="0.25">
      <c r="B32" s="28"/>
      <c r="C32" s="28"/>
      <c r="D32" s="28"/>
      <c r="E32" s="29"/>
      <c r="F32" s="30"/>
      <c r="G32" s="31"/>
      <c r="H32" s="32"/>
    </row>
    <row r="33" spans="2:8" ht="15.75" customHeight="1" x14ac:dyDescent="0.25">
      <c r="B33" s="27" t="s">
        <v>81</v>
      </c>
      <c r="C33" s="28"/>
      <c r="D33" s="28"/>
      <c r="E33" s="29"/>
      <c r="F33" s="30"/>
      <c r="G33" s="31"/>
      <c r="H33" s="32"/>
    </row>
    <row r="34" spans="2:8" ht="15.75" customHeight="1" x14ac:dyDescent="0.25">
      <c r="B34" s="28" t="s">
        <v>82</v>
      </c>
      <c r="C34" s="28"/>
      <c r="D34" s="28"/>
      <c r="E34" s="29"/>
      <c r="F34" s="30">
        <v>1519</v>
      </c>
      <c r="G34" s="31">
        <v>6.5199999999999994E-2</v>
      </c>
      <c r="H34" s="32"/>
    </row>
    <row r="35" spans="2:8" ht="15.75" customHeight="1" x14ac:dyDescent="0.25">
      <c r="B35" s="27" t="s">
        <v>76</v>
      </c>
      <c r="C35" s="27"/>
      <c r="D35" s="27"/>
      <c r="E35" s="33"/>
      <c r="F35" s="34">
        <v>1519</v>
      </c>
      <c r="G35" s="35">
        <v>6.5199999999999994E-2</v>
      </c>
      <c r="H35" s="36"/>
    </row>
    <row r="36" spans="2:8" ht="15.75" customHeight="1" x14ac:dyDescent="0.25">
      <c r="B36" s="28"/>
      <c r="C36" s="28"/>
      <c r="D36" s="28"/>
      <c r="E36" s="29"/>
      <c r="F36" s="30"/>
      <c r="G36" s="31"/>
      <c r="H36" s="32"/>
    </row>
    <row r="37" spans="2:8" ht="15.75" customHeight="1" x14ac:dyDescent="0.25">
      <c r="B37" s="39" t="s">
        <v>80</v>
      </c>
      <c r="C37" s="39"/>
      <c r="D37" s="39"/>
      <c r="E37" s="40"/>
      <c r="F37" s="34">
        <v>1519</v>
      </c>
      <c r="G37" s="35">
        <v>6.5199999999999994E-2</v>
      </c>
      <c r="H37" s="36"/>
    </row>
    <row r="38" spans="2:8" ht="15.75" customHeight="1" x14ac:dyDescent="0.25">
      <c r="B38" s="28" t="s">
        <v>83</v>
      </c>
      <c r="C38" s="28"/>
      <c r="D38" s="28"/>
      <c r="E38" s="29"/>
      <c r="F38" s="41">
        <v>-27.16</v>
      </c>
      <c r="G38" s="42">
        <v>-1.0999999999998789E-3</v>
      </c>
      <c r="H38" s="32"/>
    </row>
    <row r="39" spans="2:8" ht="15.75" customHeight="1" x14ac:dyDescent="0.25">
      <c r="B39" s="43" t="s">
        <v>84</v>
      </c>
      <c r="C39" s="43"/>
      <c r="D39" s="43"/>
      <c r="E39" s="44"/>
      <c r="F39" s="45">
        <v>23282.61</v>
      </c>
      <c r="G39" s="46">
        <v>1</v>
      </c>
      <c r="H39" s="47"/>
    </row>
    <row r="40" spans="2:8" ht="15.75" customHeight="1" x14ac:dyDescent="0.25">
      <c r="B40" s="2"/>
    </row>
    <row r="41" spans="2:8" ht="15.75" customHeight="1" x14ac:dyDescent="0.25">
      <c r="B41" s="16" t="s">
        <v>85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F44D7BF-5B4C-49BC-9115-5E863B64B39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1BC8-EC6A-4F72-A8FD-3EE8636C06B6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51</v>
      </c>
      <c r="C8" s="28" t="s">
        <v>52</v>
      </c>
      <c r="D8" s="28" t="s">
        <v>48</v>
      </c>
      <c r="E8" s="29">
        <v>11020501</v>
      </c>
      <c r="F8" s="30">
        <v>11113.36</v>
      </c>
      <c r="G8" s="31">
        <v>0.43869999999999998</v>
      </c>
      <c r="H8" s="32">
        <v>5.8790000000000002E-2</v>
      </c>
    </row>
    <row r="9" spans="2:9" ht="15.75" customHeight="1" x14ac:dyDescent="0.25">
      <c r="B9" s="28" t="s">
        <v>86</v>
      </c>
      <c r="C9" s="28" t="s">
        <v>87</v>
      </c>
      <c r="D9" s="28" t="s">
        <v>48</v>
      </c>
      <c r="E9" s="29">
        <v>3576852</v>
      </c>
      <c r="F9" s="30">
        <v>3719.39</v>
      </c>
      <c r="G9" s="31">
        <v>0.14680000000000001</v>
      </c>
      <c r="H9" s="32">
        <v>5.9672000000000003E-2</v>
      </c>
    </row>
    <row r="10" spans="2:9" ht="15.75" customHeight="1" x14ac:dyDescent="0.25">
      <c r="B10" s="28" t="s">
        <v>70</v>
      </c>
      <c r="C10" s="28" t="s">
        <v>71</v>
      </c>
      <c r="D10" s="28" t="s">
        <v>48</v>
      </c>
      <c r="E10" s="29">
        <v>3709754</v>
      </c>
      <c r="F10" s="30">
        <v>3682.57</v>
      </c>
      <c r="G10" s="31">
        <v>0.1454</v>
      </c>
      <c r="H10" s="32">
        <v>5.9029999999999999E-2</v>
      </c>
    </row>
    <row r="11" spans="2:9" ht="15.75" customHeight="1" x14ac:dyDescent="0.25">
      <c r="B11" s="28" t="s">
        <v>62</v>
      </c>
      <c r="C11" s="28" t="s">
        <v>63</v>
      </c>
      <c r="D11" s="28" t="s">
        <v>48</v>
      </c>
      <c r="E11" s="29">
        <v>3110994</v>
      </c>
      <c r="F11" s="30">
        <v>3442.22</v>
      </c>
      <c r="G11" s="31">
        <v>0.13589999999999999</v>
      </c>
      <c r="H11" s="32">
        <v>5.9760000000000001E-2</v>
      </c>
    </row>
    <row r="12" spans="2:9" ht="15.75" customHeight="1" x14ac:dyDescent="0.25">
      <c r="B12" s="28" t="s">
        <v>68</v>
      </c>
      <c r="C12" s="28" t="s">
        <v>69</v>
      </c>
      <c r="D12" s="28" t="s">
        <v>48</v>
      </c>
      <c r="E12" s="29">
        <v>2966144</v>
      </c>
      <c r="F12" s="30">
        <v>3380.97</v>
      </c>
      <c r="G12" s="31">
        <v>0.13350000000000001</v>
      </c>
      <c r="H12" s="32">
        <v>6.3069E-2</v>
      </c>
    </row>
    <row r="13" spans="2:9" ht="15.75" customHeight="1" x14ac:dyDescent="0.25">
      <c r="B13" s="27" t="s">
        <v>76</v>
      </c>
      <c r="C13" s="27"/>
      <c r="D13" s="27"/>
      <c r="E13" s="33"/>
      <c r="F13" s="34">
        <v>25338.51</v>
      </c>
      <c r="G13" s="35">
        <v>1.0003</v>
      </c>
      <c r="H13" s="36"/>
    </row>
    <row r="14" spans="2:9" ht="15.75" customHeight="1" x14ac:dyDescent="0.25">
      <c r="B14" s="28"/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77</v>
      </c>
      <c r="C15" s="28"/>
      <c r="D15" s="28"/>
      <c r="E15" s="29"/>
      <c r="F15" s="30"/>
      <c r="G15" s="31"/>
      <c r="H15" s="32"/>
    </row>
    <row r="16" spans="2:9" ht="15.75" customHeight="1" x14ac:dyDescent="0.25">
      <c r="B16" s="27" t="s">
        <v>76</v>
      </c>
      <c r="C16" s="28"/>
      <c r="D16" s="28"/>
      <c r="E16" s="29"/>
      <c r="F16" s="37" t="s">
        <v>78</v>
      </c>
      <c r="G16" s="38" t="s">
        <v>78</v>
      </c>
      <c r="H16" s="32"/>
    </row>
    <row r="17" spans="2:8" ht="15.75" customHeight="1" x14ac:dyDescent="0.25">
      <c r="B17" s="28"/>
      <c r="C17" s="28"/>
      <c r="D17" s="28"/>
      <c r="E17" s="29"/>
      <c r="F17" s="30"/>
      <c r="G17" s="31"/>
      <c r="H17" s="32"/>
    </row>
    <row r="18" spans="2:8" ht="15.75" customHeight="1" x14ac:dyDescent="0.25">
      <c r="B18" s="27" t="s">
        <v>79</v>
      </c>
      <c r="C18" s="28"/>
      <c r="D18" s="28"/>
      <c r="E18" s="29"/>
      <c r="F18" s="30"/>
      <c r="G18" s="31"/>
      <c r="H18" s="32"/>
    </row>
    <row r="19" spans="2:8" ht="15.75" customHeight="1" x14ac:dyDescent="0.25">
      <c r="B19" s="27" t="s">
        <v>76</v>
      </c>
      <c r="C19" s="28"/>
      <c r="D19" s="28"/>
      <c r="E19" s="29"/>
      <c r="F19" s="37" t="s">
        <v>78</v>
      </c>
      <c r="G19" s="38" t="s">
        <v>78</v>
      </c>
      <c r="H19" s="32"/>
    </row>
    <row r="20" spans="2:8" ht="15.75" customHeight="1" x14ac:dyDescent="0.25">
      <c r="B20" s="28"/>
      <c r="C20" s="28"/>
      <c r="D20" s="28"/>
      <c r="E20" s="29"/>
      <c r="F20" s="30"/>
      <c r="G20" s="31"/>
      <c r="H20" s="32"/>
    </row>
    <row r="21" spans="2:8" ht="15.75" customHeight="1" x14ac:dyDescent="0.25">
      <c r="B21" s="39" t="s">
        <v>80</v>
      </c>
      <c r="C21" s="39"/>
      <c r="D21" s="39"/>
      <c r="E21" s="40"/>
      <c r="F21" s="34">
        <v>25338.51</v>
      </c>
      <c r="G21" s="35">
        <v>1.0002</v>
      </c>
      <c r="H21" s="36"/>
    </row>
    <row r="22" spans="2:8" ht="15.75" customHeight="1" x14ac:dyDescent="0.25">
      <c r="B22" s="28"/>
      <c r="C22" s="28"/>
      <c r="D22" s="28"/>
      <c r="E22" s="29"/>
      <c r="F22" s="30"/>
      <c r="G22" s="31"/>
      <c r="H22" s="32"/>
    </row>
    <row r="23" spans="2:8" ht="15.75" customHeight="1" x14ac:dyDescent="0.25">
      <c r="B23" s="28"/>
      <c r="C23" s="28"/>
      <c r="D23" s="28"/>
      <c r="E23" s="29"/>
      <c r="F23" s="30"/>
      <c r="G23" s="31"/>
      <c r="H23" s="32"/>
    </row>
    <row r="24" spans="2:8" ht="15.75" customHeight="1" x14ac:dyDescent="0.25">
      <c r="B24" s="27" t="s">
        <v>81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8" t="s">
        <v>82</v>
      </c>
      <c r="C25" s="28"/>
      <c r="D25" s="28"/>
      <c r="E25" s="29"/>
      <c r="F25" s="30">
        <v>0.37</v>
      </c>
      <c r="G25" s="31" t="s">
        <v>88</v>
      </c>
      <c r="H25" s="32"/>
    </row>
    <row r="26" spans="2:8" ht="15.75" customHeight="1" x14ac:dyDescent="0.25">
      <c r="B26" s="27" t="s">
        <v>76</v>
      </c>
      <c r="C26" s="27"/>
      <c r="D26" s="27"/>
      <c r="E26" s="33"/>
      <c r="F26" s="34">
        <v>0.37</v>
      </c>
      <c r="G26" s="35" t="s">
        <v>88</v>
      </c>
      <c r="H26" s="36"/>
    </row>
    <row r="27" spans="2:8" ht="15.75" customHeight="1" x14ac:dyDescent="0.25">
      <c r="B27" s="28"/>
      <c r="C27" s="28"/>
      <c r="D27" s="28"/>
      <c r="E27" s="29"/>
      <c r="F27" s="30"/>
      <c r="G27" s="31"/>
      <c r="H27" s="32"/>
    </row>
    <row r="28" spans="2:8" ht="15.75" customHeight="1" x14ac:dyDescent="0.25">
      <c r="B28" s="39" t="s">
        <v>80</v>
      </c>
      <c r="C28" s="39"/>
      <c r="D28" s="39"/>
      <c r="E28" s="40"/>
      <c r="F28" s="34">
        <v>0.37</v>
      </c>
      <c r="G28" s="35" t="s">
        <v>88</v>
      </c>
      <c r="H28" s="36"/>
    </row>
    <row r="29" spans="2:8" ht="15.75" customHeight="1" x14ac:dyDescent="0.25">
      <c r="B29" s="28" t="s">
        <v>83</v>
      </c>
      <c r="C29" s="28"/>
      <c r="D29" s="28"/>
      <c r="E29" s="29"/>
      <c r="F29" s="41">
        <v>-5.04</v>
      </c>
      <c r="G29" s="42">
        <v>-1.9999999999997797E-4</v>
      </c>
      <c r="H29" s="32"/>
    </row>
    <row r="30" spans="2:8" ht="15.75" customHeight="1" x14ac:dyDescent="0.25">
      <c r="B30" s="43" t="s">
        <v>84</v>
      </c>
      <c r="C30" s="43"/>
      <c r="D30" s="43"/>
      <c r="E30" s="44"/>
      <c r="F30" s="45">
        <v>25333.84</v>
      </c>
      <c r="G30" s="46">
        <v>1</v>
      </c>
      <c r="H30" s="47"/>
    </row>
    <row r="31" spans="2:8" ht="15.75" customHeight="1" x14ac:dyDescent="0.25">
      <c r="B31" s="2"/>
    </row>
    <row r="32" spans="2:8" ht="15.75" customHeight="1" x14ac:dyDescent="0.25">
      <c r="B32" s="16" t="s">
        <v>89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77FABAB-9DB4-4948-B838-D755ED9CC8A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9D10-89CC-4831-B093-FB33EB7986E0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53</v>
      </c>
      <c r="C8" s="28" t="s">
        <v>54</v>
      </c>
      <c r="D8" s="28" t="s">
        <v>48</v>
      </c>
      <c r="E8" s="29">
        <v>2450000</v>
      </c>
      <c r="F8" s="30">
        <v>2467.37</v>
      </c>
      <c r="G8" s="31">
        <v>0.34189999999999998</v>
      </c>
      <c r="H8" s="32">
        <v>6.2239999999999997E-2</v>
      </c>
    </row>
    <row r="9" spans="2:9" ht="15.75" customHeight="1" x14ac:dyDescent="0.25">
      <c r="B9" s="28" t="s">
        <v>49</v>
      </c>
      <c r="C9" s="28" t="s">
        <v>50</v>
      </c>
      <c r="D9" s="28" t="s">
        <v>48</v>
      </c>
      <c r="E9" s="29">
        <v>1800000</v>
      </c>
      <c r="F9" s="30">
        <v>1809.62</v>
      </c>
      <c r="G9" s="31">
        <v>0.25069999999999998</v>
      </c>
      <c r="H9" s="32">
        <v>6.1894999999999999E-2</v>
      </c>
    </row>
    <row r="10" spans="2:9" ht="15.75" customHeight="1" x14ac:dyDescent="0.25">
      <c r="B10" s="28" t="s">
        <v>46</v>
      </c>
      <c r="C10" s="28" t="s">
        <v>47</v>
      </c>
      <c r="D10" s="28" t="s">
        <v>48</v>
      </c>
      <c r="E10" s="29">
        <v>1366600</v>
      </c>
      <c r="F10" s="30">
        <v>1506.29</v>
      </c>
      <c r="G10" s="31">
        <v>0.2087</v>
      </c>
      <c r="H10" s="32">
        <v>5.8393E-2</v>
      </c>
    </row>
    <row r="11" spans="2:9" ht="15.75" customHeight="1" x14ac:dyDescent="0.25">
      <c r="B11" s="28" t="s">
        <v>58</v>
      </c>
      <c r="C11" s="28" t="s">
        <v>59</v>
      </c>
      <c r="D11" s="28" t="s">
        <v>48</v>
      </c>
      <c r="E11" s="29">
        <v>1000000</v>
      </c>
      <c r="F11" s="30">
        <v>1053.96</v>
      </c>
      <c r="G11" s="31">
        <v>0.14599999999999999</v>
      </c>
      <c r="H11" s="32">
        <v>6.1295000000000002E-2</v>
      </c>
    </row>
    <row r="12" spans="2:9" ht="15.75" customHeight="1" x14ac:dyDescent="0.25">
      <c r="B12" s="28" t="s">
        <v>51</v>
      </c>
      <c r="C12" s="28" t="s">
        <v>52</v>
      </c>
      <c r="D12" s="28" t="s">
        <v>48</v>
      </c>
      <c r="E12" s="29">
        <v>100000</v>
      </c>
      <c r="F12" s="30">
        <v>100.84</v>
      </c>
      <c r="G12" s="31">
        <v>1.4E-2</v>
      </c>
      <c r="H12" s="32">
        <v>5.8790000000000002E-2</v>
      </c>
    </row>
    <row r="13" spans="2:9" ht="15.75" customHeight="1" x14ac:dyDescent="0.25">
      <c r="B13" s="27" t="s">
        <v>76</v>
      </c>
      <c r="C13" s="27"/>
      <c r="D13" s="27"/>
      <c r="E13" s="33"/>
      <c r="F13" s="34">
        <v>6938.08</v>
      </c>
      <c r="G13" s="35">
        <v>0.96130000000000004</v>
      </c>
      <c r="H13" s="36"/>
    </row>
    <row r="14" spans="2:9" ht="15.75" customHeight="1" x14ac:dyDescent="0.25">
      <c r="B14" s="28"/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77</v>
      </c>
      <c r="C15" s="28"/>
      <c r="D15" s="28"/>
      <c r="E15" s="29"/>
      <c r="F15" s="30"/>
      <c r="G15" s="31"/>
      <c r="H15" s="32"/>
    </row>
    <row r="16" spans="2:9" ht="15.75" customHeight="1" x14ac:dyDescent="0.25">
      <c r="B16" s="27" t="s">
        <v>76</v>
      </c>
      <c r="C16" s="28"/>
      <c r="D16" s="28"/>
      <c r="E16" s="29"/>
      <c r="F16" s="37" t="s">
        <v>78</v>
      </c>
      <c r="G16" s="38" t="s">
        <v>78</v>
      </c>
      <c r="H16" s="32"/>
    </row>
    <row r="17" spans="2:8" ht="15.75" customHeight="1" x14ac:dyDescent="0.25">
      <c r="B17" s="28"/>
      <c r="C17" s="28"/>
      <c r="D17" s="28"/>
      <c r="E17" s="29"/>
      <c r="F17" s="30"/>
      <c r="G17" s="31"/>
      <c r="H17" s="32"/>
    </row>
    <row r="18" spans="2:8" ht="15.75" customHeight="1" x14ac:dyDescent="0.25">
      <c r="B18" s="27" t="s">
        <v>79</v>
      </c>
      <c r="C18" s="28"/>
      <c r="D18" s="28"/>
      <c r="E18" s="29"/>
      <c r="F18" s="30"/>
      <c r="G18" s="31"/>
      <c r="H18" s="32"/>
    </row>
    <row r="19" spans="2:8" ht="15.75" customHeight="1" x14ac:dyDescent="0.25">
      <c r="B19" s="27" t="s">
        <v>76</v>
      </c>
      <c r="C19" s="28"/>
      <c r="D19" s="28"/>
      <c r="E19" s="29"/>
      <c r="F19" s="37" t="s">
        <v>78</v>
      </c>
      <c r="G19" s="38" t="s">
        <v>78</v>
      </c>
      <c r="H19" s="32"/>
    </row>
    <row r="20" spans="2:8" ht="15.75" customHeight="1" x14ac:dyDescent="0.25">
      <c r="B20" s="28"/>
      <c r="C20" s="28"/>
      <c r="D20" s="28"/>
      <c r="E20" s="29"/>
      <c r="F20" s="30"/>
      <c r="G20" s="31"/>
      <c r="H20" s="32"/>
    </row>
    <row r="21" spans="2:8" ht="15.75" customHeight="1" x14ac:dyDescent="0.25">
      <c r="B21" s="39" t="s">
        <v>80</v>
      </c>
      <c r="C21" s="39"/>
      <c r="D21" s="39"/>
      <c r="E21" s="40"/>
      <c r="F21" s="34">
        <v>6938.08</v>
      </c>
      <c r="G21" s="35">
        <v>0.96130000000000004</v>
      </c>
      <c r="H21" s="36"/>
    </row>
    <row r="22" spans="2:8" ht="15.75" customHeight="1" x14ac:dyDescent="0.25">
      <c r="B22" s="28"/>
      <c r="C22" s="28"/>
      <c r="D22" s="28"/>
      <c r="E22" s="29"/>
      <c r="F22" s="30"/>
      <c r="G22" s="31"/>
      <c r="H22" s="32"/>
    </row>
    <row r="23" spans="2:8" ht="15.75" customHeight="1" x14ac:dyDescent="0.25">
      <c r="B23" s="28"/>
      <c r="C23" s="28"/>
      <c r="D23" s="28"/>
      <c r="E23" s="29"/>
      <c r="F23" s="30"/>
      <c r="G23" s="31"/>
      <c r="H23" s="32"/>
    </row>
    <row r="24" spans="2:8" ht="15.75" customHeight="1" x14ac:dyDescent="0.25">
      <c r="B24" s="27" t="s">
        <v>81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8" t="s">
        <v>82</v>
      </c>
      <c r="C25" s="28"/>
      <c r="D25" s="28"/>
      <c r="E25" s="29"/>
      <c r="F25" s="30">
        <v>261.5</v>
      </c>
      <c r="G25" s="31">
        <v>3.6200000000000003E-2</v>
      </c>
      <c r="H25" s="32"/>
    </row>
    <row r="26" spans="2:8" ht="15.75" customHeight="1" x14ac:dyDescent="0.25">
      <c r="B26" s="27" t="s">
        <v>76</v>
      </c>
      <c r="C26" s="27"/>
      <c r="D26" s="27"/>
      <c r="E26" s="33"/>
      <c r="F26" s="34">
        <v>261.5</v>
      </c>
      <c r="G26" s="35">
        <v>3.6200000000000003E-2</v>
      </c>
      <c r="H26" s="36"/>
    </row>
    <row r="27" spans="2:8" ht="15.75" customHeight="1" x14ac:dyDescent="0.25">
      <c r="B27" s="28"/>
      <c r="C27" s="28"/>
      <c r="D27" s="28"/>
      <c r="E27" s="29"/>
      <c r="F27" s="30"/>
      <c r="G27" s="31"/>
      <c r="H27" s="32"/>
    </row>
    <row r="28" spans="2:8" ht="15.75" customHeight="1" x14ac:dyDescent="0.25">
      <c r="B28" s="39" t="s">
        <v>80</v>
      </c>
      <c r="C28" s="39"/>
      <c r="D28" s="39"/>
      <c r="E28" s="40"/>
      <c r="F28" s="34">
        <v>261.5</v>
      </c>
      <c r="G28" s="35">
        <v>3.6200000000000003E-2</v>
      </c>
      <c r="H28" s="36"/>
    </row>
    <row r="29" spans="2:8" ht="15.75" customHeight="1" x14ac:dyDescent="0.25">
      <c r="B29" s="28" t="s">
        <v>83</v>
      </c>
      <c r="C29" s="28"/>
      <c r="D29" s="28"/>
      <c r="E29" s="29"/>
      <c r="F29" s="30">
        <v>17.510000000000002</v>
      </c>
      <c r="G29" s="31">
        <v>2.4999999999999467E-3</v>
      </c>
      <c r="H29" s="32"/>
    </row>
    <row r="30" spans="2:8" ht="15.75" customHeight="1" x14ac:dyDescent="0.25">
      <c r="B30" s="43" t="s">
        <v>84</v>
      </c>
      <c r="C30" s="43"/>
      <c r="D30" s="43"/>
      <c r="E30" s="44"/>
      <c r="F30" s="45">
        <v>7217.09</v>
      </c>
      <c r="G30" s="46">
        <v>1</v>
      </c>
      <c r="H30" s="47"/>
    </row>
    <row r="31" spans="2:8" ht="15.75" customHeight="1" x14ac:dyDescent="0.25">
      <c r="B3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04727290-8023-492B-A389-945A770896F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22C9-C30D-40D9-8AD3-CDE8493549D8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46</v>
      </c>
      <c r="C8" s="28" t="s">
        <v>47</v>
      </c>
      <c r="D8" s="28" t="s">
        <v>48</v>
      </c>
      <c r="E8" s="29">
        <v>10200000</v>
      </c>
      <c r="F8" s="30">
        <v>11242.65</v>
      </c>
      <c r="G8" s="31">
        <v>5.9900000000000002E-2</v>
      </c>
      <c r="H8" s="32">
        <v>5.8393E-2</v>
      </c>
    </row>
    <row r="9" spans="2:9" ht="15.75" customHeight="1" x14ac:dyDescent="0.25">
      <c r="B9" s="28" t="s">
        <v>90</v>
      </c>
      <c r="C9" s="28" t="s">
        <v>91</v>
      </c>
      <c r="D9" s="28" t="s">
        <v>92</v>
      </c>
      <c r="E9" s="29">
        <v>950</v>
      </c>
      <c r="F9" s="30">
        <v>9924.4599999999991</v>
      </c>
      <c r="G9" s="31">
        <v>5.2900000000000003E-2</v>
      </c>
      <c r="H9" s="32">
        <v>4.53E-2</v>
      </c>
    </row>
    <row r="10" spans="2:9" ht="15.75" customHeight="1" x14ac:dyDescent="0.25">
      <c r="B10" s="28" t="s">
        <v>55</v>
      </c>
      <c r="C10" s="28" t="s">
        <v>56</v>
      </c>
      <c r="D10" s="28" t="s">
        <v>57</v>
      </c>
      <c r="E10" s="29">
        <v>900</v>
      </c>
      <c r="F10" s="30">
        <v>9866.43</v>
      </c>
      <c r="G10" s="31">
        <v>5.2600000000000001E-2</v>
      </c>
      <c r="H10" s="32">
        <v>6.4479999999999996E-2</v>
      </c>
    </row>
    <row r="11" spans="2:9" ht="15.75" customHeight="1" x14ac:dyDescent="0.25">
      <c r="B11" s="28" t="s">
        <v>49</v>
      </c>
      <c r="C11" s="28" t="s">
        <v>50</v>
      </c>
      <c r="D11" s="28" t="s">
        <v>48</v>
      </c>
      <c r="E11" s="29">
        <v>7200000</v>
      </c>
      <c r="F11" s="30">
        <v>7238.48</v>
      </c>
      <c r="G11" s="31">
        <v>3.8600000000000002E-2</v>
      </c>
      <c r="H11" s="32">
        <v>6.1894999999999999E-2</v>
      </c>
    </row>
    <row r="12" spans="2:9" ht="15.75" customHeight="1" x14ac:dyDescent="0.25">
      <c r="B12" s="28" t="s">
        <v>93</v>
      </c>
      <c r="C12" s="28" t="s">
        <v>94</v>
      </c>
      <c r="D12" s="28" t="s">
        <v>92</v>
      </c>
      <c r="E12" s="29">
        <v>650</v>
      </c>
      <c r="F12" s="30">
        <v>7121.23</v>
      </c>
      <c r="G12" s="31">
        <v>3.7999999999999999E-2</v>
      </c>
      <c r="H12" s="32">
        <v>4.58E-2</v>
      </c>
    </row>
    <row r="13" spans="2:9" ht="15.75" customHeight="1" x14ac:dyDescent="0.25">
      <c r="B13" s="28" t="s">
        <v>95</v>
      </c>
      <c r="C13" s="28" t="s">
        <v>96</v>
      </c>
      <c r="D13" s="28" t="s">
        <v>92</v>
      </c>
      <c r="E13" s="29">
        <v>600</v>
      </c>
      <c r="F13" s="30">
        <v>6317.59</v>
      </c>
      <c r="G13" s="31">
        <v>3.3700000000000001E-2</v>
      </c>
      <c r="H13" s="32">
        <v>4.4900000000000002E-2</v>
      </c>
    </row>
    <row r="14" spans="2:9" ht="15.75" customHeight="1" x14ac:dyDescent="0.25">
      <c r="B14" s="28" t="s">
        <v>51</v>
      </c>
      <c r="C14" s="28" t="s">
        <v>52</v>
      </c>
      <c r="D14" s="28" t="s">
        <v>48</v>
      </c>
      <c r="E14" s="29">
        <v>6200000</v>
      </c>
      <c r="F14" s="30">
        <v>6252.24</v>
      </c>
      <c r="G14" s="31">
        <v>3.3300000000000003E-2</v>
      </c>
      <c r="H14" s="32">
        <v>5.8790000000000002E-2</v>
      </c>
    </row>
    <row r="15" spans="2:9" ht="15.75" customHeight="1" x14ac:dyDescent="0.25">
      <c r="B15" s="28" t="s">
        <v>97</v>
      </c>
      <c r="C15" s="28" t="s">
        <v>98</v>
      </c>
      <c r="D15" s="28" t="s">
        <v>92</v>
      </c>
      <c r="E15" s="29">
        <v>500</v>
      </c>
      <c r="F15" s="30">
        <v>5357.34</v>
      </c>
      <c r="G15" s="31">
        <v>2.86E-2</v>
      </c>
      <c r="H15" s="32">
        <v>4.3950000000000003E-2</v>
      </c>
    </row>
    <row r="16" spans="2:9" ht="15.75" customHeight="1" x14ac:dyDescent="0.25">
      <c r="B16" s="28" t="s">
        <v>99</v>
      </c>
      <c r="C16" s="28" t="s">
        <v>100</v>
      </c>
      <c r="D16" s="28" t="s">
        <v>92</v>
      </c>
      <c r="E16" s="29">
        <v>500</v>
      </c>
      <c r="F16" s="30">
        <v>5258.44</v>
      </c>
      <c r="G16" s="31">
        <v>2.8000000000000001E-2</v>
      </c>
      <c r="H16" s="32">
        <v>4.4650000000000002E-2</v>
      </c>
    </row>
    <row r="17" spans="2:8" ht="15.75" customHeight="1" x14ac:dyDescent="0.25">
      <c r="B17" s="28" t="s">
        <v>58</v>
      </c>
      <c r="C17" s="28" t="s">
        <v>59</v>
      </c>
      <c r="D17" s="28" t="s">
        <v>48</v>
      </c>
      <c r="E17" s="29">
        <v>4500000</v>
      </c>
      <c r="F17" s="30">
        <v>4742.82</v>
      </c>
      <c r="G17" s="31">
        <v>2.53E-2</v>
      </c>
      <c r="H17" s="32">
        <v>6.1295000000000002E-2</v>
      </c>
    </row>
    <row r="18" spans="2:8" ht="15.75" customHeight="1" x14ac:dyDescent="0.25">
      <c r="B18" s="28" t="s">
        <v>101</v>
      </c>
      <c r="C18" s="28" t="s">
        <v>102</v>
      </c>
      <c r="D18" s="28" t="s">
        <v>92</v>
      </c>
      <c r="E18" s="29">
        <v>430</v>
      </c>
      <c r="F18" s="30">
        <v>4713.1499999999996</v>
      </c>
      <c r="G18" s="31">
        <v>2.5100000000000001E-2</v>
      </c>
      <c r="H18" s="32">
        <v>3.6200000000000003E-2</v>
      </c>
    </row>
    <row r="19" spans="2:8" ht="15.75" customHeight="1" x14ac:dyDescent="0.25">
      <c r="B19" s="28" t="s">
        <v>103</v>
      </c>
      <c r="C19" s="28" t="s">
        <v>104</v>
      </c>
      <c r="D19" s="28" t="s">
        <v>57</v>
      </c>
      <c r="E19" s="29">
        <v>430</v>
      </c>
      <c r="F19" s="30">
        <v>4570.6000000000004</v>
      </c>
      <c r="G19" s="31">
        <v>2.4400000000000002E-2</v>
      </c>
      <c r="H19" s="32">
        <v>4.6199999999999998E-2</v>
      </c>
    </row>
    <row r="20" spans="2:8" ht="15.75" customHeight="1" x14ac:dyDescent="0.25">
      <c r="B20" s="28" t="s">
        <v>105</v>
      </c>
      <c r="C20" s="28" t="s">
        <v>106</v>
      </c>
      <c r="D20" s="28" t="s">
        <v>92</v>
      </c>
      <c r="E20" s="29">
        <v>400</v>
      </c>
      <c r="F20" s="30">
        <v>4338.8500000000004</v>
      </c>
      <c r="G20" s="31">
        <v>2.3099999999999999E-2</v>
      </c>
      <c r="H20" s="32">
        <v>4.4699999999999997E-2</v>
      </c>
    </row>
    <row r="21" spans="2:8" ht="15.75" customHeight="1" x14ac:dyDescent="0.25">
      <c r="B21" s="28" t="s">
        <v>53</v>
      </c>
      <c r="C21" s="28" t="s">
        <v>54</v>
      </c>
      <c r="D21" s="28" t="s">
        <v>48</v>
      </c>
      <c r="E21" s="29">
        <v>4300000</v>
      </c>
      <c r="F21" s="30">
        <v>4330.49</v>
      </c>
      <c r="G21" s="31">
        <v>2.3099999999999999E-2</v>
      </c>
      <c r="H21" s="32">
        <v>6.2239999999999997E-2</v>
      </c>
    </row>
    <row r="22" spans="2:8" ht="15.75" customHeight="1" x14ac:dyDescent="0.25">
      <c r="B22" s="28" t="s">
        <v>107</v>
      </c>
      <c r="C22" s="28" t="s">
        <v>108</v>
      </c>
      <c r="D22" s="28" t="s">
        <v>92</v>
      </c>
      <c r="E22" s="29">
        <v>400</v>
      </c>
      <c r="F22" s="30">
        <v>4235.49</v>
      </c>
      <c r="G22" s="31">
        <v>2.2599999999999999E-2</v>
      </c>
      <c r="H22" s="32">
        <v>3.6450000000000003E-2</v>
      </c>
    </row>
    <row r="23" spans="2:8" ht="15.75" customHeight="1" x14ac:dyDescent="0.25">
      <c r="B23" s="28" t="s">
        <v>109</v>
      </c>
      <c r="C23" s="28" t="s">
        <v>110</v>
      </c>
      <c r="D23" s="28" t="s">
        <v>92</v>
      </c>
      <c r="E23" s="29">
        <v>300</v>
      </c>
      <c r="F23" s="30">
        <v>3082.48</v>
      </c>
      <c r="G23" s="31">
        <v>1.6400000000000001E-2</v>
      </c>
      <c r="H23" s="32">
        <v>5.0999999999999997E-2</v>
      </c>
    </row>
    <row r="24" spans="2:8" ht="15.75" customHeight="1" x14ac:dyDescent="0.25">
      <c r="B24" s="28" t="s">
        <v>111</v>
      </c>
      <c r="C24" s="28" t="s">
        <v>112</v>
      </c>
      <c r="D24" s="28" t="s">
        <v>92</v>
      </c>
      <c r="E24" s="29">
        <v>290</v>
      </c>
      <c r="F24" s="30">
        <v>3066.64</v>
      </c>
      <c r="G24" s="31">
        <v>1.6299999999999999E-2</v>
      </c>
      <c r="H24" s="32">
        <v>4.5600000000000002E-2</v>
      </c>
    </row>
    <row r="25" spans="2:8" ht="15.75" customHeight="1" x14ac:dyDescent="0.25">
      <c r="B25" s="28" t="s">
        <v>113</v>
      </c>
      <c r="C25" s="28" t="s">
        <v>114</v>
      </c>
      <c r="D25" s="28" t="s">
        <v>92</v>
      </c>
      <c r="E25" s="29">
        <v>250</v>
      </c>
      <c r="F25" s="30">
        <v>2840.61</v>
      </c>
      <c r="G25" s="31">
        <v>1.5100000000000001E-2</v>
      </c>
      <c r="H25" s="32">
        <v>5.0549999999999998E-2</v>
      </c>
    </row>
    <row r="26" spans="2:8" ht="15.75" customHeight="1" x14ac:dyDescent="0.25">
      <c r="B26" s="28" t="s">
        <v>115</v>
      </c>
      <c r="C26" s="28" t="s">
        <v>116</v>
      </c>
      <c r="D26" s="28" t="s">
        <v>92</v>
      </c>
      <c r="E26" s="29">
        <v>250</v>
      </c>
      <c r="F26" s="30">
        <v>2810.75</v>
      </c>
      <c r="G26" s="31">
        <v>1.4999999999999999E-2</v>
      </c>
      <c r="H26" s="32">
        <v>4.3900000000000002E-2</v>
      </c>
    </row>
    <row r="27" spans="2:8" ht="15.75" customHeight="1" x14ac:dyDescent="0.25">
      <c r="B27" s="28" t="s">
        <v>117</v>
      </c>
      <c r="C27" s="28" t="s">
        <v>118</v>
      </c>
      <c r="D27" s="28" t="s">
        <v>92</v>
      </c>
      <c r="E27" s="29">
        <v>250</v>
      </c>
      <c r="F27" s="30">
        <v>2775.98</v>
      </c>
      <c r="G27" s="31">
        <v>1.4800000000000001E-2</v>
      </c>
      <c r="H27" s="32">
        <v>4.0500000000000001E-2</v>
      </c>
    </row>
    <row r="28" spans="2:8" ht="15.75" customHeight="1" x14ac:dyDescent="0.25">
      <c r="B28" s="28" t="s">
        <v>119</v>
      </c>
      <c r="C28" s="28" t="s">
        <v>120</v>
      </c>
      <c r="D28" s="28" t="s">
        <v>92</v>
      </c>
      <c r="E28" s="29">
        <v>250</v>
      </c>
      <c r="F28" s="30">
        <v>2738.33</v>
      </c>
      <c r="G28" s="31">
        <v>1.46E-2</v>
      </c>
      <c r="H28" s="32">
        <v>4.2700000000000002E-2</v>
      </c>
    </row>
    <row r="29" spans="2:8" ht="15.75" customHeight="1" x14ac:dyDescent="0.25">
      <c r="B29" s="28" t="s">
        <v>121</v>
      </c>
      <c r="C29" s="28" t="s">
        <v>122</v>
      </c>
      <c r="D29" s="28" t="s">
        <v>92</v>
      </c>
      <c r="E29" s="29">
        <v>250</v>
      </c>
      <c r="F29" s="30">
        <v>2709.32</v>
      </c>
      <c r="G29" s="31">
        <v>1.44E-2</v>
      </c>
      <c r="H29" s="32">
        <v>4.5199999999999997E-2</v>
      </c>
    </row>
    <row r="30" spans="2:8" ht="15.75" customHeight="1" x14ac:dyDescent="0.25">
      <c r="B30" s="28" t="s">
        <v>123</v>
      </c>
      <c r="C30" s="28" t="s">
        <v>124</v>
      </c>
      <c r="D30" s="28" t="s">
        <v>92</v>
      </c>
      <c r="E30" s="29">
        <v>250</v>
      </c>
      <c r="F30" s="30">
        <v>2683.7</v>
      </c>
      <c r="G30" s="31">
        <v>1.43E-2</v>
      </c>
      <c r="H30" s="32">
        <v>4.9750000000000003E-2</v>
      </c>
    </row>
    <row r="31" spans="2:8" ht="15.75" customHeight="1" x14ac:dyDescent="0.25">
      <c r="B31" s="28" t="s">
        <v>125</v>
      </c>
      <c r="C31" s="28" t="s">
        <v>126</v>
      </c>
      <c r="D31" s="28" t="s">
        <v>92</v>
      </c>
      <c r="E31" s="29">
        <v>250</v>
      </c>
      <c r="F31" s="30">
        <v>2662.5</v>
      </c>
      <c r="G31" s="31">
        <v>1.4200000000000001E-2</v>
      </c>
      <c r="H31" s="32">
        <v>3.8249999999999999E-2</v>
      </c>
    </row>
    <row r="32" spans="2:8" ht="15.75" customHeight="1" x14ac:dyDescent="0.25">
      <c r="B32" s="28" t="s">
        <v>127</v>
      </c>
      <c r="C32" s="28" t="s">
        <v>128</v>
      </c>
      <c r="D32" s="28" t="s">
        <v>129</v>
      </c>
      <c r="E32" s="29">
        <v>250</v>
      </c>
      <c r="F32" s="30">
        <v>2660.04</v>
      </c>
      <c r="G32" s="31">
        <v>1.4200000000000001E-2</v>
      </c>
      <c r="H32" s="32">
        <v>4.3299999999999998E-2</v>
      </c>
    </row>
    <row r="33" spans="2:8" ht="15.75" customHeight="1" x14ac:dyDescent="0.25">
      <c r="B33" s="28" t="s">
        <v>130</v>
      </c>
      <c r="C33" s="28" t="s">
        <v>131</v>
      </c>
      <c r="D33" s="28" t="s">
        <v>57</v>
      </c>
      <c r="E33" s="29">
        <v>250</v>
      </c>
      <c r="F33" s="30">
        <v>2647.8</v>
      </c>
      <c r="G33" s="31">
        <v>1.41E-2</v>
      </c>
      <c r="H33" s="32">
        <v>4.6199999999999998E-2</v>
      </c>
    </row>
    <row r="34" spans="2:8" ht="15.75" customHeight="1" x14ac:dyDescent="0.25">
      <c r="B34" s="28" t="s">
        <v>132</v>
      </c>
      <c r="C34" s="28" t="s">
        <v>133</v>
      </c>
      <c r="D34" s="28" t="s">
        <v>92</v>
      </c>
      <c r="E34" s="29">
        <v>250</v>
      </c>
      <c r="F34" s="30">
        <v>2603</v>
      </c>
      <c r="G34" s="31">
        <v>1.3899999999999999E-2</v>
      </c>
      <c r="H34" s="32">
        <v>5.7532E-2</v>
      </c>
    </row>
    <row r="35" spans="2:8" ht="15.75" customHeight="1" x14ac:dyDescent="0.25">
      <c r="B35" s="28" t="s">
        <v>134</v>
      </c>
      <c r="C35" s="28" t="s">
        <v>135</v>
      </c>
      <c r="D35" s="28" t="s">
        <v>92</v>
      </c>
      <c r="E35" s="29">
        <v>250</v>
      </c>
      <c r="F35" s="30">
        <v>2561.3000000000002</v>
      </c>
      <c r="G35" s="31">
        <v>1.37E-2</v>
      </c>
      <c r="H35" s="32">
        <v>5.0099999999999999E-2</v>
      </c>
    </row>
    <row r="36" spans="2:8" ht="15.75" customHeight="1" x14ac:dyDescent="0.25">
      <c r="B36" s="28" t="s">
        <v>136</v>
      </c>
      <c r="C36" s="28" t="s">
        <v>137</v>
      </c>
      <c r="D36" s="28" t="s">
        <v>92</v>
      </c>
      <c r="E36" s="29">
        <v>250</v>
      </c>
      <c r="F36" s="30">
        <v>2516.52</v>
      </c>
      <c r="G36" s="31">
        <v>1.34E-2</v>
      </c>
      <c r="H36" s="32">
        <v>5.4375E-2</v>
      </c>
    </row>
    <row r="37" spans="2:8" ht="15.75" customHeight="1" x14ac:dyDescent="0.25">
      <c r="B37" s="28" t="s">
        <v>138</v>
      </c>
      <c r="C37" s="28" t="s">
        <v>139</v>
      </c>
      <c r="D37" s="28" t="s">
        <v>57</v>
      </c>
      <c r="E37" s="29">
        <v>250</v>
      </c>
      <c r="F37" s="30">
        <v>2514.13</v>
      </c>
      <c r="G37" s="31">
        <v>1.34E-2</v>
      </c>
      <c r="H37" s="32">
        <v>4.555E-2</v>
      </c>
    </row>
    <row r="38" spans="2:8" ht="15.75" customHeight="1" x14ac:dyDescent="0.25">
      <c r="B38" s="28" t="s">
        <v>140</v>
      </c>
      <c r="C38" s="28" t="s">
        <v>141</v>
      </c>
      <c r="D38" s="28" t="s">
        <v>48</v>
      </c>
      <c r="E38" s="29">
        <v>2100000</v>
      </c>
      <c r="F38" s="30">
        <v>2319.6</v>
      </c>
      <c r="G38" s="31">
        <v>1.24E-2</v>
      </c>
      <c r="H38" s="32">
        <v>4.5150999999999997E-2</v>
      </c>
    </row>
    <row r="39" spans="2:8" ht="15.75" customHeight="1" x14ac:dyDescent="0.25">
      <c r="B39" s="28" t="s">
        <v>142</v>
      </c>
      <c r="C39" s="28" t="s">
        <v>143</v>
      </c>
      <c r="D39" s="28" t="s">
        <v>92</v>
      </c>
      <c r="E39" s="29">
        <v>200</v>
      </c>
      <c r="F39" s="30">
        <v>2080.3200000000002</v>
      </c>
      <c r="G39" s="31">
        <v>1.11E-2</v>
      </c>
      <c r="H39" s="32">
        <v>3.6549999999999999E-2</v>
      </c>
    </row>
    <row r="40" spans="2:8" ht="15.75" customHeight="1" x14ac:dyDescent="0.25">
      <c r="B40" s="28" t="s">
        <v>380</v>
      </c>
      <c r="C40" s="28" t="s">
        <v>144</v>
      </c>
      <c r="D40" s="28" t="s">
        <v>92</v>
      </c>
      <c r="E40" s="29">
        <v>200</v>
      </c>
      <c r="F40" s="30">
        <v>2011.68</v>
      </c>
      <c r="G40" s="31">
        <v>1.0699999999999999E-2</v>
      </c>
      <c r="H40" s="32">
        <v>5.7688000000000003E-2</v>
      </c>
    </row>
    <row r="41" spans="2:8" ht="15.75" customHeight="1" x14ac:dyDescent="0.25">
      <c r="B41" s="28" t="s">
        <v>145</v>
      </c>
      <c r="C41" s="28" t="s">
        <v>146</v>
      </c>
      <c r="D41" s="28" t="s">
        <v>92</v>
      </c>
      <c r="E41" s="29">
        <v>150</v>
      </c>
      <c r="F41" s="30">
        <v>1728.75</v>
      </c>
      <c r="G41" s="31">
        <v>9.1999999999999998E-3</v>
      </c>
      <c r="H41" s="32">
        <v>4.4850000000000001E-2</v>
      </c>
    </row>
    <row r="42" spans="2:8" ht="15.75" customHeight="1" x14ac:dyDescent="0.25">
      <c r="B42" s="28" t="s">
        <v>86</v>
      </c>
      <c r="C42" s="28" t="s">
        <v>87</v>
      </c>
      <c r="D42" s="28" t="s">
        <v>48</v>
      </c>
      <c r="E42" s="29">
        <v>1627007</v>
      </c>
      <c r="F42" s="30">
        <v>1691.84</v>
      </c>
      <c r="G42" s="31">
        <v>8.9999999999999993E-3</v>
      </c>
      <c r="H42" s="32">
        <v>5.9672000000000003E-2</v>
      </c>
    </row>
    <row r="43" spans="2:8" ht="15.75" customHeight="1" x14ac:dyDescent="0.25">
      <c r="B43" s="28" t="s">
        <v>147</v>
      </c>
      <c r="C43" s="28" t="s">
        <v>148</v>
      </c>
      <c r="D43" s="28" t="s">
        <v>92</v>
      </c>
      <c r="E43" s="29">
        <v>500</v>
      </c>
      <c r="F43" s="30">
        <v>1636.14</v>
      </c>
      <c r="G43" s="31">
        <v>8.6999999999999994E-3</v>
      </c>
      <c r="H43" s="32">
        <v>5.0200000000000002E-2</v>
      </c>
    </row>
    <row r="44" spans="2:8" ht="15.75" customHeight="1" x14ac:dyDescent="0.25">
      <c r="B44" s="28" t="s">
        <v>149</v>
      </c>
      <c r="C44" s="28" t="s">
        <v>150</v>
      </c>
      <c r="D44" s="28" t="s">
        <v>92</v>
      </c>
      <c r="E44" s="29">
        <v>150</v>
      </c>
      <c r="F44" s="30">
        <v>1619.59</v>
      </c>
      <c r="G44" s="31">
        <v>8.6E-3</v>
      </c>
      <c r="H44" s="32">
        <v>4.9750000000000003E-2</v>
      </c>
    </row>
    <row r="45" spans="2:8" ht="15.75" customHeight="1" x14ac:dyDescent="0.25">
      <c r="B45" s="28" t="s">
        <v>151</v>
      </c>
      <c r="C45" s="28" t="s">
        <v>152</v>
      </c>
      <c r="D45" s="28" t="s">
        <v>92</v>
      </c>
      <c r="E45" s="29">
        <v>150</v>
      </c>
      <c r="F45" s="30">
        <v>1608.88</v>
      </c>
      <c r="G45" s="31">
        <v>8.6E-3</v>
      </c>
      <c r="H45" s="32">
        <v>4.4900000000000002E-2</v>
      </c>
    </row>
    <row r="46" spans="2:8" ht="15.75" customHeight="1" x14ac:dyDescent="0.25">
      <c r="B46" s="28" t="s">
        <v>153</v>
      </c>
      <c r="C46" s="28" t="s">
        <v>154</v>
      </c>
      <c r="D46" s="28" t="s">
        <v>92</v>
      </c>
      <c r="E46" s="29">
        <v>100</v>
      </c>
      <c r="F46" s="30">
        <v>1170.68</v>
      </c>
      <c r="G46" s="31">
        <v>6.1999999999999998E-3</v>
      </c>
      <c r="H46" s="32">
        <v>4.2900000000000001E-2</v>
      </c>
    </row>
    <row r="47" spans="2:8" ht="15.75" customHeight="1" x14ac:dyDescent="0.25">
      <c r="B47" s="28" t="s">
        <v>379</v>
      </c>
      <c r="C47" s="28" t="s">
        <v>155</v>
      </c>
      <c r="D47" s="28" t="s">
        <v>92</v>
      </c>
      <c r="E47" s="29">
        <v>100</v>
      </c>
      <c r="F47" s="30">
        <v>1071.6099999999999</v>
      </c>
      <c r="G47" s="31">
        <v>5.7000000000000002E-3</v>
      </c>
      <c r="H47" s="32">
        <v>4.7500000000000001E-2</v>
      </c>
    </row>
    <row r="48" spans="2:8" ht="15.75" customHeight="1" x14ac:dyDescent="0.25">
      <c r="B48" s="28" t="s">
        <v>156</v>
      </c>
      <c r="C48" s="28" t="s">
        <v>157</v>
      </c>
      <c r="D48" s="28" t="s">
        <v>92</v>
      </c>
      <c r="E48" s="29">
        <v>50</v>
      </c>
      <c r="F48" s="30">
        <v>544.79999999999995</v>
      </c>
      <c r="G48" s="31">
        <v>2.8999999999999998E-3</v>
      </c>
      <c r="H48" s="32">
        <v>4.2904999999999999E-2</v>
      </c>
    </row>
    <row r="49" spans="2:8" ht="15.75" customHeight="1" x14ac:dyDescent="0.25">
      <c r="B49" s="28" t="s">
        <v>158</v>
      </c>
      <c r="C49" s="28" t="s">
        <v>159</v>
      </c>
      <c r="D49" s="28" t="s">
        <v>57</v>
      </c>
      <c r="E49" s="29">
        <v>50</v>
      </c>
      <c r="F49" s="30">
        <v>510.82</v>
      </c>
      <c r="G49" s="31">
        <v>2.7000000000000001E-3</v>
      </c>
      <c r="H49" s="32">
        <v>4.5150000000000003E-2</v>
      </c>
    </row>
    <row r="50" spans="2:8" ht="15.75" customHeight="1" x14ac:dyDescent="0.25">
      <c r="B50" s="27" t="s">
        <v>76</v>
      </c>
      <c r="C50" s="27"/>
      <c r="D50" s="27"/>
      <c r="E50" s="33"/>
      <c r="F50" s="34">
        <v>154378.07</v>
      </c>
      <c r="G50" s="35">
        <v>0.82279999999999998</v>
      </c>
      <c r="H50" s="36"/>
    </row>
    <row r="51" spans="2:8" ht="15.75" customHeight="1" x14ac:dyDescent="0.25">
      <c r="B51" s="28"/>
      <c r="C51" s="28"/>
      <c r="D51" s="28"/>
      <c r="E51" s="29"/>
      <c r="F51" s="30"/>
      <c r="G51" s="31"/>
      <c r="H51" s="32"/>
    </row>
    <row r="52" spans="2:8" ht="15.75" customHeight="1" x14ac:dyDescent="0.25">
      <c r="B52" s="27" t="s">
        <v>77</v>
      </c>
      <c r="C52" s="28"/>
      <c r="D52" s="28"/>
      <c r="E52" s="29"/>
      <c r="F52" s="30"/>
      <c r="G52" s="31"/>
      <c r="H52" s="32"/>
    </row>
    <row r="53" spans="2:8" ht="15.75" customHeight="1" x14ac:dyDescent="0.25">
      <c r="B53" s="27" t="s">
        <v>76</v>
      </c>
      <c r="C53" s="28"/>
      <c r="D53" s="28"/>
      <c r="E53" s="29"/>
      <c r="F53" s="37" t="s">
        <v>78</v>
      </c>
      <c r="G53" s="38" t="s">
        <v>78</v>
      </c>
      <c r="H53" s="32"/>
    </row>
    <row r="54" spans="2:8" ht="15.75" customHeight="1" x14ac:dyDescent="0.25">
      <c r="B54" s="28"/>
      <c r="C54" s="28"/>
      <c r="D54" s="28"/>
      <c r="E54" s="29"/>
      <c r="F54" s="30"/>
      <c r="G54" s="31"/>
      <c r="H54" s="32"/>
    </row>
    <row r="55" spans="2:8" ht="15.75" customHeight="1" x14ac:dyDescent="0.25">
      <c r="B55" s="27" t="s">
        <v>79</v>
      </c>
      <c r="C55" s="28"/>
      <c r="D55" s="28"/>
      <c r="E55" s="29"/>
      <c r="F55" s="30"/>
      <c r="G55" s="31"/>
      <c r="H55" s="32"/>
    </row>
    <row r="56" spans="2:8" ht="15.75" customHeight="1" x14ac:dyDescent="0.25">
      <c r="B56" s="27" t="s">
        <v>76</v>
      </c>
      <c r="C56" s="28"/>
      <c r="D56" s="28"/>
      <c r="E56" s="29"/>
      <c r="F56" s="37" t="s">
        <v>78</v>
      </c>
      <c r="G56" s="38" t="s">
        <v>78</v>
      </c>
      <c r="H56" s="32"/>
    </row>
    <row r="57" spans="2:8" ht="15.75" customHeight="1" x14ac:dyDescent="0.25">
      <c r="B57" s="28"/>
      <c r="C57" s="28"/>
      <c r="D57" s="28"/>
      <c r="E57" s="29"/>
      <c r="F57" s="30"/>
      <c r="G57" s="31"/>
      <c r="H57" s="32"/>
    </row>
    <row r="58" spans="2:8" ht="15.75" customHeight="1" x14ac:dyDescent="0.25">
      <c r="B58" s="39" t="s">
        <v>80</v>
      </c>
      <c r="C58" s="39"/>
      <c r="D58" s="39"/>
      <c r="E58" s="40"/>
      <c r="F58" s="34">
        <v>154378.07</v>
      </c>
      <c r="G58" s="35">
        <v>0.82269999999999999</v>
      </c>
      <c r="H58" s="36"/>
    </row>
    <row r="59" spans="2:8" ht="15.75" customHeight="1" x14ac:dyDescent="0.25">
      <c r="B59" s="28"/>
      <c r="C59" s="28"/>
      <c r="D59" s="28"/>
      <c r="E59" s="29"/>
      <c r="F59" s="30"/>
      <c r="G59" s="31"/>
      <c r="H59" s="32"/>
    </row>
    <row r="60" spans="2:8" ht="15.75" customHeight="1" x14ac:dyDescent="0.25">
      <c r="B60" s="27" t="s">
        <v>160</v>
      </c>
      <c r="C60" s="28"/>
      <c r="D60" s="28"/>
      <c r="E60" s="29"/>
      <c r="F60" s="30"/>
      <c r="G60" s="31"/>
      <c r="H60" s="32"/>
    </row>
    <row r="61" spans="2:8" ht="15.75" customHeight="1" x14ac:dyDescent="0.25">
      <c r="B61" s="28"/>
      <c r="C61" s="28"/>
      <c r="D61" s="28"/>
      <c r="E61" s="29"/>
      <c r="F61" s="30"/>
      <c r="G61" s="31"/>
      <c r="H61" s="32"/>
    </row>
    <row r="62" spans="2:8" ht="15.75" customHeight="1" x14ac:dyDescent="0.25">
      <c r="B62" s="27" t="s">
        <v>161</v>
      </c>
      <c r="C62" s="28"/>
      <c r="D62" s="28"/>
      <c r="E62" s="29"/>
      <c r="F62" s="30"/>
      <c r="G62" s="31"/>
      <c r="H62" s="32"/>
    </row>
    <row r="63" spans="2:8" ht="15.75" customHeight="1" x14ac:dyDescent="0.25">
      <c r="B63" s="28" t="s">
        <v>162</v>
      </c>
      <c r="C63" s="28" t="s">
        <v>163</v>
      </c>
      <c r="D63" s="28" t="s">
        <v>164</v>
      </c>
      <c r="E63" s="29">
        <v>10000</v>
      </c>
      <c r="F63" s="30">
        <v>9938.3799999999992</v>
      </c>
      <c r="G63" s="31">
        <v>5.2999999999999999E-2</v>
      </c>
      <c r="H63" s="32">
        <v>3.1001000000000001E-2</v>
      </c>
    </row>
    <row r="64" spans="2:8" ht="15.75" customHeight="1" x14ac:dyDescent="0.25">
      <c r="B64" s="28" t="s">
        <v>165</v>
      </c>
      <c r="C64" s="28" t="s">
        <v>166</v>
      </c>
      <c r="D64" s="28" t="s">
        <v>164</v>
      </c>
      <c r="E64" s="29">
        <v>7500</v>
      </c>
      <c r="F64" s="30">
        <v>7468.92</v>
      </c>
      <c r="G64" s="31">
        <v>3.9800000000000002E-2</v>
      </c>
      <c r="H64" s="32">
        <v>3.0997E-2</v>
      </c>
    </row>
    <row r="65" spans="2:16" ht="15.75" customHeight="1" x14ac:dyDescent="0.25">
      <c r="B65" s="28" t="s">
        <v>162</v>
      </c>
      <c r="C65" s="28" t="s">
        <v>167</v>
      </c>
      <c r="D65" s="28" t="s">
        <v>164</v>
      </c>
      <c r="E65" s="29">
        <v>4300</v>
      </c>
      <c r="F65" s="30">
        <v>4255.03</v>
      </c>
      <c r="G65" s="31">
        <v>2.2700000000000001E-2</v>
      </c>
      <c r="H65" s="32">
        <v>3.2150999999999999E-2</v>
      </c>
    </row>
    <row r="66" spans="2:16" ht="15.75" customHeight="1" x14ac:dyDescent="0.25">
      <c r="B66" s="27" t="s">
        <v>76</v>
      </c>
      <c r="C66" s="27"/>
      <c r="D66" s="27"/>
      <c r="E66" s="33"/>
      <c r="F66" s="34">
        <v>21662.33</v>
      </c>
      <c r="G66" s="35">
        <v>0.1154</v>
      </c>
      <c r="H66" s="36"/>
    </row>
    <row r="67" spans="2:16" ht="15.75" customHeight="1" x14ac:dyDescent="0.25">
      <c r="B67" s="28"/>
      <c r="C67" s="28"/>
      <c r="D67" s="28"/>
      <c r="E67" s="29"/>
      <c r="F67" s="30"/>
      <c r="G67" s="31"/>
      <c r="H67" s="32"/>
    </row>
    <row r="68" spans="2:16" ht="15.75" customHeight="1" x14ac:dyDescent="0.25">
      <c r="B68" s="27" t="s">
        <v>168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5">
      <c r="B69" s="28" t="s">
        <v>169</v>
      </c>
      <c r="C69" s="28" t="s">
        <v>170</v>
      </c>
      <c r="D69" s="28" t="s">
        <v>48</v>
      </c>
      <c r="E69" s="29">
        <v>2500000</v>
      </c>
      <c r="F69" s="30">
        <v>2473.54</v>
      </c>
      <c r="G69" s="31">
        <v>1.32E-2</v>
      </c>
      <c r="H69" s="32">
        <v>3.2001000000000002E-2</v>
      </c>
    </row>
    <row r="70" spans="2:16" ht="15.75" customHeight="1" x14ac:dyDescent="0.25">
      <c r="B70" s="27" t="s">
        <v>76</v>
      </c>
      <c r="C70" s="27"/>
      <c r="D70" s="27"/>
      <c r="E70" s="33"/>
      <c r="F70" s="34">
        <v>2473.54</v>
      </c>
      <c r="G70" s="35">
        <v>1.32E-2</v>
      </c>
      <c r="H70" s="36"/>
      <c r="L70" s="3"/>
    </row>
    <row r="71" spans="2:16" ht="15.75" customHeight="1" x14ac:dyDescent="0.25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5">
      <c r="B72" s="39" t="s">
        <v>80</v>
      </c>
      <c r="C72" s="39"/>
      <c r="D72" s="39"/>
      <c r="E72" s="40"/>
      <c r="F72" s="34">
        <v>24135.87</v>
      </c>
      <c r="G72" s="35">
        <v>0.12859999999999999</v>
      </c>
      <c r="H72" s="36"/>
      <c r="L72" s="3"/>
    </row>
    <row r="73" spans="2:16" ht="15.75" customHeight="1" x14ac:dyDescent="0.25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5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5">
      <c r="B75" s="27" t="s">
        <v>81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5">
      <c r="B76" s="28" t="s">
        <v>82</v>
      </c>
      <c r="C76" s="28"/>
      <c r="D76" s="28"/>
      <c r="E76" s="29"/>
      <c r="F76" s="30">
        <v>8917.85</v>
      </c>
      <c r="G76" s="31">
        <v>4.7500000000000001E-2</v>
      </c>
      <c r="H76" s="32"/>
      <c r="L76" s="7"/>
      <c r="M76" s="8"/>
      <c r="N76" s="8"/>
      <c r="O76" s="7"/>
      <c r="P76" s="7"/>
    </row>
    <row r="77" spans="2:16" ht="15.75" customHeight="1" x14ac:dyDescent="0.25">
      <c r="B77" s="27" t="s">
        <v>76</v>
      </c>
      <c r="C77" s="27"/>
      <c r="D77" s="27"/>
      <c r="E77" s="33"/>
      <c r="F77" s="34">
        <v>8917.85</v>
      </c>
      <c r="G77" s="35">
        <v>4.7500000000000001E-2</v>
      </c>
      <c r="H77" s="36"/>
      <c r="L77" s="8"/>
      <c r="M77" s="8"/>
      <c r="N77" s="8"/>
      <c r="O77" s="8"/>
      <c r="P77" s="7"/>
    </row>
    <row r="78" spans="2:16" ht="15.75" customHeight="1" x14ac:dyDescent="0.25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5">
      <c r="B79" s="39" t="s">
        <v>80</v>
      </c>
      <c r="C79" s="39"/>
      <c r="D79" s="39"/>
      <c r="E79" s="40"/>
      <c r="F79" s="34">
        <v>8917.85</v>
      </c>
      <c r="G79" s="35">
        <v>4.7500000000000001E-2</v>
      </c>
      <c r="H79" s="36"/>
      <c r="L79" s="9"/>
      <c r="M79" s="9"/>
      <c r="N79" s="9"/>
      <c r="O79" s="9"/>
      <c r="P79" s="9"/>
    </row>
    <row r="80" spans="2:16" ht="15.75" customHeight="1" x14ac:dyDescent="0.25">
      <c r="B80" s="28" t="s">
        <v>83</v>
      </c>
      <c r="C80" s="28"/>
      <c r="D80" s="28"/>
      <c r="E80" s="29"/>
      <c r="F80" s="30">
        <v>201.36</v>
      </c>
      <c r="G80" s="31">
        <v>1.1999999999999789E-3</v>
      </c>
      <c r="H80" s="32"/>
      <c r="L80" s="9"/>
      <c r="M80" s="9"/>
      <c r="N80" s="9"/>
      <c r="O80" s="9"/>
      <c r="P80" s="9"/>
    </row>
    <row r="81" spans="2:16" ht="15.75" customHeight="1" x14ac:dyDescent="0.25">
      <c r="B81" s="43" t="s">
        <v>84</v>
      </c>
      <c r="C81" s="43"/>
      <c r="D81" s="43"/>
      <c r="E81" s="44"/>
      <c r="F81" s="45">
        <v>187633.15</v>
      </c>
      <c r="G81" s="46">
        <v>1</v>
      </c>
      <c r="H81" s="47"/>
      <c r="L81" s="9"/>
      <c r="M81" s="9"/>
      <c r="N81" s="9"/>
      <c r="O81" s="9"/>
      <c r="P81" s="9"/>
    </row>
    <row r="82" spans="2:16" ht="15.75" customHeight="1" x14ac:dyDescent="0.25">
      <c r="B82" s="2"/>
      <c r="L82" s="9"/>
      <c r="M82" s="9"/>
      <c r="N82" s="9"/>
      <c r="O82" s="9"/>
      <c r="P82" s="9"/>
    </row>
    <row r="83" spans="2:16" ht="15.75" customHeight="1" x14ac:dyDescent="0.25">
      <c r="B83" s="16" t="s">
        <v>171</v>
      </c>
      <c r="L83" s="9"/>
      <c r="M83" s="9"/>
      <c r="N83" s="9"/>
      <c r="O83" s="9"/>
      <c r="P83" s="9"/>
    </row>
    <row r="84" spans="2:16" ht="15.75" customHeight="1" x14ac:dyDescent="0.25">
      <c r="B84" s="16" t="s">
        <v>85</v>
      </c>
      <c r="L84" s="9"/>
      <c r="M84" s="9"/>
      <c r="N84" s="9"/>
      <c r="O84" s="9"/>
      <c r="P84" s="9"/>
    </row>
    <row r="86" spans="2:16" ht="15.75" customHeight="1" x14ac:dyDescent="0.25">
      <c r="L86" s="3"/>
    </row>
  </sheetData>
  <hyperlinks>
    <hyperlink ref="I1" location="'Sheet1'!A1" display="Index" xr:uid="{3ED29A15-E657-4827-993F-1341C655A90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E0FF2-2518-41FB-8E75-F32701B46D9D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48" t="s">
        <v>172</v>
      </c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173</v>
      </c>
      <c r="C6" s="28"/>
      <c r="D6" s="28"/>
      <c r="E6" s="29"/>
      <c r="F6" s="30"/>
      <c r="G6" s="31"/>
      <c r="H6" s="32"/>
    </row>
    <row r="7" spans="2:9" ht="15.75" customHeight="1" x14ac:dyDescent="0.25">
      <c r="B7" s="28" t="s">
        <v>174</v>
      </c>
      <c r="C7" s="28" t="s">
        <v>175</v>
      </c>
      <c r="D7" s="28" t="s">
        <v>176</v>
      </c>
      <c r="E7" s="29">
        <v>30000</v>
      </c>
      <c r="F7" s="30">
        <v>337.26</v>
      </c>
      <c r="G7" s="31">
        <v>4.1700000000000001E-2</v>
      </c>
      <c r="H7" s="32"/>
    </row>
    <row r="8" spans="2:9" ht="15.75" customHeight="1" x14ac:dyDescent="0.25">
      <c r="B8" s="28" t="s">
        <v>177</v>
      </c>
      <c r="C8" s="28" t="s">
        <v>178</v>
      </c>
      <c r="D8" s="28" t="s">
        <v>179</v>
      </c>
      <c r="E8" s="29">
        <v>61025</v>
      </c>
      <c r="F8" s="30">
        <v>296.31</v>
      </c>
      <c r="G8" s="31">
        <v>3.6600000000000001E-2</v>
      </c>
      <c r="H8" s="32"/>
    </row>
    <row r="9" spans="2:9" ht="15.75" customHeight="1" x14ac:dyDescent="0.25">
      <c r="B9" s="28" t="s">
        <v>180</v>
      </c>
      <c r="C9" s="28" t="s">
        <v>181</v>
      </c>
      <c r="D9" s="28" t="s">
        <v>176</v>
      </c>
      <c r="E9" s="29">
        <v>5363</v>
      </c>
      <c r="F9" s="30">
        <v>162.07</v>
      </c>
      <c r="G9" s="31">
        <v>0.02</v>
      </c>
      <c r="H9" s="32"/>
    </row>
    <row r="10" spans="2:9" ht="15.75" customHeight="1" x14ac:dyDescent="0.25">
      <c r="B10" s="28" t="s">
        <v>182</v>
      </c>
      <c r="C10" s="28" t="s">
        <v>183</v>
      </c>
      <c r="D10" s="28" t="s">
        <v>184</v>
      </c>
      <c r="E10" s="29">
        <v>771</v>
      </c>
      <c r="F10" s="30">
        <v>129.72999999999999</v>
      </c>
      <c r="G10" s="31">
        <v>1.6E-2</v>
      </c>
      <c r="H10" s="32"/>
    </row>
    <row r="11" spans="2:9" ht="15.75" customHeight="1" x14ac:dyDescent="0.25">
      <c r="B11" s="28" t="s">
        <v>185</v>
      </c>
      <c r="C11" s="28" t="s">
        <v>186</v>
      </c>
      <c r="D11" s="28" t="s">
        <v>184</v>
      </c>
      <c r="E11" s="29">
        <v>5868</v>
      </c>
      <c r="F11" s="30">
        <v>128.24</v>
      </c>
      <c r="G11" s="31">
        <v>1.5900000000000001E-2</v>
      </c>
      <c r="H11" s="32"/>
    </row>
    <row r="12" spans="2:9" ht="15.75" customHeight="1" x14ac:dyDescent="0.25">
      <c r="B12" s="28" t="s">
        <v>187</v>
      </c>
      <c r="C12" s="28" t="s">
        <v>188</v>
      </c>
      <c r="D12" s="28" t="s">
        <v>179</v>
      </c>
      <c r="E12" s="29">
        <v>7996</v>
      </c>
      <c r="F12" s="30">
        <v>108.65</v>
      </c>
      <c r="G12" s="31">
        <v>1.34E-2</v>
      </c>
      <c r="H12" s="32"/>
    </row>
    <row r="13" spans="2:9" ht="15.75" customHeight="1" x14ac:dyDescent="0.25">
      <c r="B13" s="28" t="s">
        <v>189</v>
      </c>
      <c r="C13" s="28" t="s">
        <v>190</v>
      </c>
      <c r="D13" s="28" t="s">
        <v>191</v>
      </c>
      <c r="E13" s="29">
        <v>5000</v>
      </c>
      <c r="F13" s="30">
        <v>99.82</v>
      </c>
      <c r="G13" s="31">
        <v>1.23E-2</v>
      </c>
      <c r="H13" s="32"/>
    </row>
    <row r="14" spans="2:9" ht="15.75" customHeight="1" x14ac:dyDescent="0.25">
      <c r="B14" s="28" t="s">
        <v>192</v>
      </c>
      <c r="C14" s="28" t="s">
        <v>193</v>
      </c>
      <c r="D14" s="28" t="s">
        <v>176</v>
      </c>
      <c r="E14" s="29">
        <v>10000</v>
      </c>
      <c r="F14" s="30">
        <v>83.89</v>
      </c>
      <c r="G14" s="31">
        <v>1.04E-2</v>
      </c>
      <c r="H14" s="32"/>
    </row>
    <row r="15" spans="2:9" ht="15.75" customHeight="1" x14ac:dyDescent="0.25">
      <c r="B15" s="28" t="s">
        <v>194</v>
      </c>
      <c r="C15" s="28" t="s">
        <v>195</v>
      </c>
      <c r="D15" s="28" t="s">
        <v>196</v>
      </c>
      <c r="E15" s="29">
        <v>918</v>
      </c>
      <c r="F15" s="30">
        <v>74.13</v>
      </c>
      <c r="G15" s="31">
        <v>9.1999999999999998E-3</v>
      </c>
      <c r="H15" s="32"/>
    </row>
    <row r="16" spans="2:9" ht="15.75" customHeight="1" x14ac:dyDescent="0.25">
      <c r="B16" s="28" t="s">
        <v>197</v>
      </c>
      <c r="C16" s="28" t="s">
        <v>198</v>
      </c>
      <c r="D16" s="28" t="s">
        <v>199</v>
      </c>
      <c r="E16" s="29">
        <v>9848</v>
      </c>
      <c r="F16" s="30">
        <v>62.03</v>
      </c>
      <c r="G16" s="31">
        <v>7.7000000000000002E-3</v>
      </c>
      <c r="H16" s="32"/>
    </row>
    <row r="17" spans="2:8" ht="15.75" customHeight="1" x14ac:dyDescent="0.25">
      <c r="B17" s="28" t="s">
        <v>200</v>
      </c>
      <c r="C17" s="28" t="s">
        <v>201</v>
      </c>
      <c r="D17" s="28" t="s">
        <v>202</v>
      </c>
      <c r="E17" s="29">
        <v>20000</v>
      </c>
      <c r="F17" s="30">
        <v>50.87</v>
      </c>
      <c r="G17" s="31">
        <v>6.3E-3</v>
      </c>
      <c r="H17" s="32"/>
    </row>
    <row r="18" spans="2:8" ht="15.75" customHeight="1" x14ac:dyDescent="0.25">
      <c r="B18" s="28" t="s">
        <v>203</v>
      </c>
      <c r="C18" s="28" t="s">
        <v>204</v>
      </c>
      <c r="D18" s="28" t="s">
        <v>205</v>
      </c>
      <c r="E18" s="29">
        <v>9000</v>
      </c>
      <c r="F18" s="30">
        <v>42.82</v>
      </c>
      <c r="G18" s="31">
        <v>5.3E-3</v>
      </c>
      <c r="H18" s="32"/>
    </row>
    <row r="19" spans="2:8" ht="15.75" customHeight="1" x14ac:dyDescent="0.25">
      <c r="B19" s="28" t="s">
        <v>206</v>
      </c>
      <c r="C19" s="28" t="s">
        <v>207</v>
      </c>
      <c r="D19" s="28" t="s">
        <v>208</v>
      </c>
      <c r="E19" s="29">
        <v>14000</v>
      </c>
      <c r="F19" s="30">
        <v>37.97</v>
      </c>
      <c r="G19" s="31">
        <v>4.7000000000000002E-3</v>
      </c>
      <c r="H19" s="32"/>
    </row>
    <row r="20" spans="2:8" ht="15.75" customHeight="1" x14ac:dyDescent="0.25">
      <c r="B20" s="28" t="s">
        <v>209</v>
      </c>
      <c r="C20" s="28" t="s">
        <v>210</v>
      </c>
      <c r="D20" s="28" t="s">
        <v>211</v>
      </c>
      <c r="E20" s="29">
        <v>1700</v>
      </c>
      <c r="F20" s="30">
        <v>36.869999999999997</v>
      </c>
      <c r="G20" s="31">
        <v>4.5999999999999999E-3</v>
      </c>
      <c r="H20" s="32"/>
    </row>
    <row r="21" spans="2:8" ht="15.75" customHeight="1" x14ac:dyDescent="0.25">
      <c r="B21" s="28" t="s">
        <v>212</v>
      </c>
      <c r="C21" s="28" t="s">
        <v>213</v>
      </c>
      <c r="D21" s="28" t="s">
        <v>196</v>
      </c>
      <c r="E21" s="29">
        <v>200</v>
      </c>
      <c r="F21" s="30">
        <v>30.73</v>
      </c>
      <c r="G21" s="31">
        <v>3.8E-3</v>
      </c>
      <c r="H21" s="32"/>
    </row>
    <row r="22" spans="2:8" ht="15.75" customHeight="1" x14ac:dyDescent="0.25">
      <c r="B22" s="28" t="s">
        <v>214</v>
      </c>
      <c r="C22" s="28" t="s">
        <v>215</v>
      </c>
      <c r="D22" s="28" t="s">
        <v>191</v>
      </c>
      <c r="E22" s="29">
        <v>333</v>
      </c>
      <c r="F22" s="30">
        <v>3.74</v>
      </c>
      <c r="G22" s="31">
        <v>5.0000000000000001E-4</v>
      </c>
      <c r="H22" s="32"/>
    </row>
    <row r="23" spans="2:8" ht="15.75" customHeight="1" x14ac:dyDescent="0.25">
      <c r="B23" s="27" t="s">
        <v>76</v>
      </c>
      <c r="C23" s="27"/>
      <c r="D23" s="27"/>
      <c r="E23" s="33"/>
      <c r="F23" s="34">
        <v>1685.13</v>
      </c>
      <c r="G23" s="35">
        <v>0.2084</v>
      </c>
      <c r="H23" s="36"/>
    </row>
    <row r="24" spans="2:8" ht="15.75" customHeight="1" x14ac:dyDescent="0.25">
      <c r="B24" s="27" t="s">
        <v>216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7" t="s">
        <v>76</v>
      </c>
      <c r="C25" s="28"/>
      <c r="D25" s="28"/>
      <c r="E25" s="29"/>
      <c r="F25" s="37" t="s">
        <v>78</v>
      </c>
      <c r="G25" s="38" t="s">
        <v>78</v>
      </c>
      <c r="H25" s="32"/>
    </row>
    <row r="26" spans="2:8" ht="15.75" customHeight="1" x14ac:dyDescent="0.25">
      <c r="B26" s="28"/>
      <c r="C26" s="28"/>
      <c r="D26" s="28"/>
      <c r="E26" s="29"/>
      <c r="F26" s="30"/>
      <c r="G26" s="31"/>
      <c r="H26" s="32"/>
    </row>
    <row r="27" spans="2:8" ht="15.75" customHeight="1" x14ac:dyDescent="0.25">
      <c r="B27" s="39" t="s">
        <v>80</v>
      </c>
      <c r="C27" s="39"/>
      <c r="D27" s="39"/>
      <c r="E27" s="40"/>
      <c r="F27" s="34">
        <v>1685.13</v>
      </c>
      <c r="G27" s="35">
        <v>0.2084</v>
      </c>
      <c r="H27" s="36"/>
    </row>
    <row r="28" spans="2:8" ht="15.75" customHeight="1" x14ac:dyDescent="0.25">
      <c r="B28" s="28"/>
      <c r="C28" s="28"/>
      <c r="D28" s="28"/>
      <c r="E28" s="29"/>
      <c r="F28" s="30"/>
      <c r="G28" s="31"/>
      <c r="H28" s="32"/>
    </row>
    <row r="29" spans="2:8" ht="15.75" customHeight="1" x14ac:dyDescent="0.25">
      <c r="B29" s="27" t="s">
        <v>44</v>
      </c>
      <c r="C29" s="28"/>
      <c r="D29" s="28"/>
      <c r="E29" s="29"/>
      <c r="F29" s="30"/>
      <c r="G29" s="31"/>
      <c r="H29" s="32"/>
    </row>
    <row r="30" spans="2:8" ht="15.75" customHeight="1" x14ac:dyDescent="0.25">
      <c r="B30" s="27" t="s">
        <v>45</v>
      </c>
      <c r="C30" s="28"/>
      <c r="D30" s="28"/>
      <c r="E30" s="29"/>
      <c r="F30" s="30"/>
      <c r="G30" s="31"/>
      <c r="H30" s="32"/>
    </row>
    <row r="31" spans="2:8" ht="15.75" customHeight="1" x14ac:dyDescent="0.25">
      <c r="B31" s="28" t="s">
        <v>140</v>
      </c>
      <c r="C31" s="28" t="s">
        <v>141</v>
      </c>
      <c r="D31" s="28" t="s">
        <v>48</v>
      </c>
      <c r="E31" s="29">
        <v>2500000</v>
      </c>
      <c r="F31" s="30">
        <v>2761.43</v>
      </c>
      <c r="G31" s="31">
        <v>0.34160000000000001</v>
      </c>
      <c r="H31" s="32">
        <v>4.5150999999999997E-2</v>
      </c>
    </row>
    <row r="32" spans="2:8" ht="15.75" customHeight="1" x14ac:dyDescent="0.25">
      <c r="B32" s="28" t="s">
        <v>53</v>
      </c>
      <c r="C32" s="28" t="s">
        <v>54</v>
      </c>
      <c r="D32" s="28" t="s">
        <v>48</v>
      </c>
      <c r="E32" s="29">
        <v>1000000</v>
      </c>
      <c r="F32" s="30">
        <v>1007.09</v>
      </c>
      <c r="G32" s="31">
        <v>0.1246</v>
      </c>
      <c r="H32" s="32">
        <v>6.2239999999999997E-2</v>
      </c>
    </row>
    <row r="33" spans="2:8" ht="15.75" customHeight="1" x14ac:dyDescent="0.25">
      <c r="B33" s="28" t="s">
        <v>64</v>
      </c>
      <c r="C33" s="28" t="s">
        <v>65</v>
      </c>
      <c r="D33" s="28" t="s">
        <v>57</v>
      </c>
      <c r="E33" s="29">
        <v>50</v>
      </c>
      <c r="F33" s="30">
        <v>578.62</v>
      </c>
      <c r="G33" s="31">
        <v>7.1599999999999997E-2</v>
      </c>
      <c r="H33" s="32">
        <v>5.8085999999999999E-2</v>
      </c>
    </row>
    <row r="34" spans="2:8" ht="15.75" customHeight="1" x14ac:dyDescent="0.25">
      <c r="B34" s="28" t="s">
        <v>51</v>
      </c>
      <c r="C34" s="28" t="s">
        <v>52</v>
      </c>
      <c r="D34" s="28" t="s">
        <v>48</v>
      </c>
      <c r="E34" s="29">
        <v>250000</v>
      </c>
      <c r="F34" s="30">
        <v>252.11</v>
      </c>
      <c r="G34" s="31">
        <v>3.1199999999999999E-2</v>
      </c>
      <c r="H34" s="32">
        <v>5.8790000000000002E-2</v>
      </c>
    </row>
    <row r="35" spans="2:8" ht="15.75" customHeight="1" x14ac:dyDescent="0.25">
      <c r="B35" s="28" t="s">
        <v>217</v>
      </c>
      <c r="C35" s="28" t="s">
        <v>218</v>
      </c>
      <c r="D35" s="28" t="s">
        <v>48</v>
      </c>
      <c r="E35" s="29">
        <v>60000</v>
      </c>
      <c r="F35" s="30">
        <v>72.680000000000007</v>
      </c>
      <c r="G35" s="31">
        <v>8.9999999999999993E-3</v>
      </c>
      <c r="H35" s="32">
        <v>6.6408999999999996E-2</v>
      </c>
    </row>
    <row r="36" spans="2:8" ht="15.75" customHeight="1" x14ac:dyDescent="0.25">
      <c r="B36" s="28" t="s">
        <v>62</v>
      </c>
      <c r="C36" s="28" t="s">
        <v>63</v>
      </c>
      <c r="D36" s="28" t="s">
        <v>48</v>
      </c>
      <c r="E36" s="29">
        <v>50000</v>
      </c>
      <c r="F36" s="30">
        <v>55.32</v>
      </c>
      <c r="G36" s="31">
        <v>6.7999999999999996E-3</v>
      </c>
      <c r="H36" s="32">
        <v>5.9760000000000001E-2</v>
      </c>
    </row>
    <row r="37" spans="2:8" ht="15.75" customHeight="1" x14ac:dyDescent="0.25">
      <c r="B37" s="28" t="s">
        <v>219</v>
      </c>
      <c r="C37" s="28" t="s">
        <v>220</v>
      </c>
      <c r="D37" s="28" t="s">
        <v>92</v>
      </c>
      <c r="E37" s="29">
        <v>47900</v>
      </c>
      <c r="F37" s="30">
        <v>6.89</v>
      </c>
      <c r="G37" s="31">
        <v>8.9999999999999998E-4</v>
      </c>
      <c r="H37" s="32">
        <v>5.4350000000000002E-2</v>
      </c>
    </row>
    <row r="38" spans="2:8" ht="15.75" customHeight="1" x14ac:dyDescent="0.25">
      <c r="B38" s="27" t="s">
        <v>76</v>
      </c>
      <c r="C38" s="27"/>
      <c r="D38" s="27"/>
      <c r="E38" s="33"/>
      <c r="F38" s="34">
        <v>4734.1400000000003</v>
      </c>
      <c r="G38" s="35">
        <v>0.5857</v>
      </c>
      <c r="H38" s="36"/>
    </row>
    <row r="39" spans="2:8" ht="15.75" customHeight="1" x14ac:dyDescent="0.25">
      <c r="B39" s="28"/>
      <c r="C39" s="28"/>
      <c r="D39" s="28"/>
      <c r="E39" s="29"/>
      <c r="F39" s="30"/>
      <c r="G39" s="31"/>
      <c r="H39" s="32"/>
    </row>
    <row r="40" spans="2:8" ht="15.75" customHeight="1" x14ac:dyDescent="0.25">
      <c r="B40" s="27" t="s">
        <v>77</v>
      </c>
      <c r="C40" s="28"/>
      <c r="D40" s="28"/>
      <c r="E40" s="29"/>
      <c r="F40" s="30"/>
      <c r="G40" s="31"/>
      <c r="H40" s="32"/>
    </row>
    <row r="41" spans="2:8" ht="15.75" customHeight="1" x14ac:dyDescent="0.25">
      <c r="B41" s="27" t="s">
        <v>76</v>
      </c>
      <c r="C41" s="28"/>
      <c r="D41" s="28"/>
      <c r="E41" s="29"/>
      <c r="F41" s="37" t="s">
        <v>78</v>
      </c>
      <c r="G41" s="38" t="s">
        <v>78</v>
      </c>
      <c r="H41" s="32"/>
    </row>
    <row r="42" spans="2:8" ht="15.75" customHeight="1" x14ac:dyDescent="0.25">
      <c r="B42" s="28"/>
      <c r="C42" s="28"/>
      <c r="D42" s="28"/>
      <c r="E42" s="29"/>
      <c r="F42" s="30"/>
      <c r="G42" s="31"/>
      <c r="H42" s="32"/>
    </row>
    <row r="43" spans="2:8" ht="15.75" customHeight="1" x14ac:dyDescent="0.25">
      <c r="B43" s="27" t="s">
        <v>79</v>
      </c>
      <c r="C43" s="28"/>
      <c r="D43" s="28"/>
      <c r="E43" s="29"/>
      <c r="F43" s="30"/>
      <c r="G43" s="31"/>
      <c r="H43" s="32"/>
    </row>
    <row r="44" spans="2:8" ht="15.75" customHeight="1" x14ac:dyDescent="0.25">
      <c r="B44" s="27" t="s">
        <v>76</v>
      </c>
      <c r="C44" s="28"/>
      <c r="D44" s="28"/>
      <c r="E44" s="29"/>
      <c r="F44" s="37" t="s">
        <v>78</v>
      </c>
      <c r="G44" s="38" t="s">
        <v>78</v>
      </c>
      <c r="H44" s="32"/>
    </row>
    <row r="45" spans="2:8" ht="15.75" customHeight="1" x14ac:dyDescent="0.25">
      <c r="B45" s="28"/>
      <c r="C45" s="28"/>
      <c r="D45" s="28"/>
      <c r="E45" s="29"/>
      <c r="F45" s="30"/>
      <c r="G45" s="31"/>
      <c r="H45" s="32"/>
    </row>
    <row r="46" spans="2:8" ht="15.75" customHeight="1" x14ac:dyDescent="0.25">
      <c r="B46" s="39" t="s">
        <v>80</v>
      </c>
      <c r="C46" s="39"/>
      <c r="D46" s="39"/>
      <c r="E46" s="40"/>
      <c r="F46" s="34">
        <v>4734.1400000000003</v>
      </c>
      <c r="G46" s="35">
        <v>0.58560000000000001</v>
      </c>
      <c r="H46" s="36"/>
    </row>
    <row r="47" spans="2:8" ht="15.75" customHeight="1" x14ac:dyDescent="0.25">
      <c r="B47" s="28"/>
      <c r="C47" s="28"/>
      <c r="D47" s="28"/>
      <c r="E47" s="29"/>
      <c r="F47" s="30"/>
      <c r="G47" s="31"/>
      <c r="H47" s="32"/>
    </row>
    <row r="48" spans="2:8" ht="15.75" customHeight="1" x14ac:dyDescent="0.25">
      <c r="B48" s="27" t="s">
        <v>160</v>
      </c>
      <c r="C48" s="28"/>
      <c r="D48" s="28"/>
      <c r="E48" s="29"/>
      <c r="F48" s="30"/>
      <c r="G48" s="31"/>
      <c r="H48" s="32"/>
    </row>
    <row r="49" spans="2:8" ht="15.75" customHeight="1" x14ac:dyDescent="0.25">
      <c r="B49" s="28"/>
      <c r="C49" s="28"/>
      <c r="D49" s="28"/>
      <c r="E49" s="29"/>
      <c r="F49" s="30"/>
      <c r="G49" s="31"/>
      <c r="H49" s="32"/>
    </row>
    <row r="50" spans="2:8" ht="15.75" customHeight="1" x14ac:dyDescent="0.25">
      <c r="B50" s="27" t="s">
        <v>168</v>
      </c>
      <c r="C50" s="28"/>
      <c r="D50" s="28"/>
      <c r="E50" s="29"/>
      <c r="F50" s="30"/>
      <c r="G50" s="31"/>
      <c r="H50" s="32"/>
    </row>
    <row r="51" spans="2:8" ht="15.75" customHeight="1" x14ac:dyDescent="0.25">
      <c r="B51" s="28" t="s">
        <v>169</v>
      </c>
      <c r="C51" s="28" t="s">
        <v>170</v>
      </c>
      <c r="D51" s="28" t="s">
        <v>48</v>
      </c>
      <c r="E51" s="29">
        <v>1500000</v>
      </c>
      <c r="F51" s="30">
        <v>1484.13</v>
      </c>
      <c r="G51" s="31">
        <v>0.18360000000000001</v>
      </c>
      <c r="H51" s="32">
        <v>3.2001000000000002E-2</v>
      </c>
    </row>
    <row r="52" spans="2:8" ht="15.75" customHeight="1" x14ac:dyDescent="0.25">
      <c r="B52" s="27" t="s">
        <v>76</v>
      </c>
      <c r="C52" s="27"/>
      <c r="D52" s="27"/>
      <c r="E52" s="33"/>
      <c r="F52" s="34">
        <v>1484.13</v>
      </c>
      <c r="G52" s="35">
        <v>0.18360000000000001</v>
      </c>
      <c r="H52" s="36"/>
    </row>
    <row r="53" spans="2:8" ht="15.75" customHeight="1" x14ac:dyDescent="0.25">
      <c r="B53" s="28"/>
      <c r="C53" s="28"/>
      <c r="D53" s="28"/>
      <c r="E53" s="29"/>
      <c r="F53" s="30"/>
      <c r="G53" s="31"/>
      <c r="H53" s="32"/>
    </row>
    <row r="54" spans="2:8" ht="15.75" customHeight="1" x14ac:dyDescent="0.25">
      <c r="B54" s="39" t="s">
        <v>80</v>
      </c>
      <c r="C54" s="39"/>
      <c r="D54" s="39"/>
      <c r="E54" s="40"/>
      <c r="F54" s="34">
        <v>1484.13</v>
      </c>
      <c r="G54" s="35">
        <v>0.18360000000000001</v>
      </c>
      <c r="H54" s="36"/>
    </row>
    <row r="55" spans="2:8" ht="15.75" customHeight="1" x14ac:dyDescent="0.25">
      <c r="B55" s="28"/>
      <c r="C55" s="28"/>
      <c r="D55" s="28"/>
      <c r="E55" s="29"/>
      <c r="F55" s="30"/>
      <c r="G55" s="31"/>
      <c r="H55" s="32"/>
    </row>
    <row r="56" spans="2:8" ht="15.75" customHeight="1" x14ac:dyDescent="0.25">
      <c r="B56" s="28"/>
      <c r="C56" s="28"/>
      <c r="D56" s="28"/>
      <c r="E56" s="29"/>
      <c r="F56" s="30"/>
      <c r="G56" s="31"/>
      <c r="H56" s="32"/>
    </row>
    <row r="57" spans="2:8" ht="15.75" customHeight="1" x14ac:dyDescent="0.25">
      <c r="B57" s="27" t="s">
        <v>81</v>
      </c>
      <c r="C57" s="28"/>
      <c r="D57" s="28"/>
      <c r="E57" s="29"/>
      <c r="F57" s="30"/>
      <c r="G57" s="31"/>
      <c r="H57" s="32"/>
    </row>
    <row r="58" spans="2:8" ht="15.75" customHeight="1" x14ac:dyDescent="0.25">
      <c r="B58" s="28" t="s">
        <v>82</v>
      </c>
      <c r="C58" s="28"/>
      <c r="D58" s="28"/>
      <c r="E58" s="29"/>
      <c r="F58" s="30">
        <v>181.26</v>
      </c>
      <c r="G58" s="31">
        <v>2.24E-2</v>
      </c>
      <c r="H58" s="32"/>
    </row>
    <row r="59" spans="2:8" ht="15.75" customHeight="1" x14ac:dyDescent="0.25">
      <c r="B59" s="27" t="s">
        <v>76</v>
      </c>
      <c r="C59" s="27"/>
      <c r="D59" s="27"/>
      <c r="E59" s="33"/>
      <c r="F59" s="34">
        <v>181.26</v>
      </c>
      <c r="G59" s="35">
        <v>2.24E-2</v>
      </c>
      <c r="H59" s="36"/>
    </row>
    <row r="60" spans="2:8" ht="15.75" customHeight="1" x14ac:dyDescent="0.25">
      <c r="B60" s="28"/>
      <c r="C60" s="28"/>
      <c r="D60" s="28"/>
      <c r="E60" s="29"/>
      <c r="F60" s="30"/>
      <c r="G60" s="31"/>
      <c r="H60" s="32"/>
    </row>
    <row r="61" spans="2:8" ht="15.75" customHeight="1" x14ac:dyDescent="0.25">
      <c r="B61" s="39" t="s">
        <v>80</v>
      </c>
      <c r="C61" s="39"/>
      <c r="D61" s="39"/>
      <c r="E61" s="40"/>
      <c r="F61" s="34">
        <v>181.26</v>
      </c>
      <c r="G61" s="35">
        <v>2.24E-2</v>
      </c>
      <c r="H61" s="36"/>
    </row>
    <row r="62" spans="2:8" ht="15.75" customHeight="1" x14ac:dyDescent="0.25">
      <c r="B62" s="28" t="s">
        <v>83</v>
      </c>
      <c r="C62" s="28"/>
      <c r="D62" s="28"/>
      <c r="E62" s="29"/>
      <c r="F62" s="30">
        <v>0.12</v>
      </c>
      <c r="G62" s="31">
        <v>0</v>
      </c>
      <c r="H62" s="32"/>
    </row>
    <row r="63" spans="2:8" ht="15.75" customHeight="1" x14ac:dyDescent="0.25">
      <c r="B63" s="43" t="s">
        <v>84</v>
      </c>
      <c r="C63" s="43"/>
      <c r="D63" s="43"/>
      <c r="E63" s="44"/>
      <c r="F63" s="45">
        <v>8084.78</v>
      </c>
      <c r="G63" s="46">
        <v>1</v>
      </c>
      <c r="H63" s="47"/>
    </row>
    <row r="64" spans="2:8" ht="15.75" customHeight="1" x14ac:dyDescent="0.25">
      <c r="B64" s="2"/>
    </row>
    <row r="65" spans="2:16" ht="15.75" customHeight="1" x14ac:dyDescent="0.25">
      <c r="B65" s="16" t="s">
        <v>85</v>
      </c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A667D319-BFBA-4A8B-8D09-366CE707824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335A-E160-45D9-80E9-2135C796C345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8"/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81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82</v>
      </c>
      <c r="C8" s="28"/>
      <c r="D8" s="28"/>
      <c r="E8" s="29"/>
      <c r="F8" s="30">
        <v>18692.12</v>
      </c>
      <c r="G8" s="31">
        <v>0.99390000000000001</v>
      </c>
      <c r="H8" s="32"/>
    </row>
    <row r="9" spans="2:9" ht="15.75" customHeight="1" x14ac:dyDescent="0.25">
      <c r="B9" s="27" t="s">
        <v>76</v>
      </c>
      <c r="C9" s="27"/>
      <c r="D9" s="27"/>
      <c r="E9" s="33"/>
      <c r="F9" s="34">
        <v>18692.12</v>
      </c>
      <c r="G9" s="35">
        <v>0.99390000000000001</v>
      </c>
      <c r="H9" s="36"/>
    </row>
    <row r="10" spans="2:9" ht="15.75" customHeight="1" x14ac:dyDescent="0.25">
      <c r="B10" s="28"/>
      <c r="C10" s="28"/>
      <c r="D10" s="28"/>
      <c r="E10" s="29"/>
      <c r="F10" s="30"/>
      <c r="G10" s="31"/>
      <c r="H10" s="32"/>
    </row>
    <row r="11" spans="2:9" ht="15.75" customHeight="1" x14ac:dyDescent="0.25">
      <c r="B11" s="39" t="s">
        <v>80</v>
      </c>
      <c r="C11" s="39"/>
      <c r="D11" s="39"/>
      <c r="E11" s="40"/>
      <c r="F11" s="34">
        <v>18692.12</v>
      </c>
      <c r="G11" s="35">
        <v>0.99390000000000001</v>
      </c>
      <c r="H11" s="36"/>
    </row>
    <row r="12" spans="2:9" ht="15.75" customHeight="1" x14ac:dyDescent="0.25">
      <c r="B12" s="28" t="s">
        <v>83</v>
      </c>
      <c r="C12" s="28"/>
      <c r="D12" s="28"/>
      <c r="E12" s="29"/>
      <c r="F12" s="30">
        <v>113.92</v>
      </c>
      <c r="G12" s="31">
        <v>6.0999999999999943E-3</v>
      </c>
      <c r="H12" s="32"/>
    </row>
    <row r="13" spans="2:9" ht="15.75" customHeight="1" x14ac:dyDescent="0.25">
      <c r="B13" s="43" t="s">
        <v>84</v>
      </c>
      <c r="C13" s="43"/>
      <c r="D13" s="43"/>
      <c r="E13" s="44"/>
      <c r="F13" s="45">
        <v>18806.04</v>
      </c>
      <c r="G13" s="46">
        <v>1</v>
      </c>
      <c r="H13" s="47"/>
    </row>
    <row r="14" spans="2:9" ht="15.75" customHeight="1" x14ac:dyDescent="0.25">
      <c r="B1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6AB9A6D-129D-4AF0-AAC6-A34CB88E325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660D-A203-41AB-85E4-C0649856BF39}">
  <dimension ref="B1:P83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373</v>
      </c>
      <c r="C8" s="28" t="s">
        <v>221</v>
      </c>
      <c r="D8" s="28" t="s">
        <v>92</v>
      </c>
      <c r="E8" s="29">
        <v>500</v>
      </c>
      <c r="F8" s="30">
        <v>5554.48</v>
      </c>
      <c r="G8" s="31">
        <v>5.21E-2</v>
      </c>
      <c r="H8" s="32">
        <v>0.04</v>
      </c>
    </row>
    <row r="9" spans="2:9" ht="15.75" customHeight="1" x14ac:dyDescent="0.25">
      <c r="B9" s="28" t="s">
        <v>222</v>
      </c>
      <c r="C9" s="28" t="s">
        <v>223</v>
      </c>
      <c r="D9" s="28" t="s">
        <v>92</v>
      </c>
      <c r="E9" s="29">
        <v>50</v>
      </c>
      <c r="F9" s="30">
        <v>5382.95</v>
      </c>
      <c r="G9" s="31">
        <v>5.0500000000000003E-2</v>
      </c>
      <c r="H9" s="32">
        <v>3.4250000000000003E-2</v>
      </c>
    </row>
    <row r="10" spans="2:9" ht="15.75" customHeight="1" x14ac:dyDescent="0.25">
      <c r="B10" s="28" t="s">
        <v>224</v>
      </c>
      <c r="C10" s="28" t="s">
        <v>225</v>
      </c>
      <c r="D10" s="28" t="s">
        <v>92</v>
      </c>
      <c r="E10" s="29">
        <v>500</v>
      </c>
      <c r="F10" s="30">
        <v>5131.17</v>
      </c>
      <c r="G10" s="31">
        <v>4.82E-2</v>
      </c>
      <c r="H10" s="32">
        <v>5.1949000000000002E-2</v>
      </c>
    </row>
    <row r="11" spans="2:9" ht="15.75" customHeight="1" x14ac:dyDescent="0.25">
      <c r="B11" s="28" t="s">
        <v>226</v>
      </c>
      <c r="C11" s="28" t="s">
        <v>227</v>
      </c>
      <c r="D11" s="28" t="s">
        <v>48</v>
      </c>
      <c r="E11" s="29">
        <v>3000000</v>
      </c>
      <c r="F11" s="30">
        <v>3115.61</v>
      </c>
      <c r="G11" s="31">
        <v>2.92E-2</v>
      </c>
      <c r="H11" s="32">
        <v>3.0237E-2</v>
      </c>
    </row>
    <row r="12" spans="2:9" ht="15.75" customHeight="1" x14ac:dyDescent="0.25">
      <c r="B12" s="28" t="s">
        <v>228</v>
      </c>
      <c r="C12" s="28" t="s">
        <v>229</v>
      </c>
      <c r="D12" s="28" t="s">
        <v>92</v>
      </c>
      <c r="E12" s="29">
        <v>250</v>
      </c>
      <c r="F12" s="30">
        <v>2647.36</v>
      </c>
      <c r="G12" s="31">
        <v>2.4799999999999999E-2</v>
      </c>
      <c r="H12" s="32">
        <v>4.5199999999999997E-2</v>
      </c>
    </row>
    <row r="13" spans="2:9" ht="15.75" customHeight="1" x14ac:dyDescent="0.25">
      <c r="B13" s="28" t="s">
        <v>109</v>
      </c>
      <c r="C13" s="28" t="s">
        <v>110</v>
      </c>
      <c r="D13" s="28" t="s">
        <v>92</v>
      </c>
      <c r="E13" s="29">
        <v>250</v>
      </c>
      <c r="F13" s="30">
        <v>2568.73</v>
      </c>
      <c r="G13" s="31">
        <v>2.41E-2</v>
      </c>
      <c r="H13" s="32">
        <v>5.0999999999999997E-2</v>
      </c>
    </row>
    <row r="14" spans="2:9" ht="15.75" customHeight="1" x14ac:dyDescent="0.25">
      <c r="B14" s="28" t="s">
        <v>230</v>
      </c>
      <c r="C14" s="28" t="s">
        <v>231</v>
      </c>
      <c r="D14" s="28" t="s">
        <v>92</v>
      </c>
      <c r="E14" s="29">
        <v>220</v>
      </c>
      <c r="F14" s="30">
        <v>2420.02</v>
      </c>
      <c r="G14" s="31">
        <v>2.2700000000000001E-2</v>
      </c>
      <c r="H14" s="32">
        <v>3.7999999999999999E-2</v>
      </c>
    </row>
    <row r="15" spans="2:9" ht="15.75" customHeight="1" x14ac:dyDescent="0.25">
      <c r="B15" s="28" t="s">
        <v>97</v>
      </c>
      <c r="C15" s="28" t="s">
        <v>98</v>
      </c>
      <c r="D15" s="28" t="s">
        <v>92</v>
      </c>
      <c r="E15" s="29">
        <v>220</v>
      </c>
      <c r="F15" s="30">
        <v>2357.23</v>
      </c>
      <c r="G15" s="31">
        <v>2.2100000000000002E-2</v>
      </c>
      <c r="H15" s="32">
        <v>4.3950000000000003E-2</v>
      </c>
    </row>
    <row r="16" spans="2:9" ht="15.75" customHeight="1" x14ac:dyDescent="0.25">
      <c r="B16" s="28" t="s">
        <v>232</v>
      </c>
      <c r="C16" s="28" t="s">
        <v>233</v>
      </c>
      <c r="D16" s="28" t="s">
        <v>92</v>
      </c>
      <c r="E16" s="29">
        <v>200</v>
      </c>
      <c r="F16" s="30">
        <v>2115.6799999999998</v>
      </c>
      <c r="G16" s="31">
        <v>1.9900000000000001E-2</v>
      </c>
      <c r="H16" s="32">
        <v>3.6700000000000003E-2</v>
      </c>
    </row>
    <row r="17" spans="2:8" ht="15.75" customHeight="1" x14ac:dyDescent="0.25">
      <c r="B17" s="28" t="s">
        <v>234</v>
      </c>
      <c r="C17" s="28" t="s">
        <v>235</v>
      </c>
      <c r="D17" s="28" t="s">
        <v>92</v>
      </c>
      <c r="E17" s="29">
        <v>150</v>
      </c>
      <c r="F17" s="30">
        <v>1670.94</v>
      </c>
      <c r="G17" s="31">
        <v>1.5699999999999999E-2</v>
      </c>
      <c r="H17" s="32">
        <v>4.5900000000000003E-2</v>
      </c>
    </row>
    <row r="18" spans="2:8" ht="15.75" customHeight="1" x14ac:dyDescent="0.25">
      <c r="B18" s="28" t="s">
        <v>236</v>
      </c>
      <c r="C18" s="28" t="s">
        <v>237</v>
      </c>
      <c r="D18" s="28" t="s">
        <v>92</v>
      </c>
      <c r="E18" s="29">
        <v>150</v>
      </c>
      <c r="F18" s="30">
        <v>1604.56</v>
      </c>
      <c r="G18" s="31">
        <v>1.5100000000000001E-2</v>
      </c>
      <c r="H18" s="32">
        <v>5.1700000000000003E-2</v>
      </c>
    </row>
    <row r="19" spans="2:8" ht="15.75" customHeight="1" x14ac:dyDescent="0.25">
      <c r="B19" s="28" t="s">
        <v>376</v>
      </c>
      <c r="C19" s="28" t="s">
        <v>238</v>
      </c>
      <c r="D19" s="28" t="s">
        <v>239</v>
      </c>
      <c r="E19" s="29">
        <v>68</v>
      </c>
      <c r="F19" s="30">
        <v>786.34</v>
      </c>
      <c r="G19" s="31">
        <v>7.4000000000000003E-3</v>
      </c>
      <c r="H19" s="32">
        <v>6.7198999999999995E-2</v>
      </c>
    </row>
    <row r="20" spans="2:8" ht="15.75" customHeight="1" x14ac:dyDescent="0.25">
      <c r="B20" s="28" t="s">
        <v>240</v>
      </c>
      <c r="C20" s="28" t="s">
        <v>241</v>
      </c>
      <c r="D20" s="28" t="s">
        <v>129</v>
      </c>
      <c r="E20" s="29">
        <v>50000</v>
      </c>
      <c r="F20" s="30">
        <v>555.38</v>
      </c>
      <c r="G20" s="31">
        <v>5.1999999999999998E-3</v>
      </c>
      <c r="H20" s="32">
        <v>4.9149999999999999E-2</v>
      </c>
    </row>
    <row r="21" spans="2:8" ht="15.75" customHeight="1" x14ac:dyDescent="0.25">
      <c r="B21" s="28" t="s">
        <v>242</v>
      </c>
      <c r="C21" s="28" t="s">
        <v>243</v>
      </c>
      <c r="D21" s="28" t="s">
        <v>92</v>
      </c>
      <c r="E21" s="29">
        <v>35000</v>
      </c>
      <c r="F21" s="30">
        <v>380.35</v>
      </c>
      <c r="G21" s="31">
        <v>3.5999999999999999E-3</v>
      </c>
      <c r="H21" s="32">
        <v>3.5737999999999999E-2</v>
      </c>
    </row>
    <row r="22" spans="2:8" ht="15.75" customHeight="1" x14ac:dyDescent="0.25">
      <c r="B22" s="28" t="s">
        <v>244</v>
      </c>
      <c r="C22" s="28" t="s">
        <v>245</v>
      </c>
      <c r="D22" s="28" t="s">
        <v>92</v>
      </c>
      <c r="E22" s="29">
        <v>30</v>
      </c>
      <c r="F22" s="30">
        <v>345.16</v>
      </c>
      <c r="G22" s="31">
        <v>3.2000000000000002E-3</v>
      </c>
      <c r="H22" s="32">
        <v>4.1147000000000003E-2</v>
      </c>
    </row>
    <row r="23" spans="2:8" ht="15.75" customHeight="1" x14ac:dyDescent="0.25">
      <c r="B23" s="28" t="s">
        <v>377</v>
      </c>
      <c r="C23" s="28" t="s">
        <v>246</v>
      </c>
      <c r="D23" s="28" t="s">
        <v>239</v>
      </c>
      <c r="E23" s="29">
        <v>18</v>
      </c>
      <c r="F23" s="30">
        <v>189.78</v>
      </c>
      <c r="G23" s="31">
        <v>1.8E-3</v>
      </c>
      <c r="H23" s="32">
        <v>7.6149999999999995E-2</v>
      </c>
    </row>
    <row r="24" spans="2:8" ht="15.75" customHeight="1" x14ac:dyDescent="0.25">
      <c r="B24" s="28" t="s">
        <v>378</v>
      </c>
      <c r="C24" s="28" t="s">
        <v>247</v>
      </c>
      <c r="D24" s="28" t="s">
        <v>239</v>
      </c>
      <c r="E24" s="29">
        <v>11</v>
      </c>
      <c r="F24" s="30">
        <v>119.71</v>
      </c>
      <c r="G24" s="31">
        <v>1.1000000000000001E-3</v>
      </c>
      <c r="H24" s="32">
        <v>5.7249000000000001E-2</v>
      </c>
    </row>
    <row r="25" spans="2:8" ht="15.75" customHeight="1" x14ac:dyDescent="0.25">
      <c r="B25" s="27" t="s">
        <v>76</v>
      </c>
      <c r="C25" s="27"/>
      <c r="D25" s="27"/>
      <c r="E25" s="33"/>
      <c r="F25" s="34">
        <v>36945.449999999997</v>
      </c>
      <c r="G25" s="35">
        <v>0.34670000000000001</v>
      </c>
      <c r="H25" s="36"/>
    </row>
    <row r="26" spans="2:8" ht="15.75" customHeight="1" x14ac:dyDescent="0.25">
      <c r="B26" s="28"/>
      <c r="C26" s="28"/>
      <c r="D26" s="28"/>
      <c r="E26" s="29"/>
      <c r="F26" s="30"/>
      <c r="G26" s="31"/>
      <c r="H26" s="32"/>
    </row>
    <row r="27" spans="2:8" ht="15.75" customHeight="1" x14ac:dyDescent="0.25">
      <c r="B27" s="27" t="s">
        <v>77</v>
      </c>
      <c r="C27" s="28"/>
      <c r="D27" s="28"/>
      <c r="E27" s="29"/>
      <c r="F27" s="30"/>
      <c r="G27" s="31"/>
      <c r="H27" s="32"/>
    </row>
    <row r="28" spans="2:8" ht="15.75" customHeight="1" x14ac:dyDescent="0.25">
      <c r="B28" s="27" t="s">
        <v>76</v>
      </c>
      <c r="C28" s="28"/>
      <c r="D28" s="28"/>
      <c r="E28" s="29"/>
      <c r="F28" s="37" t="s">
        <v>78</v>
      </c>
      <c r="G28" s="38" t="s">
        <v>78</v>
      </c>
      <c r="H28" s="32"/>
    </row>
    <row r="29" spans="2:8" ht="15.75" customHeight="1" x14ac:dyDescent="0.25">
      <c r="B29" s="28"/>
      <c r="C29" s="28"/>
      <c r="D29" s="28"/>
      <c r="E29" s="29"/>
      <c r="F29" s="30"/>
      <c r="G29" s="31"/>
      <c r="H29" s="32"/>
    </row>
    <row r="30" spans="2:8" ht="15.75" customHeight="1" x14ac:dyDescent="0.25">
      <c r="B30" s="27" t="s">
        <v>79</v>
      </c>
      <c r="C30" s="28"/>
      <c r="D30" s="28"/>
      <c r="E30" s="29"/>
      <c r="F30" s="30"/>
      <c r="G30" s="31"/>
      <c r="H30" s="32"/>
    </row>
    <row r="31" spans="2:8" ht="15.75" customHeight="1" x14ac:dyDescent="0.25">
      <c r="B31" s="27" t="s">
        <v>76</v>
      </c>
      <c r="C31" s="28"/>
      <c r="D31" s="28"/>
      <c r="E31" s="29"/>
      <c r="F31" s="37" t="s">
        <v>78</v>
      </c>
      <c r="G31" s="38" t="s">
        <v>78</v>
      </c>
      <c r="H31" s="32"/>
    </row>
    <row r="32" spans="2:8" ht="15.75" customHeight="1" x14ac:dyDescent="0.25">
      <c r="B32" s="28"/>
      <c r="C32" s="28"/>
      <c r="D32" s="28"/>
      <c r="E32" s="29"/>
      <c r="F32" s="30"/>
      <c r="G32" s="31"/>
      <c r="H32" s="32"/>
    </row>
    <row r="33" spans="2:16" ht="15.75" customHeight="1" x14ac:dyDescent="0.25">
      <c r="B33" s="39" t="s">
        <v>80</v>
      </c>
      <c r="C33" s="39"/>
      <c r="D33" s="39"/>
      <c r="E33" s="40"/>
      <c r="F33" s="34">
        <v>36945.449999999997</v>
      </c>
      <c r="G33" s="35">
        <v>0.3468</v>
      </c>
      <c r="H33" s="36"/>
    </row>
    <row r="34" spans="2:16" ht="15.75" customHeight="1" x14ac:dyDescent="0.25">
      <c r="B34" s="28"/>
      <c r="C34" s="28"/>
      <c r="D34" s="28"/>
      <c r="E34" s="29"/>
      <c r="F34" s="30"/>
      <c r="G34" s="31"/>
      <c r="H34" s="32"/>
    </row>
    <row r="35" spans="2:16" ht="15.75" customHeight="1" x14ac:dyDescent="0.25">
      <c r="B35" s="27" t="s">
        <v>160</v>
      </c>
      <c r="C35" s="28"/>
      <c r="D35" s="28"/>
      <c r="E35" s="29"/>
      <c r="F35" s="30"/>
      <c r="G35" s="31"/>
      <c r="H35" s="32"/>
    </row>
    <row r="36" spans="2:16" ht="15.75" customHeight="1" x14ac:dyDescent="0.25">
      <c r="B36" s="28"/>
      <c r="C36" s="28"/>
      <c r="D36" s="28"/>
      <c r="E36" s="29"/>
      <c r="F36" s="30"/>
      <c r="G36" s="31"/>
      <c r="H36" s="32"/>
    </row>
    <row r="37" spans="2:16" ht="15.75" customHeight="1" x14ac:dyDescent="0.25">
      <c r="B37" s="27" t="s">
        <v>161</v>
      </c>
      <c r="C37" s="28"/>
      <c r="D37" s="28"/>
      <c r="E37" s="29"/>
      <c r="F37" s="30"/>
      <c r="G37" s="31"/>
      <c r="H37" s="32"/>
    </row>
    <row r="38" spans="2:16" ht="15.75" customHeight="1" x14ac:dyDescent="0.25">
      <c r="B38" s="28" t="s">
        <v>248</v>
      </c>
      <c r="C38" s="28" t="s">
        <v>249</v>
      </c>
      <c r="D38" s="28" t="s">
        <v>164</v>
      </c>
      <c r="E38" s="29">
        <v>5000</v>
      </c>
      <c r="F38" s="30">
        <v>4966.5200000000004</v>
      </c>
      <c r="G38" s="31">
        <v>4.6600000000000003E-2</v>
      </c>
      <c r="H38" s="32">
        <v>3.1150000000000001E-2</v>
      </c>
    </row>
    <row r="39" spans="2:16" ht="15.75" customHeight="1" x14ac:dyDescent="0.25">
      <c r="B39" s="28" t="s">
        <v>250</v>
      </c>
      <c r="C39" s="28" t="s">
        <v>251</v>
      </c>
      <c r="D39" s="28" t="s">
        <v>252</v>
      </c>
      <c r="E39" s="29">
        <v>5000</v>
      </c>
      <c r="F39" s="30">
        <v>4949.43</v>
      </c>
      <c r="G39" s="31">
        <v>4.65E-2</v>
      </c>
      <c r="H39" s="32">
        <v>3.2148999999999997E-2</v>
      </c>
      <c r="L39" s="3"/>
    </row>
    <row r="40" spans="2:16" ht="15.75" customHeight="1" x14ac:dyDescent="0.25">
      <c r="B40" s="28" t="s">
        <v>253</v>
      </c>
      <c r="C40" s="28" t="s">
        <v>254</v>
      </c>
      <c r="D40" s="28" t="s">
        <v>255</v>
      </c>
      <c r="E40" s="29">
        <v>5000</v>
      </c>
      <c r="F40" s="30">
        <v>4901.3500000000004</v>
      </c>
      <c r="G40" s="31">
        <v>4.5999999999999999E-2</v>
      </c>
      <c r="H40" s="32">
        <v>3.3700000000000001E-2</v>
      </c>
    </row>
    <row r="41" spans="2:16" ht="15.75" customHeight="1" x14ac:dyDescent="0.25">
      <c r="B41" s="28" t="s">
        <v>253</v>
      </c>
      <c r="C41" s="28" t="s">
        <v>256</v>
      </c>
      <c r="D41" s="28" t="s">
        <v>255</v>
      </c>
      <c r="E41" s="29">
        <v>2500</v>
      </c>
      <c r="F41" s="30">
        <v>2475.52</v>
      </c>
      <c r="G41" s="31">
        <v>2.3199999999999998E-2</v>
      </c>
      <c r="H41" s="32">
        <v>3.1949999999999999E-2</v>
      </c>
      <c r="L41" s="3"/>
    </row>
    <row r="42" spans="2:16" ht="15.75" customHeight="1" x14ac:dyDescent="0.25">
      <c r="B42" s="28" t="s">
        <v>257</v>
      </c>
      <c r="C42" s="28" t="s">
        <v>258</v>
      </c>
      <c r="D42" s="28" t="s">
        <v>252</v>
      </c>
      <c r="E42" s="29">
        <v>2150</v>
      </c>
      <c r="F42" s="30">
        <v>2141.91</v>
      </c>
      <c r="G42" s="31">
        <v>2.01E-2</v>
      </c>
      <c r="H42" s="32">
        <v>3.065E-2</v>
      </c>
      <c r="L42" s="3"/>
    </row>
    <row r="43" spans="2:16" ht="15.75" customHeight="1" x14ac:dyDescent="0.25">
      <c r="B43" s="28" t="s">
        <v>165</v>
      </c>
      <c r="C43" s="28" t="s">
        <v>259</v>
      </c>
      <c r="D43" s="28" t="s">
        <v>164</v>
      </c>
      <c r="E43" s="29">
        <v>1300</v>
      </c>
      <c r="F43" s="30">
        <v>1295.21</v>
      </c>
      <c r="G43" s="31">
        <v>1.2200000000000001E-2</v>
      </c>
      <c r="H43" s="32">
        <v>3.0699000000000001E-2</v>
      </c>
      <c r="L43" s="3"/>
    </row>
    <row r="44" spans="2:16" ht="15.75" customHeight="1" x14ac:dyDescent="0.25">
      <c r="B44" s="27" t="s">
        <v>76</v>
      </c>
      <c r="C44" s="27"/>
      <c r="D44" s="27"/>
      <c r="E44" s="33"/>
      <c r="F44" s="34">
        <v>20729.939999999999</v>
      </c>
      <c r="G44" s="35">
        <v>0.1946</v>
      </c>
      <c r="H44" s="36"/>
      <c r="L44" s="3"/>
    </row>
    <row r="45" spans="2:16" ht="15.75" customHeight="1" x14ac:dyDescent="0.25">
      <c r="B45" s="28"/>
      <c r="C45" s="28"/>
      <c r="D45" s="28"/>
      <c r="E45" s="29"/>
      <c r="F45" s="30"/>
      <c r="G45" s="31"/>
      <c r="H45" s="32"/>
      <c r="L45" s="3"/>
    </row>
    <row r="46" spans="2:16" ht="15.75" customHeight="1" x14ac:dyDescent="0.25">
      <c r="B46" s="27" t="s">
        <v>260</v>
      </c>
      <c r="C46" s="28"/>
      <c r="D46" s="28"/>
      <c r="E46" s="29"/>
      <c r="F46" s="30"/>
      <c r="G46" s="31"/>
      <c r="H46" s="32"/>
      <c r="L46" s="5"/>
      <c r="M46" s="5"/>
      <c r="N46" s="6"/>
      <c r="O46" s="6"/>
      <c r="P46" s="5"/>
    </row>
    <row r="47" spans="2:16" ht="15.75" customHeight="1" x14ac:dyDescent="0.25">
      <c r="B47" s="28" t="s">
        <v>261</v>
      </c>
      <c r="C47" s="28" t="s">
        <v>262</v>
      </c>
      <c r="D47" s="28" t="s">
        <v>164</v>
      </c>
      <c r="E47" s="29">
        <v>1000</v>
      </c>
      <c r="F47" s="30">
        <v>4885.6000000000004</v>
      </c>
      <c r="G47" s="31">
        <v>4.5900000000000003E-2</v>
      </c>
      <c r="H47" s="32">
        <v>3.8675000000000001E-2</v>
      </c>
      <c r="L47" s="7"/>
      <c r="M47" s="8"/>
      <c r="N47" s="8"/>
      <c r="O47" s="7"/>
      <c r="P47" s="7"/>
    </row>
    <row r="48" spans="2:16" ht="15.75" customHeight="1" x14ac:dyDescent="0.25">
      <c r="B48" s="28" t="s">
        <v>263</v>
      </c>
      <c r="C48" s="28" t="s">
        <v>264</v>
      </c>
      <c r="D48" s="28" t="s">
        <v>164</v>
      </c>
      <c r="E48" s="29">
        <v>500</v>
      </c>
      <c r="F48" s="30">
        <v>2494.9699999999998</v>
      </c>
      <c r="G48" s="31">
        <v>2.3400000000000001E-2</v>
      </c>
      <c r="H48" s="32">
        <v>3.1994000000000002E-2</v>
      </c>
      <c r="L48" s="8"/>
      <c r="M48" s="8"/>
      <c r="N48" s="8"/>
      <c r="O48" s="8"/>
      <c r="P48" s="7"/>
    </row>
    <row r="49" spans="2:16" ht="15.75" customHeight="1" x14ac:dyDescent="0.25">
      <c r="B49" s="28" t="s">
        <v>265</v>
      </c>
      <c r="C49" s="28" t="s">
        <v>266</v>
      </c>
      <c r="D49" s="28" t="s">
        <v>164</v>
      </c>
      <c r="E49" s="29">
        <v>500</v>
      </c>
      <c r="F49" s="30">
        <v>2471.0500000000002</v>
      </c>
      <c r="G49" s="31">
        <v>2.3199999999999998E-2</v>
      </c>
      <c r="H49" s="32">
        <v>3.2899999999999999E-2</v>
      </c>
      <c r="L49" s="9"/>
      <c r="M49" s="9"/>
      <c r="N49" s="9"/>
      <c r="O49" s="9"/>
      <c r="P49" s="9"/>
    </row>
    <row r="50" spans="2:16" ht="15.75" customHeight="1" x14ac:dyDescent="0.25">
      <c r="B50" s="28" t="s">
        <v>267</v>
      </c>
      <c r="C50" s="28" t="s">
        <v>268</v>
      </c>
      <c r="D50" s="28" t="s">
        <v>164</v>
      </c>
      <c r="E50" s="29">
        <v>500</v>
      </c>
      <c r="F50" s="30">
        <v>2451.14</v>
      </c>
      <c r="G50" s="31">
        <v>2.3E-2</v>
      </c>
      <c r="H50" s="32">
        <v>3.5150000000000001E-2</v>
      </c>
      <c r="L50" s="9"/>
      <c r="M50" s="9"/>
      <c r="N50" s="9"/>
      <c r="O50" s="9"/>
      <c r="P50" s="9"/>
    </row>
    <row r="51" spans="2:16" ht="15.75" customHeight="1" x14ac:dyDescent="0.25">
      <c r="B51" s="28" t="s">
        <v>269</v>
      </c>
      <c r="C51" s="28" t="s">
        <v>270</v>
      </c>
      <c r="D51" s="28" t="s">
        <v>164</v>
      </c>
      <c r="E51" s="29">
        <v>500</v>
      </c>
      <c r="F51" s="30">
        <v>2438.27</v>
      </c>
      <c r="G51" s="31">
        <v>2.29E-2</v>
      </c>
      <c r="H51" s="32">
        <v>3.61E-2</v>
      </c>
      <c r="L51" s="9"/>
      <c r="M51" s="9"/>
      <c r="N51" s="9"/>
      <c r="O51" s="9"/>
      <c r="P51" s="9"/>
    </row>
    <row r="52" spans="2:16" ht="15.75" customHeight="1" x14ac:dyDescent="0.25">
      <c r="B52" s="28" t="s">
        <v>271</v>
      </c>
      <c r="C52" s="28" t="s">
        <v>272</v>
      </c>
      <c r="D52" s="28" t="s">
        <v>273</v>
      </c>
      <c r="E52" s="29">
        <v>500</v>
      </c>
      <c r="F52" s="30">
        <v>2385.73</v>
      </c>
      <c r="G52" s="31">
        <v>2.24E-2</v>
      </c>
      <c r="H52" s="32">
        <v>5.2499999999999998E-2</v>
      </c>
      <c r="L52" s="9"/>
      <c r="M52" s="9"/>
      <c r="N52" s="9"/>
      <c r="O52" s="9"/>
      <c r="P52" s="9"/>
    </row>
    <row r="53" spans="2:16" ht="15.75" customHeight="1" x14ac:dyDescent="0.25">
      <c r="B53" s="28" t="s">
        <v>274</v>
      </c>
      <c r="C53" s="28" t="s">
        <v>275</v>
      </c>
      <c r="D53" s="28" t="s">
        <v>252</v>
      </c>
      <c r="E53" s="29">
        <v>300</v>
      </c>
      <c r="F53" s="30">
        <v>1489.53</v>
      </c>
      <c r="G53" s="31">
        <v>1.4E-2</v>
      </c>
      <c r="H53" s="32">
        <v>3.1676000000000003E-2</v>
      </c>
      <c r="L53" s="9"/>
      <c r="M53" s="9"/>
      <c r="N53" s="9"/>
      <c r="O53" s="9"/>
      <c r="P53" s="9"/>
    </row>
    <row r="54" spans="2:16" ht="15.75" customHeight="1" x14ac:dyDescent="0.25">
      <c r="B54" s="27" t="s">
        <v>76</v>
      </c>
      <c r="C54" s="27"/>
      <c r="D54" s="27"/>
      <c r="E54" s="33"/>
      <c r="F54" s="34">
        <v>18616.29</v>
      </c>
      <c r="G54" s="35">
        <v>0.17469999999999999</v>
      </c>
      <c r="H54" s="36"/>
      <c r="L54" s="9"/>
      <c r="M54" s="9"/>
      <c r="N54" s="9"/>
      <c r="O54" s="9"/>
      <c r="P54" s="9"/>
    </row>
    <row r="55" spans="2:16" ht="15.75" customHeight="1" x14ac:dyDescent="0.25">
      <c r="B55" s="28"/>
      <c r="C55" s="28"/>
      <c r="D55" s="28"/>
      <c r="E55" s="29"/>
      <c r="F55" s="30"/>
      <c r="G55" s="31"/>
      <c r="H55" s="32"/>
      <c r="L55" s="9"/>
      <c r="M55" s="9"/>
      <c r="N55" s="9"/>
      <c r="O55" s="9"/>
      <c r="P55" s="9"/>
    </row>
    <row r="56" spans="2:16" ht="15.75" customHeight="1" x14ac:dyDescent="0.25">
      <c r="B56" s="27" t="s">
        <v>168</v>
      </c>
      <c r="C56" s="28"/>
      <c r="D56" s="28"/>
      <c r="E56" s="29"/>
      <c r="F56" s="30"/>
      <c r="G56" s="31"/>
      <c r="H56" s="32"/>
    </row>
    <row r="57" spans="2:16" ht="15.75" customHeight="1" x14ac:dyDescent="0.25">
      <c r="B57" s="28" t="s">
        <v>276</v>
      </c>
      <c r="C57" s="28" t="s">
        <v>277</v>
      </c>
      <c r="D57" s="28" t="s">
        <v>48</v>
      </c>
      <c r="E57" s="29">
        <v>10000000</v>
      </c>
      <c r="F57" s="30">
        <v>9888.17</v>
      </c>
      <c r="G57" s="31">
        <v>9.2799999999999994E-2</v>
      </c>
      <c r="H57" s="32">
        <v>3.2000000000000001E-2</v>
      </c>
      <c r="L57" s="3"/>
    </row>
    <row r="58" spans="2:16" ht="15.75" customHeight="1" x14ac:dyDescent="0.25">
      <c r="B58" s="28" t="s">
        <v>278</v>
      </c>
      <c r="C58" s="28" t="s">
        <v>279</v>
      </c>
      <c r="D58" s="28" t="s">
        <v>48</v>
      </c>
      <c r="E58" s="29">
        <v>5000000</v>
      </c>
      <c r="F58" s="30">
        <v>4953.25</v>
      </c>
      <c r="G58" s="31">
        <v>4.65E-2</v>
      </c>
      <c r="H58" s="32">
        <v>3.1900999999999999E-2</v>
      </c>
    </row>
    <row r="59" spans="2:16" ht="15.75" customHeight="1" x14ac:dyDescent="0.25">
      <c r="B59" s="27" t="s">
        <v>76</v>
      </c>
      <c r="C59" s="27"/>
      <c r="D59" s="27"/>
      <c r="E59" s="33"/>
      <c r="F59" s="34">
        <v>14841.42</v>
      </c>
      <c r="G59" s="35">
        <v>0.13930000000000001</v>
      </c>
      <c r="H59" s="36"/>
    </row>
    <row r="60" spans="2:16" ht="15.75" customHeight="1" x14ac:dyDescent="0.25">
      <c r="B60" s="28"/>
      <c r="C60" s="28"/>
      <c r="D60" s="28"/>
      <c r="E60" s="29"/>
      <c r="F60" s="30"/>
      <c r="G60" s="31"/>
      <c r="H60" s="32"/>
    </row>
    <row r="61" spans="2:16" ht="15.75" customHeight="1" x14ac:dyDescent="0.25">
      <c r="B61" s="39" t="s">
        <v>80</v>
      </c>
      <c r="C61" s="39"/>
      <c r="D61" s="39"/>
      <c r="E61" s="40"/>
      <c r="F61" s="34">
        <v>54187.65</v>
      </c>
      <c r="G61" s="35">
        <v>0.50860000000000005</v>
      </c>
      <c r="H61" s="36"/>
    </row>
    <row r="62" spans="2:16" ht="15.75" customHeight="1" x14ac:dyDescent="0.25">
      <c r="B62" s="28"/>
      <c r="C62" s="28"/>
      <c r="D62" s="28"/>
      <c r="E62" s="29"/>
      <c r="F62" s="30"/>
      <c r="G62" s="31"/>
      <c r="H62" s="32"/>
    </row>
    <row r="63" spans="2:16" ht="15.75" customHeight="1" x14ac:dyDescent="0.25">
      <c r="B63" s="28"/>
      <c r="C63" s="28"/>
      <c r="D63" s="28"/>
      <c r="E63" s="29"/>
      <c r="F63" s="30"/>
      <c r="G63" s="31"/>
      <c r="H63" s="32"/>
    </row>
    <row r="64" spans="2:16" ht="15.75" customHeight="1" x14ac:dyDescent="0.25">
      <c r="B64" s="27" t="s">
        <v>81</v>
      </c>
      <c r="C64" s="28"/>
      <c r="D64" s="28"/>
      <c r="E64" s="29"/>
      <c r="F64" s="30"/>
      <c r="G64" s="31"/>
      <c r="H64" s="32"/>
    </row>
    <row r="65" spans="2:16" ht="15.75" customHeight="1" x14ac:dyDescent="0.25">
      <c r="B65" s="28" t="s">
        <v>82</v>
      </c>
      <c r="C65" s="28"/>
      <c r="D65" s="28"/>
      <c r="E65" s="29"/>
      <c r="F65" s="30">
        <v>15328.91</v>
      </c>
      <c r="G65" s="31">
        <v>0.1439</v>
      </c>
      <c r="H65" s="32"/>
    </row>
    <row r="66" spans="2:16" ht="15.75" customHeight="1" x14ac:dyDescent="0.25">
      <c r="B66" s="27" t="s">
        <v>76</v>
      </c>
      <c r="C66" s="27"/>
      <c r="D66" s="27"/>
      <c r="E66" s="33"/>
      <c r="F66" s="34">
        <v>15328.91</v>
      </c>
      <c r="G66" s="35">
        <v>0.1439</v>
      </c>
      <c r="H66" s="36"/>
    </row>
    <row r="67" spans="2:16" ht="15.75" customHeight="1" x14ac:dyDescent="0.25">
      <c r="B67" s="28"/>
      <c r="C67" s="28"/>
      <c r="D67" s="28"/>
      <c r="E67" s="29"/>
      <c r="F67" s="30"/>
      <c r="G67" s="31"/>
      <c r="H67" s="32"/>
    </row>
    <row r="68" spans="2:16" ht="15.75" customHeight="1" x14ac:dyDescent="0.25">
      <c r="B68" s="39" t="s">
        <v>80</v>
      </c>
      <c r="C68" s="39"/>
      <c r="D68" s="39"/>
      <c r="E68" s="40"/>
      <c r="F68" s="34">
        <v>15328.91</v>
      </c>
      <c r="G68" s="35">
        <v>0.1439</v>
      </c>
      <c r="H68" s="36"/>
    </row>
    <row r="69" spans="2:16" ht="15.75" customHeight="1" x14ac:dyDescent="0.25">
      <c r="B69" s="28" t="s">
        <v>83</v>
      </c>
      <c r="C69" s="28"/>
      <c r="D69" s="28"/>
      <c r="E69" s="29"/>
      <c r="F69" s="30">
        <v>76.63</v>
      </c>
      <c r="G69" s="31">
        <v>6.9999999999992291E-4</v>
      </c>
      <c r="H69" s="32"/>
    </row>
    <row r="70" spans="2:16" ht="15.75" customHeight="1" x14ac:dyDescent="0.25">
      <c r="B70" s="43" t="s">
        <v>84</v>
      </c>
      <c r="C70" s="43"/>
      <c r="D70" s="43"/>
      <c r="E70" s="44"/>
      <c r="F70" s="45">
        <v>106538.64</v>
      </c>
      <c r="G70" s="46">
        <v>1</v>
      </c>
      <c r="H70" s="47"/>
    </row>
    <row r="71" spans="2:16" ht="15.75" customHeight="1" x14ac:dyDescent="0.25">
      <c r="B71" s="2"/>
    </row>
    <row r="72" spans="2:16" ht="15.75" customHeight="1" x14ac:dyDescent="0.25">
      <c r="B72" s="16" t="s">
        <v>171</v>
      </c>
    </row>
    <row r="73" spans="2:16" ht="15.75" customHeight="1" x14ac:dyDescent="0.25">
      <c r="B73" s="16" t="s">
        <v>85</v>
      </c>
    </row>
    <row r="75" spans="2:16" ht="15.75" customHeight="1" x14ac:dyDescent="0.35">
      <c r="B75" s="49" t="s">
        <v>360</v>
      </c>
      <c r="C75"/>
      <c r="D75"/>
      <c r="E75"/>
      <c r="F75"/>
      <c r="G75"/>
      <c r="H75"/>
      <c r="L75" s="50"/>
      <c r="M75" s="50"/>
      <c r="N75" s="50"/>
      <c r="O75" s="50"/>
      <c r="P75" s="50"/>
    </row>
    <row r="76" spans="2:16" ht="15.75" customHeight="1" x14ac:dyDescent="0.35">
      <c r="B76" s="51" t="s">
        <v>361</v>
      </c>
      <c r="C76"/>
      <c r="D76"/>
      <c r="E76"/>
      <c r="F76"/>
      <c r="G76"/>
      <c r="H76"/>
      <c r="L76" s="50"/>
      <c r="M76" s="50"/>
      <c r="N76" s="50"/>
      <c r="O76" s="50"/>
      <c r="P76" s="50"/>
    </row>
    <row r="77" spans="2:16" ht="15.75" customHeight="1" x14ac:dyDescent="0.25">
      <c r="L77" s="50"/>
      <c r="M77" s="50"/>
      <c r="N77" s="50"/>
      <c r="O77" s="50"/>
      <c r="P77" s="50"/>
    </row>
    <row r="78" spans="2:16" ht="15.75" customHeight="1" x14ac:dyDescent="0.35">
      <c r="B78" s="52" t="s">
        <v>362</v>
      </c>
      <c r="C78" s="53"/>
      <c r="D78" s="53"/>
      <c r="E78" s="54"/>
      <c r="F78" s="54" t="s">
        <v>363</v>
      </c>
      <c r="G78"/>
      <c r="H78"/>
      <c r="L78" s="50"/>
      <c r="M78" s="50"/>
      <c r="N78" s="50"/>
      <c r="O78" s="50"/>
      <c r="P78" s="50"/>
    </row>
    <row r="79" spans="2:16" ht="22.5" customHeight="1" x14ac:dyDescent="0.35">
      <c r="B79" s="55" t="s">
        <v>364</v>
      </c>
      <c r="C79" s="55" t="s">
        <v>365</v>
      </c>
      <c r="D79" s="55" t="s">
        <v>366</v>
      </c>
      <c r="E79" s="55" t="s">
        <v>367</v>
      </c>
      <c r="F79" s="55" t="s">
        <v>371</v>
      </c>
      <c r="G79"/>
      <c r="H79"/>
      <c r="L79" s="50"/>
      <c r="M79" s="50"/>
      <c r="N79" s="50"/>
      <c r="O79" s="50"/>
      <c r="P79" s="50"/>
    </row>
    <row r="80" spans="2:16" ht="15.75" customHeight="1" x14ac:dyDescent="0.35">
      <c r="B80" s="56" t="s">
        <v>368</v>
      </c>
      <c r="C80" s="57">
        <v>2500</v>
      </c>
      <c r="D80" s="57">
        <v>128.94863013698631</v>
      </c>
      <c r="E80" s="57">
        <v>2628.9486301369866</v>
      </c>
      <c r="F80" s="58">
        <f>E80/$F$70</f>
        <v>2.4676010789484327E-2</v>
      </c>
      <c r="G80"/>
      <c r="H80"/>
      <c r="L80" s="50"/>
      <c r="M80" s="50"/>
      <c r="N80" s="50"/>
      <c r="O80" s="50"/>
      <c r="P80" s="50"/>
    </row>
    <row r="81" spans="2:16" ht="15.75" hidden="1" customHeight="1" x14ac:dyDescent="0.35">
      <c r="B81" s="56" t="s">
        <v>369</v>
      </c>
      <c r="C81" s="57">
        <v>2500</v>
      </c>
      <c r="D81" s="57">
        <v>227.5</v>
      </c>
      <c r="E81" s="57">
        <v>2727.5</v>
      </c>
      <c r="F81" s="58" t="e">
        <f t="shared" ref="F81:F82" si="0">E81/$F$73</f>
        <v>#DIV/0!</v>
      </c>
      <c r="G81"/>
      <c r="H81"/>
      <c r="L81" s="50"/>
      <c r="M81" s="50"/>
      <c r="N81" s="50"/>
      <c r="O81" s="50"/>
      <c r="P81" s="50"/>
    </row>
    <row r="82" spans="2:16" ht="15.75" hidden="1" customHeight="1" x14ac:dyDescent="0.35">
      <c r="B82" s="56" t="s">
        <v>370</v>
      </c>
      <c r="C82" s="57">
        <v>500</v>
      </c>
      <c r="D82" s="57">
        <v>45.375342465753427</v>
      </c>
      <c r="E82" s="57">
        <v>545.37534246575342</v>
      </c>
      <c r="F82" s="58" t="e">
        <f t="shared" si="0"/>
        <v>#DIV/0!</v>
      </c>
      <c r="G82"/>
      <c r="H82"/>
    </row>
    <row r="83" spans="2:16" ht="15.75" customHeight="1" x14ac:dyDescent="0.25">
      <c r="L83" s="3"/>
    </row>
  </sheetData>
  <hyperlinks>
    <hyperlink ref="I1" location="'Sheet1'!A1" display="Index" xr:uid="{82EB05B4-4026-475F-8A7E-CF03CFAA932F}"/>
    <hyperlink ref="B76" r:id="rId1" xr:uid="{1C574280-2527-4D15-B5B8-71A62C50CD05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1103-D379-40CF-9B2E-B5B75F99379E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280</v>
      </c>
      <c r="C8" s="28" t="s">
        <v>281</v>
      </c>
      <c r="D8" s="28" t="s">
        <v>48</v>
      </c>
      <c r="E8" s="29">
        <v>5000000</v>
      </c>
      <c r="F8" s="30">
        <v>5411</v>
      </c>
      <c r="G8" s="31">
        <v>0.109</v>
      </c>
      <c r="H8" s="32">
        <v>4.1034000000000001E-2</v>
      </c>
    </row>
    <row r="9" spans="2:9" ht="15.75" customHeight="1" x14ac:dyDescent="0.25">
      <c r="B9" s="28" t="s">
        <v>46</v>
      </c>
      <c r="C9" s="28" t="s">
        <v>47</v>
      </c>
      <c r="D9" s="28" t="s">
        <v>48</v>
      </c>
      <c r="E9" s="29">
        <v>3600000</v>
      </c>
      <c r="F9" s="30">
        <v>3967.99</v>
      </c>
      <c r="G9" s="31">
        <v>0.08</v>
      </c>
      <c r="H9" s="32">
        <v>5.8393E-2</v>
      </c>
    </row>
    <row r="10" spans="2:9" ht="15.75" customHeight="1" x14ac:dyDescent="0.25">
      <c r="B10" s="28" t="s">
        <v>282</v>
      </c>
      <c r="C10" s="28" t="s">
        <v>283</v>
      </c>
      <c r="D10" s="28" t="s">
        <v>48</v>
      </c>
      <c r="E10" s="29">
        <v>3500000</v>
      </c>
      <c r="F10" s="30">
        <v>3828.65</v>
      </c>
      <c r="G10" s="31">
        <v>7.7200000000000005E-2</v>
      </c>
      <c r="H10" s="32">
        <v>5.4047999999999999E-2</v>
      </c>
    </row>
    <row r="11" spans="2:9" ht="15.75" customHeight="1" x14ac:dyDescent="0.25">
      <c r="B11" s="28" t="s">
        <v>103</v>
      </c>
      <c r="C11" s="28" t="s">
        <v>104</v>
      </c>
      <c r="D11" s="28" t="s">
        <v>57</v>
      </c>
      <c r="E11" s="29">
        <v>320</v>
      </c>
      <c r="F11" s="30">
        <v>3401.38</v>
      </c>
      <c r="G11" s="31">
        <v>6.8500000000000005E-2</v>
      </c>
      <c r="H11" s="32">
        <v>4.6199999999999998E-2</v>
      </c>
    </row>
    <row r="12" spans="2:9" ht="15.75" customHeight="1" x14ac:dyDescent="0.25">
      <c r="B12" s="28" t="s">
        <v>136</v>
      </c>
      <c r="C12" s="28" t="s">
        <v>137</v>
      </c>
      <c r="D12" s="28" t="s">
        <v>92</v>
      </c>
      <c r="E12" s="29">
        <v>250</v>
      </c>
      <c r="F12" s="30">
        <v>2516.52</v>
      </c>
      <c r="G12" s="31">
        <v>5.0700000000000002E-2</v>
      </c>
      <c r="H12" s="32">
        <v>5.4375E-2</v>
      </c>
    </row>
    <row r="13" spans="2:9" ht="15.75" customHeight="1" x14ac:dyDescent="0.25">
      <c r="B13" s="28" t="s">
        <v>111</v>
      </c>
      <c r="C13" s="28" t="s">
        <v>112</v>
      </c>
      <c r="D13" s="28" t="s">
        <v>92</v>
      </c>
      <c r="E13" s="29">
        <v>210</v>
      </c>
      <c r="F13" s="30">
        <v>2220.67</v>
      </c>
      <c r="G13" s="31">
        <v>4.48E-2</v>
      </c>
      <c r="H13" s="32">
        <v>4.5600000000000002E-2</v>
      </c>
    </row>
    <row r="14" spans="2:9" ht="15.75" customHeight="1" x14ac:dyDescent="0.25">
      <c r="B14" s="28" t="s">
        <v>109</v>
      </c>
      <c r="C14" s="28" t="s">
        <v>110</v>
      </c>
      <c r="D14" s="28" t="s">
        <v>92</v>
      </c>
      <c r="E14" s="29">
        <v>200</v>
      </c>
      <c r="F14" s="30">
        <v>2054.98</v>
      </c>
      <c r="G14" s="31">
        <v>4.1399999999999999E-2</v>
      </c>
      <c r="H14" s="32">
        <v>5.0999999999999997E-2</v>
      </c>
    </row>
    <row r="15" spans="2:9" ht="15.75" customHeight="1" x14ac:dyDescent="0.25">
      <c r="B15" s="28" t="s">
        <v>158</v>
      </c>
      <c r="C15" s="28" t="s">
        <v>159</v>
      </c>
      <c r="D15" s="28" t="s">
        <v>57</v>
      </c>
      <c r="E15" s="29">
        <v>200</v>
      </c>
      <c r="F15" s="30">
        <v>2043.29</v>
      </c>
      <c r="G15" s="31">
        <v>4.1200000000000001E-2</v>
      </c>
      <c r="H15" s="32">
        <v>4.5150000000000003E-2</v>
      </c>
    </row>
    <row r="16" spans="2:9" ht="15.75" customHeight="1" x14ac:dyDescent="0.25">
      <c r="B16" s="28" t="s">
        <v>140</v>
      </c>
      <c r="C16" s="28" t="s">
        <v>141</v>
      </c>
      <c r="D16" s="28" t="s">
        <v>48</v>
      </c>
      <c r="E16" s="29">
        <v>1700000</v>
      </c>
      <c r="F16" s="30">
        <v>1877.77</v>
      </c>
      <c r="G16" s="31">
        <v>3.78E-2</v>
      </c>
      <c r="H16" s="32">
        <v>4.5150999999999997E-2</v>
      </c>
    </row>
    <row r="17" spans="2:8" ht="15.75" customHeight="1" x14ac:dyDescent="0.25">
      <c r="B17" s="28" t="s">
        <v>379</v>
      </c>
      <c r="C17" s="28" t="s">
        <v>155</v>
      </c>
      <c r="D17" s="28" t="s">
        <v>92</v>
      </c>
      <c r="E17" s="29">
        <v>150</v>
      </c>
      <c r="F17" s="30">
        <v>1607.42</v>
      </c>
      <c r="G17" s="31">
        <v>3.2399999999999998E-2</v>
      </c>
      <c r="H17" s="32">
        <v>4.7500000000000001E-2</v>
      </c>
    </row>
    <row r="18" spans="2:8" ht="15.75" customHeight="1" x14ac:dyDescent="0.25">
      <c r="B18" s="28" t="s">
        <v>95</v>
      </c>
      <c r="C18" s="28" t="s">
        <v>96</v>
      </c>
      <c r="D18" s="28" t="s">
        <v>92</v>
      </c>
      <c r="E18" s="29">
        <v>150</v>
      </c>
      <c r="F18" s="30">
        <v>1579.4</v>
      </c>
      <c r="G18" s="31">
        <v>3.1800000000000002E-2</v>
      </c>
      <c r="H18" s="32">
        <v>4.4900000000000002E-2</v>
      </c>
    </row>
    <row r="19" spans="2:8" ht="15.75" customHeight="1" x14ac:dyDescent="0.25">
      <c r="B19" s="28" t="s">
        <v>60</v>
      </c>
      <c r="C19" s="28" t="s">
        <v>61</v>
      </c>
      <c r="D19" s="28" t="s">
        <v>48</v>
      </c>
      <c r="E19" s="29">
        <v>1500000</v>
      </c>
      <c r="F19" s="30">
        <v>1538.94</v>
      </c>
      <c r="G19" s="31">
        <v>3.1E-2</v>
      </c>
      <c r="H19" s="32">
        <v>5.1181999999999998E-2</v>
      </c>
    </row>
    <row r="20" spans="2:8" ht="15.75" customHeight="1" x14ac:dyDescent="0.25">
      <c r="B20" s="28" t="s">
        <v>101</v>
      </c>
      <c r="C20" s="28" t="s">
        <v>102</v>
      </c>
      <c r="D20" s="28" t="s">
        <v>92</v>
      </c>
      <c r="E20" s="29">
        <v>110</v>
      </c>
      <c r="F20" s="30">
        <v>1205.69</v>
      </c>
      <c r="G20" s="31">
        <v>2.4299999999999999E-2</v>
      </c>
      <c r="H20" s="32">
        <v>3.6200000000000003E-2</v>
      </c>
    </row>
    <row r="21" spans="2:8" ht="15.75" customHeight="1" x14ac:dyDescent="0.25">
      <c r="B21" s="28" t="s">
        <v>153</v>
      </c>
      <c r="C21" s="28" t="s">
        <v>154</v>
      </c>
      <c r="D21" s="28" t="s">
        <v>92</v>
      </c>
      <c r="E21" s="29">
        <v>100</v>
      </c>
      <c r="F21" s="30">
        <v>1170.68</v>
      </c>
      <c r="G21" s="31">
        <v>2.3599999999999999E-2</v>
      </c>
      <c r="H21" s="32">
        <v>4.2900000000000001E-2</v>
      </c>
    </row>
    <row r="22" spans="2:8" ht="15.75" customHeight="1" x14ac:dyDescent="0.25">
      <c r="B22" s="28" t="s">
        <v>145</v>
      </c>
      <c r="C22" s="28" t="s">
        <v>146</v>
      </c>
      <c r="D22" s="28" t="s">
        <v>92</v>
      </c>
      <c r="E22" s="29">
        <v>100</v>
      </c>
      <c r="F22" s="30">
        <v>1152.5</v>
      </c>
      <c r="G22" s="31">
        <v>2.3199999999999998E-2</v>
      </c>
      <c r="H22" s="32">
        <v>4.4850000000000001E-2</v>
      </c>
    </row>
    <row r="23" spans="2:8" ht="15.75" customHeight="1" x14ac:dyDescent="0.25">
      <c r="B23" s="28" t="s">
        <v>93</v>
      </c>
      <c r="C23" s="28" t="s">
        <v>94</v>
      </c>
      <c r="D23" s="28" t="s">
        <v>92</v>
      </c>
      <c r="E23" s="29">
        <v>100</v>
      </c>
      <c r="F23" s="30">
        <v>1095.57</v>
      </c>
      <c r="G23" s="31">
        <v>2.2100000000000002E-2</v>
      </c>
      <c r="H23" s="32">
        <v>4.58E-2</v>
      </c>
    </row>
    <row r="24" spans="2:8" ht="15.75" customHeight="1" x14ac:dyDescent="0.25">
      <c r="B24" s="28" t="s">
        <v>105</v>
      </c>
      <c r="C24" s="28" t="s">
        <v>106</v>
      </c>
      <c r="D24" s="28" t="s">
        <v>92</v>
      </c>
      <c r="E24" s="29">
        <v>100</v>
      </c>
      <c r="F24" s="30">
        <v>1084.71</v>
      </c>
      <c r="G24" s="31">
        <v>2.1899999999999999E-2</v>
      </c>
      <c r="H24" s="32">
        <v>4.4699999999999997E-2</v>
      </c>
    </row>
    <row r="25" spans="2:8" ht="15.75" customHeight="1" x14ac:dyDescent="0.25">
      <c r="B25" s="28" t="s">
        <v>149</v>
      </c>
      <c r="C25" s="28" t="s">
        <v>150</v>
      </c>
      <c r="D25" s="28" t="s">
        <v>92</v>
      </c>
      <c r="E25" s="29">
        <v>100</v>
      </c>
      <c r="F25" s="30">
        <v>1079.73</v>
      </c>
      <c r="G25" s="31">
        <v>2.18E-2</v>
      </c>
      <c r="H25" s="32">
        <v>4.9750000000000003E-2</v>
      </c>
    </row>
    <row r="26" spans="2:8" ht="15.75" customHeight="1" x14ac:dyDescent="0.25">
      <c r="B26" s="28" t="s">
        <v>151</v>
      </c>
      <c r="C26" s="28" t="s">
        <v>152</v>
      </c>
      <c r="D26" s="28" t="s">
        <v>92</v>
      </c>
      <c r="E26" s="29">
        <v>100</v>
      </c>
      <c r="F26" s="30">
        <v>1072.58</v>
      </c>
      <c r="G26" s="31">
        <v>2.1600000000000001E-2</v>
      </c>
      <c r="H26" s="32">
        <v>4.4900000000000002E-2</v>
      </c>
    </row>
    <row r="27" spans="2:8" ht="15.75" customHeight="1" x14ac:dyDescent="0.25">
      <c r="B27" s="28" t="s">
        <v>284</v>
      </c>
      <c r="C27" s="28" t="s">
        <v>285</v>
      </c>
      <c r="D27" s="28" t="s">
        <v>92</v>
      </c>
      <c r="E27" s="29">
        <v>40</v>
      </c>
      <c r="F27" s="30">
        <v>1072.18</v>
      </c>
      <c r="G27" s="31">
        <v>2.1600000000000001E-2</v>
      </c>
      <c r="H27" s="32">
        <v>5.0597999999999997E-2</v>
      </c>
    </row>
    <row r="28" spans="2:8" ht="15.75" customHeight="1" x14ac:dyDescent="0.25">
      <c r="B28" s="28" t="s">
        <v>72</v>
      </c>
      <c r="C28" s="28" t="s">
        <v>286</v>
      </c>
      <c r="D28" s="28" t="s">
        <v>48</v>
      </c>
      <c r="E28" s="29">
        <v>1000000</v>
      </c>
      <c r="F28" s="30">
        <v>1059.21</v>
      </c>
      <c r="G28" s="31">
        <v>2.1299999999999999E-2</v>
      </c>
      <c r="H28" s="32">
        <v>5.6904999999999997E-2</v>
      </c>
    </row>
    <row r="29" spans="2:8" ht="15.75" customHeight="1" x14ac:dyDescent="0.25">
      <c r="B29" s="28" t="s">
        <v>107</v>
      </c>
      <c r="C29" s="28" t="s">
        <v>108</v>
      </c>
      <c r="D29" s="28" t="s">
        <v>92</v>
      </c>
      <c r="E29" s="29">
        <v>100</v>
      </c>
      <c r="F29" s="30">
        <v>1058.8699999999999</v>
      </c>
      <c r="G29" s="31">
        <v>2.1299999999999999E-2</v>
      </c>
      <c r="H29" s="32">
        <v>3.6450000000000003E-2</v>
      </c>
    </row>
    <row r="30" spans="2:8" ht="15.75" customHeight="1" x14ac:dyDescent="0.25">
      <c r="B30" s="28" t="s">
        <v>287</v>
      </c>
      <c r="C30" s="28" t="s">
        <v>288</v>
      </c>
      <c r="D30" s="28" t="s">
        <v>57</v>
      </c>
      <c r="E30" s="29">
        <v>100</v>
      </c>
      <c r="F30" s="30">
        <v>1038.56</v>
      </c>
      <c r="G30" s="31">
        <v>2.0899999999999998E-2</v>
      </c>
      <c r="H30" s="32">
        <v>5.5095999999999999E-2</v>
      </c>
    </row>
    <row r="31" spans="2:8" ht="15.75" customHeight="1" x14ac:dyDescent="0.25">
      <c r="B31" s="28" t="s">
        <v>90</v>
      </c>
      <c r="C31" s="28" t="s">
        <v>91</v>
      </c>
      <c r="D31" s="28" t="s">
        <v>92</v>
      </c>
      <c r="E31" s="29">
        <v>50</v>
      </c>
      <c r="F31" s="30">
        <v>522.34</v>
      </c>
      <c r="G31" s="31">
        <v>1.0500000000000001E-2</v>
      </c>
      <c r="H31" s="32">
        <v>4.53E-2</v>
      </c>
    </row>
    <row r="32" spans="2:8" ht="15.75" customHeight="1" x14ac:dyDescent="0.25">
      <c r="B32" s="28" t="s">
        <v>142</v>
      </c>
      <c r="C32" s="28" t="s">
        <v>143</v>
      </c>
      <c r="D32" s="28" t="s">
        <v>92</v>
      </c>
      <c r="E32" s="29">
        <v>50</v>
      </c>
      <c r="F32" s="30">
        <v>520.08000000000004</v>
      </c>
      <c r="G32" s="31">
        <v>1.0500000000000001E-2</v>
      </c>
      <c r="H32" s="32">
        <v>3.6549999999999999E-2</v>
      </c>
    </row>
    <row r="33" spans="2:8" ht="15.75" customHeight="1" x14ac:dyDescent="0.25">
      <c r="B33" s="28" t="s">
        <v>380</v>
      </c>
      <c r="C33" s="28" t="s">
        <v>144</v>
      </c>
      <c r="D33" s="28" t="s">
        <v>92</v>
      </c>
      <c r="E33" s="29">
        <v>50</v>
      </c>
      <c r="F33" s="30">
        <v>502.92</v>
      </c>
      <c r="G33" s="31">
        <v>1.01E-2</v>
      </c>
      <c r="H33" s="32">
        <v>5.7688000000000003E-2</v>
      </c>
    </row>
    <row r="34" spans="2:8" ht="15.75" customHeight="1" x14ac:dyDescent="0.25">
      <c r="B34" s="27" t="s">
        <v>76</v>
      </c>
      <c r="C34" s="27"/>
      <c r="D34" s="27"/>
      <c r="E34" s="33"/>
      <c r="F34" s="34">
        <v>45683.63</v>
      </c>
      <c r="G34" s="35">
        <v>0.92049999999999998</v>
      </c>
      <c r="H34" s="36"/>
    </row>
    <row r="35" spans="2:8" ht="15.75" customHeight="1" x14ac:dyDescent="0.25">
      <c r="B35" s="28"/>
      <c r="C35" s="28"/>
      <c r="D35" s="28"/>
      <c r="E35" s="29"/>
      <c r="F35" s="30"/>
      <c r="G35" s="31"/>
      <c r="H35" s="32"/>
    </row>
    <row r="36" spans="2:8" ht="15.75" customHeight="1" x14ac:dyDescent="0.25">
      <c r="B36" s="27" t="s">
        <v>77</v>
      </c>
      <c r="C36" s="28"/>
      <c r="D36" s="28"/>
      <c r="E36" s="29"/>
      <c r="F36" s="30"/>
      <c r="G36" s="31"/>
      <c r="H36" s="32"/>
    </row>
    <row r="37" spans="2:8" ht="15.75" customHeight="1" x14ac:dyDescent="0.25">
      <c r="B37" s="27" t="s">
        <v>76</v>
      </c>
      <c r="C37" s="28"/>
      <c r="D37" s="28"/>
      <c r="E37" s="29"/>
      <c r="F37" s="37" t="s">
        <v>78</v>
      </c>
      <c r="G37" s="38" t="s">
        <v>78</v>
      </c>
      <c r="H37" s="32"/>
    </row>
    <row r="38" spans="2:8" ht="15.75" customHeight="1" x14ac:dyDescent="0.25">
      <c r="B38" s="28"/>
      <c r="C38" s="28"/>
      <c r="D38" s="28"/>
      <c r="E38" s="29"/>
      <c r="F38" s="30"/>
      <c r="G38" s="31"/>
      <c r="H38" s="32"/>
    </row>
    <row r="39" spans="2:8" ht="15.75" customHeight="1" x14ac:dyDescent="0.25">
      <c r="B39" s="27" t="s">
        <v>79</v>
      </c>
      <c r="C39" s="28"/>
      <c r="D39" s="28"/>
      <c r="E39" s="29"/>
      <c r="F39" s="30"/>
      <c r="G39" s="31"/>
      <c r="H39" s="32"/>
    </row>
    <row r="40" spans="2:8" ht="15.75" customHeight="1" x14ac:dyDescent="0.25">
      <c r="B40" s="27" t="s">
        <v>76</v>
      </c>
      <c r="C40" s="28"/>
      <c r="D40" s="28"/>
      <c r="E40" s="29"/>
      <c r="F40" s="37" t="s">
        <v>78</v>
      </c>
      <c r="G40" s="38" t="s">
        <v>78</v>
      </c>
      <c r="H40" s="32"/>
    </row>
    <row r="41" spans="2:8" ht="15.75" customHeight="1" x14ac:dyDescent="0.25">
      <c r="B41" s="28"/>
      <c r="C41" s="28"/>
      <c r="D41" s="28"/>
      <c r="E41" s="29"/>
      <c r="F41" s="30"/>
      <c r="G41" s="31"/>
      <c r="H41" s="32"/>
    </row>
    <row r="42" spans="2:8" ht="15.75" customHeight="1" x14ac:dyDescent="0.25">
      <c r="B42" s="39" t="s">
        <v>80</v>
      </c>
      <c r="C42" s="39"/>
      <c r="D42" s="39"/>
      <c r="E42" s="40"/>
      <c r="F42" s="34">
        <v>45683.63</v>
      </c>
      <c r="G42" s="35">
        <v>0.92059999999999997</v>
      </c>
      <c r="H42" s="36"/>
    </row>
    <row r="43" spans="2:8" ht="15.75" customHeight="1" x14ac:dyDescent="0.25">
      <c r="B43" s="28"/>
      <c r="C43" s="28"/>
      <c r="D43" s="28"/>
      <c r="E43" s="29"/>
      <c r="F43" s="30"/>
      <c r="G43" s="31"/>
      <c r="H43" s="32"/>
    </row>
    <row r="44" spans="2:8" ht="15.75" customHeight="1" x14ac:dyDescent="0.25">
      <c r="B44" s="27" t="s">
        <v>160</v>
      </c>
      <c r="C44" s="28"/>
      <c r="D44" s="28"/>
      <c r="E44" s="29"/>
      <c r="F44" s="30"/>
      <c r="G44" s="31"/>
      <c r="H44" s="32"/>
    </row>
    <row r="45" spans="2:8" ht="15.75" customHeight="1" x14ac:dyDescent="0.25">
      <c r="B45" s="28"/>
      <c r="C45" s="28"/>
      <c r="D45" s="28"/>
      <c r="E45" s="29"/>
      <c r="F45" s="30"/>
      <c r="G45" s="31"/>
      <c r="H45" s="32"/>
    </row>
    <row r="46" spans="2:8" ht="15.75" customHeight="1" x14ac:dyDescent="0.25">
      <c r="B46" s="27" t="s">
        <v>161</v>
      </c>
      <c r="C46" s="28"/>
      <c r="D46" s="28"/>
      <c r="E46" s="29"/>
      <c r="F46" s="30"/>
      <c r="G46" s="31"/>
      <c r="H46" s="32"/>
    </row>
    <row r="47" spans="2:8" ht="15.75" customHeight="1" x14ac:dyDescent="0.25">
      <c r="B47" s="28" t="s">
        <v>162</v>
      </c>
      <c r="C47" s="28" t="s">
        <v>167</v>
      </c>
      <c r="D47" s="28" t="s">
        <v>164</v>
      </c>
      <c r="E47" s="29">
        <v>700</v>
      </c>
      <c r="F47" s="30">
        <v>692.68</v>
      </c>
      <c r="G47" s="31">
        <v>1.4E-2</v>
      </c>
      <c r="H47" s="32">
        <v>3.2150999999999999E-2</v>
      </c>
    </row>
    <row r="48" spans="2:8" ht="15.75" customHeight="1" x14ac:dyDescent="0.25">
      <c r="B48" s="27" t="s">
        <v>76</v>
      </c>
      <c r="C48" s="27"/>
      <c r="D48" s="27"/>
      <c r="E48" s="33"/>
      <c r="F48" s="34">
        <v>692.68</v>
      </c>
      <c r="G48" s="35">
        <v>1.4E-2</v>
      </c>
      <c r="H48" s="36"/>
    </row>
    <row r="49" spans="2:8" ht="15.75" customHeight="1" x14ac:dyDescent="0.25">
      <c r="B49" s="28"/>
      <c r="C49" s="28"/>
      <c r="D49" s="28"/>
      <c r="E49" s="29"/>
      <c r="F49" s="30"/>
      <c r="G49" s="31"/>
      <c r="H49" s="32"/>
    </row>
    <row r="50" spans="2:8" ht="15.75" customHeight="1" x14ac:dyDescent="0.25">
      <c r="B50" s="39" t="s">
        <v>80</v>
      </c>
      <c r="C50" s="39"/>
      <c r="D50" s="39"/>
      <c r="E50" s="40"/>
      <c r="F50" s="34">
        <v>692.68</v>
      </c>
      <c r="G50" s="35">
        <v>1.4E-2</v>
      </c>
      <c r="H50" s="36"/>
    </row>
    <row r="51" spans="2:8" ht="15.75" customHeight="1" x14ac:dyDescent="0.25">
      <c r="B51" s="28"/>
      <c r="C51" s="28"/>
      <c r="D51" s="28"/>
      <c r="E51" s="29"/>
      <c r="F51" s="30"/>
      <c r="G51" s="31"/>
      <c r="H51" s="32"/>
    </row>
    <row r="52" spans="2:8" ht="15.75" customHeight="1" x14ac:dyDescent="0.25">
      <c r="B52" s="28"/>
      <c r="C52" s="28"/>
      <c r="D52" s="28"/>
      <c r="E52" s="29"/>
      <c r="F52" s="30"/>
      <c r="G52" s="31"/>
      <c r="H52" s="32"/>
    </row>
    <row r="53" spans="2:8" ht="15.75" customHeight="1" x14ac:dyDescent="0.25">
      <c r="B53" s="27" t="s">
        <v>81</v>
      </c>
      <c r="C53" s="28"/>
      <c r="D53" s="28"/>
      <c r="E53" s="29"/>
      <c r="F53" s="30"/>
      <c r="G53" s="31"/>
      <c r="H53" s="32"/>
    </row>
    <row r="54" spans="2:8" ht="15.75" customHeight="1" x14ac:dyDescent="0.25">
      <c r="B54" s="28" t="s">
        <v>82</v>
      </c>
      <c r="C54" s="28"/>
      <c r="D54" s="28"/>
      <c r="E54" s="29"/>
      <c r="F54" s="30">
        <v>3171.3</v>
      </c>
      <c r="G54" s="31">
        <v>6.3899999999999998E-2</v>
      </c>
      <c r="H54" s="32"/>
    </row>
    <row r="55" spans="2:8" ht="15.75" customHeight="1" x14ac:dyDescent="0.25">
      <c r="B55" s="27" t="s">
        <v>76</v>
      </c>
      <c r="C55" s="27"/>
      <c r="D55" s="27"/>
      <c r="E55" s="33"/>
      <c r="F55" s="34">
        <v>3171.3</v>
      </c>
      <c r="G55" s="35">
        <v>6.3899999999999998E-2</v>
      </c>
      <c r="H55" s="36"/>
    </row>
    <row r="56" spans="2:8" ht="15.75" customHeight="1" x14ac:dyDescent="0.25">
      <c r="B56" s="28"/>
      <c r="C56" s="28"/>
      <c r="D56" s="28"/>
      <c r="E56" s="29"/>
      <c r="F56" s="30"/>
      <c r="G56" s="31"/>
      <c r="H56" s="32"/>
    </row>
    <row r="57" spans="2:8" ht="15.75" customHeight="1" x14ac:dyDescent="0.25">
      <c r="B57" s="39" t="s">
        <v>80</v>
      </c>
      <c r="C57" s="39"/>
      <c r="D57" s="39"/>
      <c r="E57" s="40"/>
      <c r="F57" s="34">
        <v>3171.3</v>
      </c>
      <c r="G57" s="35">
        <v>6.3899999999999998E-2</v>
      </c>
      <c r="H57" s="36"/>
    </row>
    <row r="58" spans="2:8" ht="15.75" customHeight="1" x14ac:dyDescent="0.25">
      <c r="B58" s="28" t="s">
        <v>83</v>
      </c>
      <c r="C58" s="28"/>
      <c r="D58" s="28"/>
      <c r="E58" s="29"/>
      <c r="F58" s="30">
        <v>73.2</v>
      </c>
      <c r="G58" s="31">
        <v>1.5000000000000568E-3</v>
      </c>
      <c r="H58" s="32"/>
    </row>
    <row r="59" spans="2:8" ht="15.75" customHeight="1" x14ac:dyDescent="0.25">
      <c r="B59" s="43" t="s">
        <v>84</v>
      </c>
      <c r="C59" s="43"/>
      <c r="D59" s="43"/>
      <c r="E59" s="44"/>
      <c r="F59" s="45">
        <v>49620.81</v>
      </c>
      <c r="G59" s="46">
        <v>1</v>
      </c>
      <c r="H59" s="47"/>
    </row>
    <row r="60" spans="2:8" ht="15.75" customHeight="1" x14ac:dyDescent="0.25">
      <c r="B60" s="2"/>
    </row>
    <row r="61" spans="2:8" ht="15.75" customHeight="1" x14ac:dyDescent="0.25">
      <c r="B61" s="16" t="s">
        <v>171</v>
      </c>
    </row>
    <row r="62" spans="2:8" ht="15.75" customHeight="1" x14ac:dyDescent="0.25">
      <c r="B62" s="16" t="s">
        <v>85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44B4E70-42BF-40B8-B66F-F4E22E6D416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A672-8116-4BA5-B44B-117CADC02726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232</v>
      </c>
      <c r="C8" s="28" t="s">
        <v>233</v>
      </c>
      <c r="D8" s="28" t="s">
        <v>92</v>
      </c>
      <c r="E8" s="29">
        <v>50</v>
      </c>
      <c r="F8" s="30">
        <v>528.91999999999996</v>
      </c>
      <c r="G8" s="31">
        <v>3.4599999999999999E-2</v>
      </c>
      <c r="H8" s="32">
        <v>3.6700000000000003E-2</v>
      </c>
    </row>
    <row r="9" spans="2:9" ht="15.75" customHeight="1" x14ac:dyDescent="0.25">
      <c r="B9" s="28" t="s">
        <v>242</v>
      </c>
      <c r="C9" s="28" t="s">
        <v>243</v>
      </c>
      <c r="D9" s="28" t="s">
        <v>92</v>
      </c>
      <c r="E9" s="29">
        <v>45000</v>
      </c>
      <c r="F9" s="30">
        <v>489.02</v>
      </c>
      <c r="G9" s="31">
        <v>3.2000000000000001E-2</v>
      </c>
      <c r="H9" s="32">
        <v>3.5737999999999999E-2</v>
      </c>
    </row>
    <row r="10" spans="2:9" ht="15.75" customHeight="1" x14ac:dyDescent="0.25">
      <c r="B10" s="28" t="s">
        <v>230</v>
      </c>
      <c r="C10" s="28" t="s">
        <v>231</v>
      </c>
      <c r="D10" s="28" t="s">
        <v>92</v>
      </c>
      <c r="E10" s="29">
        <v>30</v>
      </c>
      <c r="F10" s="30">
        <v>330</v>
      </c>
      <c r="G10" s="31">
        <v>2.1600000000000001E-2</v>
      </c>
      <c r="H10" s="32">
        <v>3.7999999999999999E-2</v>
      </c>
    </row>
    <row r="11" spans="2:9" ht="15.75" customHeight="1" x14ac:dyDescent="0.25">
      <c r="B11" s="28" t="s">
        <v>97</v>
      </c>
      <c r="C11" s="28" t="s">
        <v>98</v>
      </c>
      <c r="D11" s="28" t="s">
        <v>92</v>
      </c>
      <c r="E11" s="29">
        <v>30</v>
      </c>
      <c r="F11" s="30">
        <v>321.44</v>
      </c>
      <c r="G11" s="31">
        <v>2.1000000000000001E-2</v>
      </c>
      <c r="H11" s="32">
        <v>4.3950000000000003E-2</v>
      </c>
    </row>
    <row r="12" spans="2:9" ht="15.75" customHeight="1" x14ac:dyDescent="0.25">
      <c r="B12" s="27" t="s">
        <v>76</v>
      </c>
      <c r="C12" s="27"/>
      <c r="D12" s="27"/>
      <c r="E12" s="33"/>
      <c r="F12" s="34">
        <v>1669.38</v>
      </c>
      <c r="G12" s="35">
        <v>0.10920000000000001</v>
      </c>
      <c r="H12" s="36"/>
    </row>
    <row r="13" spans="2:9" ht="15.75" customHeight="1" x14ac:dyDescent="0.25">
      <c r="B13" s="28"/>
      <c r="C13" s="28"/>
      <c r="D13" s="28"/>
      <c r="E13" s="29"/>
      <c r="F13" s="30"/>
      <c r="G13" s="31"/>
      <c r="H13" s="32"/>
    </row>
    <row r="14" spans="2:9" ht="15.75" customHeight="1" x14ac:dyDescent="0.25">
      <c r="B14" s="27" t="s">
        <v>77</v>
      </c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76</v>
      </c>
      <c r="C15" s="28"/>
      <c r="D15" s="28"/>
      <c r="E15" s="29"/>
      <c r="F15" s="37" t="s">
        <v>78</v>
      </c>
      <c r="G15" s="38" t="s">
        <v>78</v>
      </c>
      <c r="H15" s="32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27" t="s">
        <v>79</v>
      </c>
      <c r="C17" s="28"/>
      <c r="D17" s="28"/>
      <c r="E17" s="29"/>
      <c r="F17" s="30"/>
      <c r="G17" s="31"/>
      <c r="H17" s="32"/>
    </row>
    <row r="18" spans="2:8" ht="15.75" customHeight="1" x14ac:dyDescent="0.25">
      <c r="B18" s="27" t="s">
        <v>76</v>
      </c>
      <c r="C18" s="28"/>
      <c r="D18" s="28"/>
      <c r="E18" s="29"/>
      <c r="F18" s="37" t="s">
        <v>78</v>
      </c>
      <c r="G18" s="38" t="s">
        <v>78</v>
      </c>
      <c r="H18" s="32"/>
    </row>
    <row r="19" spans="2:8" ht="15.75" customHeight="1" x14ac:dyDescent="0.25">
      <c r="B19" s="28"/>
      <c r="C19" s="28"/>
      <c r="D19" s="28"/>
      <c r="E19" s="29"/>
      <c r="F19" s="30"/>
      <c r="G19" s="31"/>
      <c r="H19" s="32"/>
    </row>
    <row r="20" spans="2:8" ht="15.75" customHeight="1" x14ac:dyDescent="0.25">
      <c r="B20" s="39" t="s">
        <v>80</v>
      </c>
      <c r="C20" s="39"/>
      <c r="D20" s="39"/>
      <c r="E20" s="40"/>
      <c r="F20" s="34">
        <v>1669.38</v>
      </c>
      <c r="G20" s="35">
        <v>0.10920000000000001</v>
      </c>
      <c r="H20" s="36"/>
    </row>
    <row r="21" spans="2:8" ht="15.75" customHeight="1" x14ac:dyDescent="0.25">
      <c r="B21" s="28"/>
      <c r="C21" s="28"/>
      <c r="D21" s="28"/>
      <c r="E21" s="29"/>
      <c r="F21" s="30"/>
      <c r="G21" s="31"/>
      <c r="H21" s="32"/>
    </row>
    <row r="22" spans="2:8" ht="15.75" customHeight="1" x14ac:dyDescent="0.25">
      <c r="B22" s="27" t="s">
        <v>160</v>
      </c>
      <c r="C22" s="28"/>
      <c r="D22" s="28"/>
      <c r="E22" s="29"/>
      <c r="F22" s="30"/>
      <c r="G22" s="31"/>
      <c r="H22" s="32"/>
    </row>
    <row r="23" spans="2:8" ht="15.75" customHeight="1" x14ac:dyDescent="0.25">
      <c r="B23" s="28"/>
      <c r="C23" s="28"/>
      <c r="D23" s="28"/>
      <c r="E23" s="29"/>
      <c r="F23" s="30"/>
      <c r="G23" s="31"/>
      <c r="H23" s="32"/>
    </row>
    <row r="24" spans="2:8" ht="15.75" customHeight="1" x14ac:dyDescent="0.25">
      <c r="B24" s="27" t="s">
        <v>161</v>
      </c>
      <c r="C24" s="28"/>
      <c r="D24" s="28"/>
      <c r="E24" s="29"/>
      <c r="F24" s="30"/>
      <c r="G24" s="31"/>
      <c r="H24" s="32"/>
    </row>
    <row r="25" spans="2:8" ht="15.75" customHeight="1" x14ac:dyDescent="0.25">
      <c r="B25" s="28" t="s">
        <v>165</v>
      </c>
      <c r="C25" s="28" t="s">
        <v>259</v>
      </c>
      <c r="D25" s="28" t="s">
        <v>164</v>
      </c>
      <c r="E25" s="29">
        <v>700</v>
      </c>
      <c r="F25" s="30">
        <v>697.42</v>
      </c>
      <c r="G25" s="31">
        <v>4.5600000000000002E-2</v>
      </c>
      <c r="H25" s="32">
        <v>3.0699000000000001E-2</v>
      </c>
    </row>
    <row r="26" spans="2:8" ht="15.75" customHeight="1" x14ac:dyDescent="0.25">
      <c r="B26" s="28" t="s">
        <v>257</v>
      </c>
      <c r="C26" s="28" t="s">
        <v>258</v>
      </c>
      <c r="D26" s="28" t="s">
        <v>252</v>
      </c>
      <c r="E26" s="29">
        <v>350</v>
      </c>
      <c r="F26" s="30">
        <v>348.68</v>
      </c>
      <c r="G26" s="31">
        <v>2.2800000000000001E-2</v>
      </c>
      <c r="H26" s="32">
        <v>3.065E-2</v>
      </c>
    </row>
    <row r="27" spans="2:8" ht="15.75" customHeight="1" x14ac:dyDescent="0.25">
      <c r="B27" s="27" t="s">
        <v>76</v>
      </c>
      <c r="C27" s="27"/>
      <c r="D27" s="27"/>
      <c r="E27" s="33"/>
      <c r="F27" s="34">
        <v>1046.0999999999999</v>
      </c>
      <c r="G27" s="35">
        <v>6.8400000000000002E-2</v>
      </c>
      <c r="H27" s="36"/>
    </row>
    <row r="28" spans="2:8" ht="15.75" customHeight="1" x14ac:dyDescent="0.25">
      <c r="B28" s="28"/>
      <c r="C28" s="28"/>
      <c r="D28" s="28"/>
      <c r="E28" s="29"/>
      <c r="F28" s="30"/>
      <c r="G28" s="31"/>
      <c r="H28" s="32"/>
    </row>
    <row r="29" spans="2:8" ht="15.75" customHeight="1" x14ac:dyDescent="0.25">
      <c r="B29" s="27" t="s">
        <v>260</v>
      </c>
      <c r="C29" s="28"/>
      <c r="D29" s="28"/>
      <c r="E29" s="29"/>
      <c r="F29" s="30"/>
      <c r="G29" s="31"/>
      <c r="H29" s="32"/>
    </row>
    <row r="30" spans="2:8" ht="15.75" customHeight="1" x14ac:dyDescent="0.25">
      <c r="B30" s="28" t="s">
        <v>289</v>
      </c>
      <c r="C30" s="28" t="s">
        <v>290</v>
      </c>
      <c r="D30" s="28" t="s">
        <v>164</v>
      </c>
      <c r="E30" s="29">
        <v>200</v>
      </c>
      <c r="F30" s="30">
        <v>999.21</v>
      </c>
      <c r="G30" s="31">
        <v>6.54E-2</v>
      </c>
      <c r="H30" s="32">
        <v>3.2002999999999997E-2</v>
      </c>
    </row>
    <row r="31" spans="2:8" ht="15.75" customHeight="1" x14ac:dyDescent="0.25">
      <c r="B31" s="28" t="s">
        <v>291</v>
      </c>
      <c r="C31" s="28" t="s">
        <v>292</v>
      </c>
      <c r="D31" s="28" t="s">
        <v>164</v>
      </c>
      <c r="E31" s="29">
        <v>160</v>
      </c>
      <c r="F31" s="30">
        <v>794.7</v>
      </c>
      <c r="G31" s="31">
        <v>5.1999999999999998E-2</v>
      </c>
      <c r="H31" s="32">
        <v>3.1599000000000002E-2</v>
      </c>
    </row>
    <row r="32" spans="2:8" ht="15.75" customHeight="1" x14ac:dyDescent="0.25">
      <c r="B32" s="28" t="s">
        <v>293</v>
      </c>
      <c r="C32" s="28" t="s">
        <v>294</v>
      </c>
      <c r="D32" s="28" t="s">
        <v>164</v>
      </c>
      <c r="E32" s="29">
        <v>100</v>
      </c>
      <c r="F32" s="30">
        <v>499.65</v>
      </c>
      <c r="G32" s="31">
        <v>3.27E-2</v>
      </c>
      <c r="H32" s="32">
        <v>3.1549000000000001E-2</v>
      </c>
    </row>
    <row r="33" spans="2:8" ht="15.75" customHeight="1" x14ac:dyDescent="0.25">
      <c r="B33" s="28" t="s">
        <v>295</v>
      </c>
      <c r="C33" s="28" t="s">
        <v>296</v>
      </c>
      <c r="D33" s="28" t="s">
        <v>164</v>
      </c>
      <c r="E33" s="29">
        <v>100</v>
      </c>
      <c r="F33" s="30">
        <v>499.62</v>
      </c>
      <c r="G33" s="31">
        <v>3.27E-2</v>
      </c>
      <c r="H33" s="32">
        <v>3.1088999999999999E-2</v>
      </c>
    </row>
    <row r="34" spans="2:8" ht="15.75" customHeight="1" x14ac:dyDescent="0.25">
      <c r="B34" s="28" t="s">
        <v>274</v>
      </c>
      <c r="C34" s="28" t="s">
        <v>275</v>
      </c>
      <c r="D34" s="28" t="s">
        <v>252</v>
      </c>
      <c r="E34" s="29">
        <v>100</v>
      </c>
      <c r="F34" s="30">
        <v>496.51</v>
      </c>
      <c r="G34" s="31">
        <v>3.2500000000000001E-2</v>
      </c>
      <c r="H34" s="32">
        <v>3.1676000000000003E-2</v>
      </c>
    </row>
    <row r="35" spans="2:8" ht="15.75" customHeight="1" x14ac:dyDescent="0.25">
      <c r="B35" s="27" t="s">
        <v>76</v>
      </c>
      <c r="C35" s="27"/>
      <c r="D35" s="27"/>
      <c r="E35" s="33"/>
      <c r="F35" s="34">
        <v>3289.69</v>
      </c>
      <c r="G35" s="35">
        <v>0.2152</v>
      </c>
      <c r="H35" s="36"/>
    </row>
    <row r="36" spans="2:8" ht="15.75" customHeight="1" x14ac:dyDescent="0.25">
      <c r="B36" s="28"/>
      <c r="C36" s="28"/>
      <c r="D36" s="28"/>
      <c r="E36" s="29"/>
      <c r="F36" s="30"/>
      <c r="G36" s="31"/>
      <c r="H36" s="32"/>
    </row>
    <row r="37" spans="2:8" ht="15.75" customHeight="1" x14ac:dyDescent="0.25">
      <c r="B37" s="27" t="s">
        <v>168</v>
      </c>
      <c r="C37" s="28"/>
      <c r="D37" s="28"/>
      <c r="E37" s="29"/>
      <c r="F37" s="30"/>
      <c r="G37" s="31"/>
      <c r="H37" s="32"/>
    </row>
    <row r="38" spans="2:8" ht="15.75" customHeight="1" x14ac:dyDescent="0.25">
      <c r="B38" s="28" t="s">
        <v>297</v>
      </c>
      <c r="C38" s="28" t="s">
        <v>298</v>
      </c>
      <c r="D38" s="28" t="s">
        <v>48</v>
      </c>
      <c r="E38" s="29">
        <v>4000000</v>
      </c>
      <c r="F38" s="30">
        <v>3989.84</v>
      </c>
      <c r="G38" s="31">
        <v>0.26100000000000001</v>
      </c>
      <c r="H38" s="32">
        <v>2.9994E-2</v>
      </c>
    </row>
    <row r="39" spans="2:8" ht="15.75" customHeight="1" x14ac:dyDescent="0.25">
      <c r="B39" s="28" t="s">
        <v>299</v>
      </c>
      <c r="C39" s="28" t="s">
        <v>300</v>
      </c>
      <c r="D39" s="28" t="s">
        <v>48</v>
      </c>
      <c r="E39" s="29">
        <v>1500000</v>
      </c>
      <c r="F39" s="30">
        <v>1490.04</v>
      </c>
      <c r="G39" s="31">
        <v>9.7500000000000003E-2</v>
      </c>
      <c r="H39" s="32">
        <v>3.0502000000000001E-2</v>
      </c>
    </row>
    <row r="40" spans="2:8" ht="15.75" customHeight="1" x14ac:dyDescent="0.25">
      <c r="B40" s="27" t="s">
        <v>76</v>
      </c>
      <c r="C40" s="27"/>
      <c r="D40" s="27"/>
      <c r="E40" s="33"/>
      <c r="F40" s="34">
        <v>5479.88</v>
      </c>
      <c r="G40" s="35">
        <v>0.35849999999999999</v>
      </c>
      <c r="H40" s="36"/>
    </row>
    <row r="41" spans="2:8" ht="15.75" customHeight="1" x14ac:dyDescent="0.25">
      <c r="B41" s="28"/>
      <c r="C41" s="28"/>
      <c r="D41" s="28"/>
      <c r="E41" s="29"/>
      <c r="F41" s="30"/>
      <c r="G41" s="31"/>
      <c r="H41" s="32"/>
    </row>
    <row r="42" spans="2:8" ht="15.75" customHeight="1" x14ac:dyDescent="0.25">
      <c r="B42" s="39" t="s">
        <v>80</v>
      </c>
      <c r="C42" s="39"/>
      <c r="D42" s="39"/>
      <c r="E42" s="40"/>
      <c r="F42" s="34">
        <v>9815.67</v>
      </c>
      <c r="G42" s="35">
        <v>0.6421</v>
      </c>
      <c r="H42" s="36"/>
    </row>
    <row r="43" spans="2:8" ht="15.75" customHeight="1" x14ac:dyDescent="0.25">
      <c r="B43" s="28"/>
      <c r="C43" s="28"/>
      <c r="D43" s="28"/>
      <c r="E43" s="29"/>
      <c r="F43" s="30"/>
      <c r="G43" s="31"/>
      <c r="H43" s="32"/>
    </row>
    <row r="44" spans="2:8" ht="15.75" customHeight="1" x14ac:dyDescent="0.25">
      <c r="B44" s="28"/>
      <c r="C44" s="28"/>
      <c r="D44" s="28"/>
      <c r="E44" s="29"/>
      <c r="F44" s="30"/>
      <c r="G44" s="31"/>
      <c r="H44" s="32"/>
    </row>
    <row r="45" spans="2:8" ht="15.75" customHeight="1" x14ac:dyDescent="0.25">
      <c r="B45" s="27" t="s">
        <v>81</v>
      </c>
      <c r="C45" s="28"/>
      <c r="D45" s="28"/>
      <c r="E45" s="29"/>
      <c r="F45" s="30"/>
      <c r="G45" s="31"/>
      <c r="H45" s="32"/>
    </row>
    <row r="46" spans="2:8" ht="15.75" customHeight="1" x14ac:dyDescent="0.25">
      <c r="B46" s="28" t="s">
        <v>82</v>
      </c>
      <c r="C46" s="28"/>
      <c r="D46" s="28"/>
      <c r="E46" s="29"/>
      <c r="F46" s="30">
        <v>3809.75</v>
      </c>
      <c r="G46" s="31">
        <v>0.2492</v>
      </c>
      <c r="H46" s="32"/>
    </row>
    <row r="47" spans="2:8" ht="15.75" customHeight="1" x14ac:dyDescent="0.25">
      <c r="B47" s="27" t="s">
        <v>76</v>
      </c>
      <c r="C47" s="27"/>
      <c r="D47" s="27"/>
      <c r="E47" s="33"/>
      <c r="F47" s="34">
        <v>3809.75</v>
      </c>
      <c r="G47" s="35">
        <v>0.2492</v>
      </c>
      <c r="H47" s="36"/>
    </row>
    <row r="48" spans="2:8" ht="15.75" customHeight="1" x14ac:dyDescent="0.25">
      <c r="B48" s="28"/>
      <c r="C48" s="28"/>
      <c r="D48" s="28"/>
      <c r="E48" s="29"/>
      <c r="F48" s="30"/>
      <c r="G48" s="31"/>
      <c r="H48" s="32"/>
    </row>
    <row r="49" spans="2:8" ht="15.75" customHeight="1" x14ac:dyDescent="0.25">
      <c r="B49" s="39" t="s">
        <v>80</v>
      </c>
      <c r="C49" s="39"/>
      <c r="D49" s="39"/>
      <c r="E49" s="40"/>
      <c r="F49" s="34">
        <v>3809.75</v>
      </c>
      <c r="G49" s="35">
        <v>0.2492</v>
      </c>
      <c r="H49" s="36"/>
    </row>
    <row r="50" spans="2:8" ht="15.75" customHeight="1" x14ac:dyDescent="0.25">
      <c r="B50" s="28" t="s">
        <v>83</v>
      </c>
      <c r="C50" s="28"/>
      <c r="D50" s="28"/>
      <c r="E50" s="29"/>
      <c r="F50" s="41">
        <v>-7.43</v>
      </c>
      <c r="G50" s="42">
        <v>-4.9999999999994493E-4</v>
      </c>
      <c r="H50" s="32"/>
    </row>
    <row r="51" spans="2:8" ht="15.75" customHeight="1" x14ac:dyDescent="0.25">
      <c r="B51" s="43" t="s">
        <v>84</v>
      </c>
      <c r="C51" s="43"/>
      <c r="D51" s="43"/>
      <c r="E51" s="44"/>
      <c r="F51" s="45">
        <v>15287.37</v>
      </c>
      <c r="G51" s="46">
        <v>1</v>
      </c>
      <c r="H51" s="47"/>
    </row>
    <row r="52" spans="2:8" ht="15.75" customHeight="1" x14ac:dyDescent="0.25">
      <c r="B52" s="2"/>
    </row>
    <row r="53" spans="2:8" ht="15.75" customHeight="1" x14ac:dyDescent="0.25">
      <c r="B53" s="16" t="s">
        <v>171</v>
      </c>
    </row>
    <row r="54" spans="2:8" ht="15.75" customHeight="1" x14ac:dyDescent="0.25">
      <c r="B54" s="16" t="s">
        <v>85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A591CA67-4A82-4AB9-A1CE-58E4859869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8F17-3FD5-428D-9AAB-B6ED27875599}">
  <dimension ref="B1:P91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7" t="s">
        <v>44</v>
      </c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45</v>
      </c>
      <c r="C7" s="28"/>
      <c r="D7" s="28"/>
      <c r="E7" s="29"/>
      <c r="F7" s="30"/>
      <c r="G7" s="31"/>
      <c r="H7" s="32"/>
    </row>
    <row r="8" spans="2:9" ht="15.75" customHeight="1" x14ac:dyDescent="0.25">
      <c r="B8" s="28" t="s">
        <v>226</v>
      </c>
      <c r="C8" s="28" t="s">
        <v>227</v>
      </c>
      <c r="D8" s="28" t="s">
        <v>48</v>
      </c>
      <c r="E8" s="29">
        <v>7000000</v>
      </c>
      <c r="F8" s="30">
        <v>7269.75</v>
      </c>
      <c r="G8" s="31">
        <v>9.7000000000000003E-3</v>
      </c>
      <c r="H8" s="32">
        <v>3.0237E-2</v>
      </c>
    </row>
    <row r="9" spans="2:9" ht="15.75" customHeight="1" x14ac:dyDescent="0.25">
      <c r="B9" s="27" t="s">
        <v>76</v>
      </c>
      <c r="C9" s="27"/>
      <c r="D9" s="27"/>
      <c r="E9" s="33"/>
      <c r="F9" s="34">
        <v>7269.75</v>
      </c>
      <c r="G9" s="35">
        <v>9.7000000000000003E-3</v>
      </c>
      <c r="H9" s="36"/>
    </row>
    <row r="10" spans="2:9" ht="15.75" customHeight="1" x14ac:dyDescent="0.25">
      <c r="B10" s="28"/>
      <c r="C10" s="28"/>
      <c r="D10" s="28"/>
      <c r="E10" s="29"/>
      <c r="F10" s="30"/>
      <c r="G10" s="31"/>
      <c r="H10" s="32"/>
    </row>
    <row r="11" spans="2:9" ht="15.75" customHeight="1" x14ac:dyDescent="0.25">
      <c r="B11" s="27" t="s">
        <v>77</v>
      </c>
      <c r="C11" s="28"/>
      <c r="D11" s="28"/>
      <c r="E11" s="29"/>
      <c r="F11" s="30"/>
      <c r="G11" s="31"/>
      <c r="H11" s="32"/>
    </row>
    <row r="12" spans="2:9" ht="15.75" customHeight="1" x14ac:dyDescent="0.25">
      <c r="B12" s="27" t="s">
        <v>76</v>
      </c>
      <c r="C12" s="28"/>
      <c r="D12" s="28"/>
      <c r="E12" s="29"/>
      <c r="F12" s="37" t="s">
        <v>78</v>
      </c>
      <c r="G12" s="38" t="s">
        <v>78</v>
      </c>
      <c r="H12" s="32"/>
    </row>
    <row r="13" spans="2:9" ht="15.75" customHeight="1" x14ac:dyDescent="0.25">
      <c r="B13" s="28"/>
      <c r="C13" s="28"/>
      <c r="D13" s="28"/>
      <c r="E13" s="29"/>
      <c r="F13" s="30"/>
      <c r="G13" s="31"/>
      <c r="H13" s="32"/>
    </row>
    <row r="14" spans="2:9" ht="15.75" customHeight="1" x14ac:dyDescent="0.25">
      <c r="B14" s="27" t="s">
        <v>79</v>
      </c>
      <c r="C14" s="28"/>
      <c r="D14" s="28"/>
      <c r="E14" s="29"/>
      <c r="F14" s="30"/>
      <c r="G14" s="31"/>
      <c r="H14" s="32"/>
    </row>
    <row r="15" spans="2:9" ht="15.75" customHeight="1" x14ac:dyDescent="0.25">
      <c r="B15" s="27" t="s">
        <v>76</v>
      </c>
      <c r="C15" s="28"/>
      <c r="D15" s="28"/>
      <c r="E15" s="29"/>
      <c r="F15" s="37" t="s">
        <v>78</v>
      </c>
      <c r="G15" s="38" t="s">
        <v>78</v>
      </c>
      <c r="H15" s="32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39" t="s">
        <v>80</v>
      </c>
      <c r="C17" s="39"/>
      <c r="D17" s="39"/>
      <c r="E17" s="40"/>
      <c r="F17" s="34">
        <v>7269.75</v>
      </c>
      <c r="G17" s="35">
        <v>9.7000000000000003E-3</v>
      </c>
      <c r="H17" s="36"/>
    </row>
    <row r="18" spans="2:8" ht="15.75" customHeight="1" x14ac:dyDescent="0.25">
      <c r="B18" s="28"/>
      <c r="C18" s="28"/>
      <c r="D18" s="28"/>
      <c r="E18" s="29"/>
      <c r="F18" s="30"/>
      <c r="G18" s="31"/>
      <c r="H18" s="32"/>
    </row>
    <row r="19" spans="2:8" ht="15.75" customHeight="1" x14ac:dyDescent="0.25">
      <c r="B19" s="27" t="s">
        <v>160</v>
      </c>
      <c r="C19" s="28"/>
      <c r="D19" s="28"/>
      <c r="E19" s="29"/>
      <c r="F19" s="30"/>
      <c r="G19" s="31"/>
      <c r="H19" s="32"/>
    </row>
    <row r="20" spans="2:8" ht="15.75" customHeight="1" x14ac:dyDescent="0.25">
      <c r="B20" s="28"/>
      <c r="C20" s="28"/>
      <c r="D20" s="28"/>
      <c r="E20" s="29"/>
      <c r="F20" s="30"/>
      <c r="G20" s="31"/>
      <c r="H20" s="32"/>
    </row>
    <row r="21" spans="2:8" ht="15.75" customHeight="1" x14ac:dyDescent="0.25">
      <c r="B21" s="27" t="s">
        <v>161</v>
      </c>
      <c r="C21" s="28"/>
      <c r="D21" s="28"/>
      <c r="E21" s="29"/>
      <c r="F21" s="30"/>
      <c r="G21" s="31"/>
      <c r="H21" s="32"/>
    </row>
    <row r="22" spans="2:8" ht="15.75" customHeight="1" x14ac:dyDescent="0.25">
      <c r="B22" s="28" t="s">
        <v>165</v>
      </c>
      <c r="C22" s="28" t="s">
        <v>259</v>
      </c>
      <c r="D22" s="28" t="s">
        <v>164</v>
      </c>
      <c r="E22" s="29">
        <v>15000</v>
      </c>
      <c r="F22" s="30">
        <v>14944.7</v>
      </c>
      <c r="G22" s="31">
        <v>0.02</v>
      </c>
      <c r="H22" s="32">
        <v>3.0699000000000001E-2</v>
      </c>
    </row>
    <row r="23" spans="2:8" ht="15.75" customHeight="1" x14ac:dyDescent="0.25">
      <c r="B23" s="28" t="s">
        <v>165</v>
      </c>
      <c r="C23" s="28" t="s">
        <v>305</v>
      </c>
      <c r="D23" s="28" t="s">
        <v>164</v>
      </c>
      <c r="E23" s="29">
        <v>12500</v>
      </c>
      <c r="F23" s="30">
        <v>12466.45</v>
      </c>
      <c r="G23" s="31">
        <v>1.67E-2</v>
      </c>
      <c r="H23" s="32">
        <v>3.0702E-2</v>
      </c>
    </row>
    <row r="24" spans="2:8" ht="15.75" customHeight="1" x14ac:dyDescent="0.25">
      <c r="B24" s="28" t="s">
        <v>248</v>
      </c>
      <c r="C24" s="28" t="s">
        <v>249</v>
      </c>
      <c r="D24" s="28" t="s">
        <v>164</v>
      </c>
      <c r="E24" s="29">
        <v>7500</v>
      </c>
      <c r="F24" s="30">
        <v>7449.77</v>
      </c>
      <c r="G24" s="31">
        <v>0.01</v>
      </c>
      <c r="H24" s="32">
        <v>3.1150000000000001E-2</v>
      </c>
    </row>
    <row r="25" spans="2:8" ht="15.75" customHeight="1" x14ac:dyDescent="0.25">
      <c r="B25" s="28" t="s">
        <v>306</v>
      </c>
      <c r="C25" s="28" t="s">
        <v>307</v>
      </c>
      <c r="D25" s="28" t="s">
        <v>164</v>
      </c>
      <c r="E25" s="29">
        <v>5500</v>
      </c>
      <c r="F25" s="30">
        <v>5488.48</v>
      </c>
      <c r="G25" s="31">
        <v>7.4000000000000003E-3</v>
      </c>
      <c r="H25" s="32">
        <v>3.0651000000000001E-2</v>
      </c>
    </row>
    <row r="26" spans="2:8" ht="15.75" customHeight="1" x14ac:dyDescent="0.25">
      <c r="B26" s="28" t="s">
        <v>165</v>
      </c>
      <c r="C26" s="28" t="s">
        <v>308</v>
      </c>
      <c r="D26" s="28" t="s">
        <v>164</v>
      </c>
      <c r="E26" s="29">
        <v>5000</v>
      </c>
      <c r="F26" s="30">
        <v>4981.99</v>
      </c>
      <c r="G26" s="31">
        <v>6.7000000000000002E-3</v>
      </c>
      <c r="H26" s="32">
        <v>3.0698E-2</v>
      </c>
    </row>
    <row r="27" spans="2:8" ht="15.75" customHeight="1" x14ac:dyDescent="0.25">
      <c r="B27" s="28" t="s">
        <v>162</v>
      </c>
      <c r="C27" s="28" t="s">
        <v>309</v>
      </c>
      <c r="D27" s="28" t="s">
        <v>164</v>
      </c>
      <c r="E27" s="29">
        <v>5000</v>
      </c>
      <c r="F27" s="30">
        <v>4975.57</v>
      </c>
      <c r="G27" s="31">
        <v>6.7000000000000002E-3</v>
      </c>
      <c r="H27" s="32">
        <v>3.0898999999999999E-2</v>
      </c>
    </row>
    <row r="28" spans="2:8" ht="15.75" customHeight="1" x14ac:dyDescent="0.25">
      <c r="B28" s="28" t="s">
        <v>250</v>
      </c>
      <c r="C28" s="28" t="s">
        <v>310</v>
      </c>
      <c r="D28" s="28" t="s">
        <v>252</v>
      </c>
      <c r="E28" s="29">
        <v>2500</v>
      </c>
      <c r="F28" s="30">
        <v>2496.65</v>
      </c>
      <c r="G28" s="31">
        <v>3.3E-3</v>
      </c>
      <c r="H28" s="32">
        <v>3.0644000000000001E-2</v>
      </c>
    </row>
    <row r="29" spans="2:8" ht="15.75" customHeight="1" x14ac:dyDescent="0.25">
      <c r="B29" s="28" t="s">
        <v>257</v>
      </c>
      <c r="C29" s="28" t="s">
        <v>311</v>
      </c>
      <c r="D29" s="28" t="s">
        <v>252</v>
      </c>
      <c r="E29" s="29">
        <v>2500</v>
      </c>
      <c r="F29" s="30">
        <v>2495.39</v>
      </c>
      <c r="G29" s="31">
        <v>3.3E-3</v>
      </c>
      <c r="H29" s="32">
        <v>3.065E-2</v>
      </c>
    </row>
    <row r="30" spans="2:8" ht="15.75" customHeight="1" x14ac:dyDescent="0.25">
      <c r="B30" s="28" t="s">
        <v>306</v>
      </c>
      <c r="C30" s="28" t="s">
        <v>312</v>
      </c>
      <c r="D30" s="28" t="s">
        <v>164</v>
      </c>
      <c r="E30" s="29">
        <v>2500</v>
      </c>
      <c r="F30" s="30">
        <v>2494.9699999999998</v>
      </c>
      <c r="G30" s="31">
        <v>3.3E-3</v>
      </c>
      <c r="H30" s="32">
        <v>3.0646E-2</v>
      </c>
    </row>
    <row r="31" spans="2:8" ht="15.75" customHeight="1" x14ac:dyDescent="0.25">
      <c r="B31" s="28" t="s">
        <v>165</v>
      </c>
      <c r="C31" s="28" t="s">
        <v>313</v>
      </c>
      <c r="D31" s="28" t="s">
        <v>164</v>
      </c>
      <c r="E31" s="29">
        <v>2500</v>
      </c>
      <c r="F31" s="30">
        <v>2487.75</v>
      </c>
      <c r="G31" s="31">
        <v>3.3E-3</v>
      </c>
      <c r="H31" s="32">
        <v>3.1001000000000001E-2</v>
      </c>
    </row>
    <row r="32" spans="2:8" ht="15.75" customHeight="1" x14ac:dyDescent="0.25">
      <c r="B32" s="28" t="s">
        <v>162</v>
      </c>
      <c r="C32" s="28" t="s">
        <v>314</v>
      </c>
      <c r="D32" s="28" t="s">
        <v>164</v>
      </c>
      <c r="E32" s="29">
        <v>2500</v>
      </c>
      <c r="F32" s="30">
        <v>2487.58</v>
      </c>
      <c r="G32" s="31">
        <v>3.3E-3</v>
      </c>
      <c r="H32" s="32">
        <v>3.09E-2</v>
      </c>
    </row>
    <row r="33" spans="2:8" ht="15.75" customHeight="1" x14ac:dyDescent="0.25">
      <c r="B33" s="27" t="s">
        <v>76</v>
      </c>
      <c r="C33" s="27"/>
      <c r="D33" s="27"/>
      <c r="E33" s="33"/>
      <c r="F33" s="34">
        <v>62769.3</v>
      </c>
      <c r="G33" s="35">
        <v>8.4099999999999994E-2</v>
      </c>
      <c r="H33" s="36"/>
    </row>
    <row r="34" spans="2:8" ht="15.75" customHeight="1" x14ac:dyDescent="0.25">
      <c r="B34" s="28"/>
      <c r="C34" s="28"/>
      <c r="D34" s="28"/>
      <c r="E34" s="29"/>
      <c r="F34" s="30"/>
      <c r="G34" s="31"/>
      <c r="H34" s="32"/>
    </row>
    <row r="35" spans="2:8" ht="15.75" customHeight="1" x14ac:dyDescent="0.25">
      <c r="B35" s="27" t="s">
        <v>260</v>
      </c>
      <c r="C35" s="28"/>
      <c r="D35" s="28"/>
      <c r="E35" s="29"/>
      <c r="F35" s="30"/>
      <c r="G35" s="31"/>
      <c r="H35" s="32"/>
    </row>
    <row r="36" spans="2:8" ht="15.75" customHeight="1" x14ac:dyDescent="0.25">
      <c r="B36" s="28" t="s">
        <v>291</v>
      </c>
      <c r="C36" s="28" t="s">
        <v>315</v>
      </c>
      <c r="D36" s="28" t="s">
        <v>164</v>
      </c>
      <c r="E36" s="29">
        <v>8000</v>
      </c>
      <c r="F36" s="30">
        <v>39945.800000000003</v>
      </c>
      <c r="G36" s="31">
        <v>5.3499999999999999E-2</v>
      </c>
      <c r="H36" s="32">
        <v>3.0953000000000001E-2</v>
      </c>
    </row>
    <row r="37" spans="2:8" ht="15.75" customHeight="1" x14ac:dyDescent="0.25">
      <c r="B37" s="28" t="s">
        <v>316</v>
      </c>
      <c r="C37" s="28" t="s">
        <v>317</v>
      </c>
      <c r="D37" s="28" t="s">
        <v>164</v>
      </c>
      <c r="E37" s="29">
        <v>6000</v>
      </c>
      <c r="F37" s="30">
        <v>29997.39</v>
      </c>
      <c r="G37" s="31">
        <v>4.02E-2</v>
      </c>
      <c r="H37" s="32">
        <v>3.1940000000000003E-2</v>
      </c>
    </row>
    <row r="38" spans="2:8" ht="15.75" customHeight="1" x14ac:dyDescent="0.25">
      <c r="B38" s="28" t="s">
        <v>318</v>
      </c>
      <c r="C38" s="28" t="s">
        <v>319</v>
      </c>
      <c r="D38" s="28" t="s">
        <v>164</v>
      </c>
      <c r="E38" s="29">
        <v>6000</v>
      </c>
      <c r="F38" s="30">
        <v>29992.11</v>
      </c>
      <c r="G38" s="31">
        <v>4.02E-2</v>
      </c>
      <c r="H38" s="32">
        <v>3.2007000000000001E-2</v>
      </c>
    </row>
    <row r="39" spans="2:8" ht="15.75" customHeight="1" x14ac:dyDescent="0.25">
      <c r="B39" s="28" t="s">
        <v>320</v>
      </c>
      <c r="C39" s="28" t="s">
        <v>321</v>
      </c>
      <c r="D39" s="28" t="s">
        <v>255</v>
      </c>
      <c r="E39" s="29">
        <v>6000</v>
      </c>
      <c r="F39" s="30">
        <v>29972.639999999999</v>
      </c>
      <c r="G39" s="31">
        <v>4.0099999999999997E-2</v>
      </c>
      <c r="H39" s="32">
        <v>3.0289E-2</v>
      </c>
    </row>
    <row r="40" spans="2:8" ht="15.75" customHeight="1" x14ac:dyDescent="0.25">
      <c r="B40" s="28" t="s">
        <v>263</v>
      </c>
      <c r="C40" s="28" t="s">
        <v>264</v>
      </c>
      <c r="D40" s="28" t="s">
        <v>164</v>
      </c>
      <c r="E40" s="29">
        <v>5500</v>
      </c>
      <c r="F40" s="30">
        <v>27444.67</v>
      </c>
      <c r="G40" s="31">
        <v>3.6799999999999999E-2</v>
      </c>
      <c r="H40" s="32">
        <v>3.1994000000000002E-2</v>
      </c>
    </row>
    <row r="41" spans="2:8" ht="15.75" customHeight="1" x14ac:dyDescent="0.25">
      <c r="B41" s="28" t="s">
        <v>322</v>
      </c>
      <c r="C41" s="28" t="s">
        <v>323</v>
      </c>
      <c r="D41" s="28" t="s">
        <v>273</v>
      </c>
      <c r="E41" s="29">
        <v>5000</v>
      </c>
      <c r="F41" s="30">
        <v>24963.85</v>
      </c>
      <c r="G41" s="31">
        <v>3.3399999999999999E-2</v>
      </c>
      <c r="H41" s="32">
        <v>3.1102000000000001E-2</v>
      </c>
    </row>
    <row r="42" spans="2:8" ht="15.75" customHeight="1" x14ac:dyDescent="0.25">
      <c r="B42" s="28" t="s">
        <v>324</v>
      </c>
      <c r="C42" s="28" t="s">
        <v>325</v>
      </c>
      <c r="D42" s="28" t="s">
        <v>252</v>
      </c>
      <c r="E42" s="29">
        <v>4000</v>
      </c>
      <c r="F42" s="30">
        <v>19988.38</v>
      </c>
      <c r="G42" s="31">
        <v>2.6800000000000001E-2</v>
      </c>
      <c r="H42" s="32">
        <v>3.0313E-2</v>
      </c>
    </row>
    <row r="43" spans="2:8" ht="15.75" customHeight="1" x14ac:dyDescent="0.25">
      <c r="B43" s="28" t="s">
        <v>267</v>
      </c>
      <c r="C43" s="28" t="s">
        <v>326</v>
      </c>
      <c r="D43" s="28" t="s">
        <v>164</v>
      </c>
      <c r="E43" s="29">
        <v>4000</v>
      </c>
      <c r="F43" s="30">
        <v>19974.560000000001</v>
      </c>
      <c r="G43" s="31">
        <v>2.6800000000000001E-2</v>
      </c>
      <c r="H43" s="32">
        <v>3.0991000000000001E-2</v>
      </c>
    </row>
    <row r="44" spans="2:8" ht="15.75" customHeight="1" x14ac:dyDescent="0.25">
      <c r="B44" s="28" t="s">
        <v>267</v>
      </c>
      <c r="C44" s="28" t="s">
        <v>327</v>
      </c>
      <c r="D44" s="28" t="s">
        <v>164</v>
      </c>
      <c r="E44" s="29">
        <v>4000</v>
      </c>
      <c r="F44" s="30">
        <v>19928.919999999998</v>
      </c>
      <c r="G44" s="31">
        <v>2.6700000000000002E-2</v>
      </c>
      <c r="H44" s="32">
        <v>3.0995999999999999E-2</v>
      </c>
    </row>
    <row r="45" spans="2:8" ht="15.75" customHeight="1" x14ac:dyDescent="0.25">
      <c r="B45" s="28" t="s">
        <v>295</v>
      </c>
      <c r="C45" s="28" t="s">
        <v>296</v>
      </c>
      <c r="D45" s="28" t="s">
        <v>164</v>
      </c>
      <c r="E45" s="29">
        <v>3900</v>
      </c>
      <c r="F45" s="30">
        <v>19485.060000000001</v>
      </c>
      <c r="G45" s="31">
        <v>2.6100000000000002E-2</v>
      </c>
      <c r="H45" s="32">
        <v>3.1088999999999999E-2</v>
      </c>
    </row>
    <row r="46" spans="2:8" ht="15.75" customHeight="1" x14ac:dyDescent="0.25">
      <c r="B46" s="28" t="s">
        <v>291</v>
      </c>
      <c r="C46" s="28" t="s">
        <v>292</v>
      </c>
      <c r="D46" s="28" t="s">
        <v>164</v>
      </c>
      <c r="E46" s="29">
        <v>3840</v>
      </c>
      <c r="F46" s="30">
        <v>19072.86</v>
      </c>
      <c r="G46" s="31">
        <v>2.5499999999999998E-2</v>
      </c>
      <c r="H46" s="32">
        <v>3.1599000000000002E-2</v>
      </c>
    </row>
    <row r="47" spans="2:8" ht="15.75" customHeight="1" x14ac:dyDescent="0.25">
      <c r="B47" s="28" t="s">
        <v>328</v>
      </c>
      <c r="C47" s="28" t="s">
        <v>329</v>
      </c>
      <c r="D47" s="28" t="s">
        <v>164</v>
      </c>
      <c r="E47" s="29">
        <v>3700</v>
      </c>
      <c r="F47" s="30">
        <v>18489.21</v>
      </c>
      <c r="G47" s="31">
        <v>2.4799999999999999E-2</v>
      </c>
      <c r="H47" s="32">
        <v>3.0443000000000001E-2</v>
      </c>
    </row>
    <row r="48" spans="2:8" ht="15.75" customHeight="1" x14ac:dyDescent="0.25">
      <c r="B48" s="28" t="s">
        <v>330</v>
      </c>
      <c r="C48" s="28" t="s">
        <v>331</v>
      </c>
      <c r="D48" s="28" t="s">
        <v>164</v>
      </c>
      <c r="E48" s="29">
        <v>3000</v>
      </c>
      <c r="F48" s="30">
        <v>14998.76</v>
      </c>
      <c r="G48" s="31">
        <v>2.01E-2</v>
      </c>
      <c r="H48" s="32">
        <v>3.048E-2</v>
      </c>
    </row>
    <row r="49" spans="2:8" ht="15.75" customHeight="1" x14ac:dyDescent="0.25">
      <c r="B49" s="28" t="s">
        <v>332</v>
      </c>
      <c r="C49" s="28" t="s">
        <v>333</v>
      </c>
      <c r="D49" s="28" t="s">
        <v>255</v>
      </c>
      <c r="E49" s="29">
        <v>3000</v>
      </c>
      <c r="F49" s="30">
        <v>14887.46</v>
      </c>
      <c r="G49" s="31">
        <v>1.9900000000000001E-2</v>
      </c>
      <c r="H49" s="32">
        <v>3.2850999999999998E-2</v>
      </c>
    </row>
    <row r="50" spans="2:8" ht="15.75" customHeight="1" x14ac:dyDescent="0.25">
      <c r="B50" s="28" t="s">
        <v>320</v>
      </c>
      <c r="C50" s="28" t="s">
        <v>334</v>
      </c>
      <c r="D50" s="28" t="s">
        <v>255</v>
      </c>
      <c r="E50" s="29">
        <v>2500</v>
      </c>
      <c r="F50" s="30">
        <v>12475.79</v>
      </c>
      <c r="G50" s="31">
        <v>1.67E-2</v>
      </c>
      <c r="H50" s="32">
        <v>3.0799E-2</v>
      </c>
    </row>
    <row r="51" spans="2:8" ht="15.75" customHeight="1" x14ac:dyDescent="0.25">
      <c r="B51" s="28" t="s">
        <v>330</v>
      </c>
      <c r="C51" s="28" t="s">
        <v>335</v>
      </c>
      <c r="D51" s="28" t="s">
        <v>164</v>
      </c>
      <c r="E51" s="29">
        <v>2000</v>
      </c>
      <c r="F51" s="30">
        <v>9991.68</v>
      </c>
      <c r="G51" s="31">
        <v>1.34E-2</v>
      </c>
      <c r="H51" s="32">
        <v>3.0393E-2</v>
      </c>
    </row>
    <row r="52" spans="2:8" ht="15.75" customHeight="1" x14ac:dyDescent="0.25">
      <c r="B52" s="28" t="s">
        <v>328</v>
      </c>
      <c r="C52" s="28" t="s">
        <v>336</v>
      </c>
      <c r="D52" s="28" t="s">
        <v>164</v>
      </c>
      <c r="E52" s="29">
        <v>2000</v>
      </c>
      <c r="F52" s="30">
        <v>9990.84</v>
      </c>
      <c r="G52" s="31">
        <v>1.34E-2</v>
      </c>
      <c r="H52" s="32">
        <v>3.0439000000000001E-2</v>
      </c>
    </row>
    <row r="53" spans="2:8" ht="15.75" customHeight="1" x14ac:dyDescent="0.25">
      <c r="B53" s="28" t="s">
        <v>324</v>
      </c>
      <c r="C53" s="28" t="s">
        <v>337</v>
      </c>
      <c r="D53" s="28" t="s">
        <v>252</v>
      </c>
      <c r="E53" s="29">
        <v>2000</v>
      </c>
      <c r="F53" s="30">
        <v>9987.36</v>
      </c>
      <c r="G53" s="31">
        <v>1.34E-2</v>
      </c>
      <c r="H53" s="32">
        <v>3.0796E-2</v>
      </c>
    </row>
    <row r="54" spans="2:8" ht="15.75" customHeight="1" x14ac:dyDescent="0.25">
      <c r="B54" s="28" t="s">
        <v>324</v>
      </c>
      <c r="C54" s="28" t="s">
        <v>338</v>
      </c>
      <c r="D54" s="28" t="s">
        <v>252</v>
      </c>
      <c r="E54" s="29">
        <v>2000</v>
      </c>
      <c r="F54" s="30">
        <v>9968.8799999999992</v>
      </c>
      <c r="G54" s="31">
        <v>1.34E-2</v>
      </c>
      <c r="H54" s="32">
        <v>3.0794999999999999E-2</v>
      </c>
    </row>
    <row r="55" spans="2:8" ht="15.75" customHeight="1" x14ac:dyDescent="0.25">
      <c r="B55" s="28" t="s">
        <v>289</v>
      </c>
      <c r="C55" s="28" t="s">
        <v>290</v>
      </c>
      <c r="D55" s="28" t="s">
        <v>164</v>
      </c>
      <c r="E55" s="29">
        <v>1800</v>
      </c>
      <c r="F55" s="30">
        <v>8992.91</v>
      </c>
      <c r="G55" s="31">
        <v>1.2E-2</v>
      </c>
      <c r="H55" s="32">
        <v>3.2002999999999997E-2</v>
      </c>
    </row>
    <row r="56" spans="2:8" ht="15.75" customHeight="1" x14ac:dyDescent="0.25">
      <c r="B56" s="28" t="s">
        <v>265</v>
      </c>
      <c r="C56" s="28" t="s">
        <v>339</v>
      </c>
      <c r="D56" s="28" t="s">
        <v>164</v>
      </c>
      <c r="E56" s="29">
        <v>1500</v>
      </c>
      <c r="F56" s="30">
        <v>7481.57</v>
      </c>
      <c r="G56" s="31">
        <v>0.01</v>
      </c>
      <c r="H56" s="32">
        <v>3.1E-2</v>
      </c>
    </row>
    <row r="57" spans="2:8" ht="15.75" customHeight="1" x14ac:dyDescent="0.25">
      <c r="B57" s="28" t="s">
        <v>289</v>
      </c>
      <c r="C57" s="28" t="s">
        <v>340</v>
      </c>
      <c r="D57" s="28" t="s">
        <v>164</v>
      </c>
      <c r="E57" s="29">
        <v>1500</v>
      </c>
      <c r="F57" s="30">
        <v>7480.72</v>
      </c>
      <c r="G57" s="31">
        <v>0.01</v>
      </c>
      <c r="H57" s="32">
        <v>3.2448999999999999E-2</v>
      </c>
    </row>
    <row r="58" spans="2:8" ht="15.75" customHeight="1" x14ac:dyDescent="0.25">
      <c r="B58" s="28" t="s">
        <v>341</v>
      </c>
      <c r="C58" s="28" t="s">
        <v>342</v>
      </c>
      <c r="D58" s="28" t="s">
        <v>164</v>
      </c>
      <c r="E58" s="29">
        <v>1200</v>
      </c>
      <c r="F58" s="30">
        <v>5988.25</v>
      </c>
      <c r="G58" s="31">
        <v>8.0000000000000002E-3</v>
      </c>
      <c r="H58" s="32">
        <v>3.1150000000000001E-2</v>
      </c>
    </row>
    <row r="59" spans="2:8" ht="15.75" customHeight="1" x14ac:dyDescent="0.25">
      <c r="B59" s="28" t="s">
        <v>291</v>
      </c>
      <c r="C59" s="28" t="s">
        <v>343</v>
      </c>
      <c r="D59" s="28" t="s">
        <v>164</v>
      </c>
      <c r="E59" s="29">
        <v>1000</v>
      </c>
      <c r="F59" s="30">
        <v>4999.59</v>
      </c>
      <c r="G59" s="31">
        <v>6.7000000000000002E-3</v>
      </c>
      <c r="H59" s="32">
        <v>3.048E-2</v>
      </c>
    </row>
    <row r="60" spans="2:8" ht="15.75" customHeight="1" x14ac:dyDescent="0.25">
      <c r="B60" s="28" t="s">
        <v>322</v>
      </c>
      <c r="C60" s="28" t="s">
        <v>344</v>
      </c>
      <c r="D60" s="28" t="s">
        <v>273</v>
      </c>
      <c r="E60" s="29">
        <v>1000</v>
      </c>
      <c r="F60" s="30">
        <v>4999.17</v>
      </c>
      <c r="G60" s="31">
        <v>6.7000000000000002E-3</v>
      </c>
      <c r="H60" s="32">
        <v>3.0483E-2</v>
      </c>
    </row>
    <row r="61" spans="2:8" ht="15.75" customHeight="1" x14ac:dyDescent="0.25">
      <c r="B61" s="28" t="s">
        <v>345</v>
      </c>
      <c r="C61" s="28" t="s">
        <v>346</v>
      </c>
      <c r="D61" s="28" t="s">
        <v>164</v>
      </c>
      <c r="E61" s="29">
        <v>800</v>
      </c>
      <c r="F61" s="30">
        <v>3987.09</v>
      </c>
      <c r="G61" s="31">
        <v>5.3E-3</v>
      </c>
      <c r="H61" s="32">
        <v>3.1101E-2</v>
      </c>
    </row>
    <row r="62" spans="2:8" ht="15.75" customHeight="1" x14ac:dyDescent="0.25">
      <c r="B62" s="28" t="s">
        <v>345</v>
      </c>
      <c r="C62" s="28" t="s">
        <v>347</v>
      </c>
      <c r="D62" s="28" t="s">
        <v>164</v>
      </c>
      <c r="E62" s="29">
        <v>800</v>
      </c>
      <c r="F62" s="30">
        <v>3985.74</v>
      </c>
      <c r="G62" s="31">
        <v>5.3E-3</v>
      </c>
      <c r="H62" s="32">
        <v>3.1097E-2</v>
      </c>
    </row>
    <row r="63" spans="2:8" ht="15.75" customHeight="1" x14ac:dyDescent="0.25">
      <c r="B63" s="28" t="s">
        <v>274</v>
      </c>
      <c r="C63" s="28" t="s">
        <v>275</v>
      </c>
      <c r="D63" s="28" t="s">
        <v>252</v>
      </c>
      <c r="E63" s="29">
        <v>600</v>
      </c>
      <c r="F63" s="30">
        <v>2979.06</v>
      </c>
      <c r="G63" s="31">
        <v>4.0000000000000001E-3</v>
      </c>
      <c r="H63" s="32">
        <v>3.1676000000000003E-2</v>
      </c>
    </row>
    <row r="64" spans="2:8" ht="15.75" customHeight="1" x14ac:dyDescent="0.25">
      <c r="B64" s="27" t="s">
        <v>76</v>
      </c>
      <c r="C64" s="27"/>
      <c r="D64" s="27"/>
      <c r="E64" s="33"/>
      <c r="F64" s="34">
        <v>432450.32</v>
      </c>
      <c r="G64" s="35">
        <v>0.57920000000000005</v>
      </c>
      <c r="H64" s="36"/>
    </row>
    <row r="65" spans="2:16" ht="15.75" customHeight="1" x14ac:dyDescent="0.25">
      <c r="B65" s="28"/>
      <c r="C65" s="28"/>
      <c r="D65" s="28"/>
      <c r="E65" s="29"/>
      <c r="F65" s="30"/>
      <c r="G65" s="31"/>
      <c r="H65" s="32"/>
    </row>
    <row r="66" spans="2:16" ht="15.75" customHeight="1" x14ac:dyDescent="0.25">
      <c r="B66" s="27" t="s">
        <v>168</v>
      </c>
      <c r="C66" s="28"/>
      <c r="D66" s="28"/>
      <c r="E66" s="29"/>
      <c r="F66" s="30"/>
      <c r="G66" s="31"/>
      <c r="H66" s="32"/>
    </row>
    <row r="67" spans="2:16" ht="15.75" customHeight="1" x14ac:dyDescent="0.25">
      <c r="B67" s="28" t="s">
        <v>348</v>
      </c>
      <c r="C67" s="28" t="s">
        <v>349</v>
      </c>
      <c r="D67" s="28" t="s">
        <v>48</v>
      </c>
      <c r="E67" s="29">
        <v>50000000</v>
      </c>
      <c r="F67" s="30">
        <v>49959.3</v>
      </c>
      <c r="G67" s="31">
        <v>6.6900000000000001E-2</v>
      </c>
      <c r="H67" s="32">
        <v>2.9753000000000002E-2</v>
      </c>
    </row>
    <row r="68" spans="2:16" ht="15.75" customHeight="1" x14ac:dyDescent="0.25">
      <c r="B68" s="28" t="s">
        <v>350</v>
      </c>
      <c r="C68" s="28" t="s">
        <v>351</v>
      </c>
      <c r="D68" s="28" t="s">
        <v>48</v>
      </c>
      <c r="E68" s="29">
        <v>50000000</v>
      </c>
      <c r="F68" s="30">
        <v>49872.95</v>
      </c>
      <c r="G68" s="31">
        <v>6.6799999999999998E-2</v>
      </c>
      <c r="H68" s="32">
        <v>2.9994E-2</v>
      </c>
      <c r="L68" s="3"/>
    </row>
    <row r="69" spans="2:16" ht="15.75" customHeight="1" x14ac:dyDescent="0.25">
      <c r="B69" s="28" t="s">
        <v>299</v>
      </c>
      <c r="C69" s="28" t="s">
        <v>300</v>
      </c>
      <c r="D69" s="28" t="s">
        <v>48</v>
      </c>
      <c r="E69" s="29">
        <v>38500000</v>
      </c>
      <c r="F69" s="30">
        <v>38244.32</v>
      </c>
      <c r="G69" s="31">
        <v>5.1200000000000002E-2</v>
      </c>
      <c r="H69" s="32">
        <v>3.0502000000000001E-2</v>
      </c>
    </row>
    <row r="70" spans="2:16" ht="15.75" customHeight="1" x14ac:dyDescent="0.25">
      <c r="B70" s="28" t="s">
        <v>297</v>
      </c>
      <c r="C70" s="28" t="s">
        <v>298</v>
      </c>
      <c r="D70" s="28" t="s">
        <v>48</v>
      </c>
      <c r="E70" s="29">
        <v>36000000</v>
      </c>
      <c r="F70" s="30">
        <v>35908.519999999997</v>
      </c>
      <c r="G70" s="31">
        <v>4.8099999999999997E-2</v>
      </c>
      <c r="H70" s="32">
        <v>2.9994E-2</v>
      </c>
      <c r="L70" s="3"/>
    </row>
    <row r="71" spans="2:16" ht="15.75" customHeight="1" x14ac:dyDescent="0.25">
      <c r="B71" s="28" t="s">
        <v>352</v>
      </c>
      <c r="C71" s="28" t="s">
        <v>353</v>
      </c>
      <c r="D71" s="28" t="s">
        <v>48</v>
      </c>
      <c r="E71" s="29">
        <v>30000000</v>
      </c>
      <c r="F71" s="30">
        <v>29992.68</v>
      </c>
      <c r="G71" s="31">
        <v>4.02E-2</v>
      </c>
      <c r="H71" s="32">
        <v>2.9755E-2</v>
      </c>
      <c r="L71" s="3"/>
    </row>
    <row r="72" spans="2:16" ht="15.75" customHeight="1" x14ac:dyDescent="0.25">
      <c r="B72" s="28" t="s">
        <v>354</v>
      </c>
      <c r="C72" s="28" t="s">
        <v>355</v>
      </c>
      <c r="D72" s="28" t="s">
        <v>48</v>
      </c>
      <c r="E72" s="29">
        <v>20000000</v>
      </c>
      <c r="F72" s="30">
        <v>19995.12</v>
      </c>
      <c r="G72" s="31">
        <v>2.6800000000000001E-2</v>
      </c>
      <c r="H72" s="32">
        <v>2.9755E-2</v>
      </c>
      <c r="L72" s="3"/>
    </row>
    <row r="73" spans="2:16" ht="15.75" customHeight="1" x14ac:dyDescent="0.25">
      <c r="B73" s="28" t="s">
        <v>356</v>
      </c>
      <c r="C73" s="28" t="s">
        <v>357</v>
      </c>
      <c r="D73" s="28" t="s">
        <v>48</v>
      </c>
      <c r="E73" s="29">
        <v>15000000</v>
      </c>
      <c r="F73" s="30">
        <v>14970.47</v>
      </c>
      <c r="G73" s="31">
        <v>2.01E-2</v>
      </c>
      <c r="H73" s="32">
        <v>3.0003999999999999E-2</v>
      </c>
      <c r="L73" s="3"/>
    </row>
    <row r="74" spans="2:16" ht="15.75" customHeight="1" x14ac:dyDescent="0.25">
      <c r="B74" s="28" t="s">
        <v>358</v>
      </c>
      <c r="C74" s="28" t="s">
        <v>359</v>
      </c>
      <c r="D74" s="28" t="s">
        <v>48</v>
      </c>
      <c r="E74" s="29">
        <v>4000000</v>
      </c>
      <c r="F74" s="30">
        <v>3985.26</v>
      </c>
      <c r="G74" s="31">
        <v>5.3E-3</v>
      </c>
      <c r="H74" s="32">
        <v>0.03</v>
      </c>
      <c r="L74" s="3"/>
    </row>
    <row r="75" spans="2:16" ht="15.75" customHeight="1" x14ac:dyDescent="0.25">
      <c r="B75" s="27" t="s">
        <v>76</v>
      </c>
      <c r="C75" s="27"/>
      <c r="D75" s="27"/>
      <c r="E75" s="33"/>
      <c r="F75" s="34">
        <v>242928.62</v>
      </c>
      <c r="G75" s="35">
        <v>0.32540000000000002</v>
      </c>
      <c r="H75" s="36"/>
      <c r="L75" s="5"/>
      <c r="M75" s="5"/>
      <c r="N75" s="6"/>
      <c r="O75" s="6"/>
      <c r="P75" s="5"/>
    </row>
    <row r="76" spans="2:16" ht="15.75" customHeight="1" x14ac:dyDescent="0.25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5">
      <c r="B77" s="39" t="s">
        <v>80</v>
      </c>
      <c r="C77" s="39"/>
      <c r="D77" s="39"/>
      <c r="E77" s="40"/>
      <c r="F77" s="34">
        <v>738148.24</v>
      </c>
      <c r="G77" s="35">
        <v>0.98870000000000002</v>
      </c>
      <c r="H77" s="36"/>
      <c r="L77" s="8"/>
      <c r="M77" s="8"/>
      <c r="N77" s="8"/>
      <c r="O77" s="8"/>
      <c r="P77" s="7"/>
    </row>
    <row r="78" spans="2:16" ht="15.75" customHeight="1" x14ac:dyDescent="0.25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5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5">
      <c r="B80" s="27" t="s">
        <v>81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5">
      <c r="B81" s="28" t="s">
        <v>82</v>
      </c>
      <c r="C81" s="28"/>
      <c r="D81" s="28"/>
      <c r="E81" s="29"/>
      <c r="F81" s="30">
        <v>1084.52</v>
      </c>
      <c r="G81" s="31">
        <v>1.5E-3</v>
      </c>
      <c r="H81" s="32"/>
      <c r="L81" s="9"/>
      <c r="M81" s="9"/>
      <c r="N81" s="9"/>
      <c r="O81" s="9"/>
      <c r="P81" s="9"/>
    </row>
    <row r="82" spans="2:16" ht="15.75" customHeight="1" x14ac:dyDescent="0.25">
      <c r="B82" s="27" t="s">
        <v>76</v>
      </c>
      <c r="C82" s="27"/>
      <c r="D82" s="27"/>
      <c r="E82" s="33"/>
      <c r="F82" s="34">
        <v>1084.52</v>
      </c>
      <c r="G82" s="35">
        <v>1.5E-3</v>
      </c>
      <c r="H82" s="36"/>
      <c r="L82" s="9"/>
      <c r="M82" s="9"/>
      <c r="N82" s="9"/>
      <c r="O82" s="9"/>
      <c r="P82" s="9"/>
    </row>
    <row r="83" spans="2:16" ht="15.75" customHeight="1" x14ac:dyDescent="0.25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5">
      <c r="B84" s="39" t="s">
        <v>80</v>
      </c>
      <c r="C84" s="39"/>
      <c r="D84" s="39"/>
      <c r="E84" s="40"/>
      <c r="F84" s="34">
        <v>1084.52</v>
      </c>
      <c r="G84" s="35">
        <v>1.5E-3</v>
      </c>
      <c r="H84" s="36"/>
      <c r="L84" s="9"/>
      <c r="M84" s="9"/>
      <c r="N84" s="9"/>
      <c r="O84" s="9"/>
      <c r="P84" s="9"/>
    </row>
    <row r="85" spans="2:16" ht="15.75" customHeight="1" x14ac:dyDescent="0.25">
      <c r="B85" s="28" t="s">
        <v>83</v>
      </c>
      <c r="C85" s="28"/>
      <c r="D85" s="28"/>
      <c r="E85" s="29"/>
      <c r="F85" s="30">
        <v>131.66</v>
      </c>
      <c r="G85" s="31">
        <v>9.9999999999988987E-5</v>
      </c>
      <c r="H85" s="32"/>
    </row>
    <row r="86" spans="2:16" ht="15.75" customHeight="1" x14ac:dyDescent="0.25">
      <c r="B86" s="43" t="s">
        <v>84</v>
      </c>
      <c r="C86" s="43"/>
      <c r="D86" s="43"/>
      <c r="E86" s="44"/>
      <c r="F86" s="45">
        <v>746634.17</v>
      </c>
      <c r="G86" s="46">
        <v>1</v>
      </c>
      <c r="H86" s="47"/>
      <c r="L86" s="3"/>
    </row>
    <row r="87" spans="2:16" ht="15.75" customHeight="1" x14ac:dyDescent="0.25">
      <c r="B87" s="2"/>
    </row>
    <row r="88" spans="2:16" ht="15.75" customHeight="1" x14ac:dyDescent="0.25">
      <c r="B88" s="16" t="s">
        <v>171</v>
      </c>
    </row>
    <row r="89" spans="2:16" ht="15.75" customHeight="1" x14ac:dyDescent="0.25">
      <c r="B89" s="16" t="s">
        <v>85</v>
      </c>
    </row>
    <row r="91" spans="2:16" ht="15.75" customHeight="1" x14ac:dyDescent="0.25">
      <c r="B91" s="16" t="s">
        <v>372</v>
      </c>
    </row>
  </sheetData>
  <hyperlinks>
    <hyperlink ref="I1" location="'Sheet1'!A1" display="Index" xr:uid="{9B50B65D-E909-4D39-B6EA-0C1B728CA11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FB2C-403A-4FDF-9D5B-14EAB738A2E7}">
  <dimension ref="B1:P86"/>
  <sheetViews>
    <sheetView workbookViewId="0">
      <selection activeCell="B1" sqref="B1"/>
    </sheetView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5">
      <c r="B2" s="4"/>
      <c r="C2" s="4"/>
      <c r="D2" s="4"/>
      <c r="E2" s="4"/>
      <c r="F2" s="4"/>
      <c r="G2" s="4"/>
      <c r="H2" s="2"/>
    </row>
    <row r="3" spans="2:9" ht="15.75" customHeight="1" thickBot="1" x14ac:dyDescent="0.3">
      <c r="B3" s="10" t="s">
        <v>375</v>
      </c>
      <c r="C3" s="2"/>
      <c r="D3" s="2"/>
      <c r="G3" s="2"/>
      <c r="H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5">
      <c r="B5" s="22"/>
      <c r="C5" s="22"/>
      <c r="D5" s="22"/>
      <c r="E5" s="23"/>
      <c r="F5" s="24"/>
      <c r="G5" s="25"/>
      <c r="H5" s="26"/>
    </row>
    <row r="6" spans="2:9" ht="15.75" customHeight="1" x14ac:dyDescent="0.25">
      <c r="B6" s="28"/>
      <c r="C6" s="28"/>
      <c r="D6" s="28"/>
      <c r="E6" s="29"/>
      <c r="F6" s="30"/>
      <c r="G6" s="31"/>
      <c r="H6" s="32"/>
    </row>
    <row r="7" spans="2:9" ht="15.75" customHeight="1" x14ac:dyDescent="0.25">
      <c r="B7" s="27" t="s">
        <v>301</v>
      </c>
      <c r="C7" s="28"/>
      <c r="D7" s="28"/>
      <c r="E7" s="29"/>
      <c r="F7" s="30"/>
      <c r="G7" s="31"/>
      <c r="H7" s="32"/>
    </row>
    <row r="8" spans="2:9" ht="15.75" customHeight="1" x14ac:dyDescent="0.25">
      <c r="B8" s="27" t="s">
        <v>302</v>
      </c>
      <c r="C8" s="28"/>
      <c r="D8" s="28"/>
      <c r="E8" s="29"/>
      <c r="F8" s="30"/>
      <c r="G8" s="31"/>
      <c r="H8" s="32"/>
    </row>
    <row r="9" spans="2:9" ht="15.75" customHeight="1" x14ac:dyDescent="0.25">
      <c r="B9" s="28" t="s">
        <v>303</v>
      </c>
      <c r="C9" s="28" t="s">
        <v>304</v>
      </c>
      <c r="D9" s="28"/>
      <c r="E9" s="29">
        <v>40967.247000000003</v>
      </c>
      <c r="F9" s="30">
        <v>1512.69</v>
      </c>
      <c r="G9" s="31">
        <v>0.97670000000000001</v>
      </c>
      <c r="H9" s="32"/>
    </row>
    <row r="10" spans="2:9" ht="15.75" customHeight="1" x14ac:dyDescent="0.25">
      <c r="B10" s="28"/>
      <c r="C10" s="28"/>
      <c r="D10" s="28"/>
      <c r="E10" s="29"/>
      <c r="F10" s="30"/>
      <c r="G10" s="31"/>
      <c r="H10" s="32"/>
    </row>
    <row r="11" spans="2:9" ht="15.75" customHeight="1" x14ac:dyDescent="0.25">
      <c r="B11" s="39" t="s">
        <v>80</v>
      </c>
      <c r="C11" s="39"/>
      <c r="D11" s="39"/>
      <c r="E11" s="40"/>
      <c r="F11" s="34">
        <v>1512.69</v>
      </c>
      <c r="G11" s="35">
        <v>0.97670000000000001</v>
      </c>
      <c r="H11" s="36"/>
    </row>
    <row r="12" spans="2:9" ht="15.75" customHeight="1" x14ac:dyDescent="0.25">
      <c r="B12" s="28"/>
      <c r="C12" s="28"/>
      <c r="D12" s="28"/>
      <c r="E12" s="29"/>
      <c r="F12" s="30"/>
      <c r="G12" s="31"/>
      <c r="H12" s="32"/>
    </row>
    <row r="13" spans="2:9" ht="15.75" customHeight="1" x14ac:dyDescent="0.25">
      <c r="B13" s="27" t="s">
        <v>81</v>
      </c>
      <c r="C13" s="28"/>
      <c r="D13" s="28"/>
      <c r="E13" s="29"/>
      <c r="F13" s="30"/>
      <c r="G13" s="31"/>
      <c r="H13" s="32"/>
    </row>
    <row r="14" spans="2:9" ht="15.75" customHeight="1" x14ac:dyDescent="0.25">
      <c r="B14" s="28" t="s">
        <v>82</v>
      </c>
      <c r="C14" s="28"/>
      <c r="D14" s="28"/>
      <c r="E14" s="29"/>
      <c r="F14" s="30">
        <v>46.03</v>
      </c>
      <c r="G14" s="31">
        <v>2.9700000000000001E-2</v>
      </c>
      <c r="H14" s="32"/>
    </row>
    <row r="15" spans="2:9" ht="15.75" customHeight="1" x14ac:dyDescent="0.25">
      <c r="B15" s="27" t="s">
        <v>76</v>
      </c>
      <c r="C15" s="27"/>
      <c r="D15" s="27"/>
      <c r="E15" s="33"/>
      <c r="F15" s="34">
        <v>46.03</v>
      </c>
      <c r="G15" s="35">
        <v>2.9700000000000001E-2</v>
      </c>
      <c r="H15" s="36"/>
    </row>
    <row r="16" spans="2:9" ht="15.75" customHeight="1" x14ac:dyDescent="0.25">
      <c r="B16" s="28"/>
      <c r="C16" s="28"/>
      <c r="D16" s="28"/>
      <c r="E16" s="29"/>
      <c r="F16" s="30"/>
      <c r="G16" s="31"/>
      <c r="H16" s="32"/>
    </row>
    <row r="17" spans="2:8" ht="15.75" customHeight="1" x14ac:dyDescent="0.25">
      <c r="B17" s="39" t="s">
        <v>80</v>
      </c>
      <c r="C17" s="39"/>
      <c r="D17" s="39"/>
      <c r="E17" s="40"/>
      <c r="F17" s="34">
        <v>46.03</v>
      </c>
      <c r="G17" s="35">
        <v>2.9700000000000001E-2</v>
      </c>
      <c r="H17" s="36"/>
    </row>
    <row r="18" spans="2:8" ht="15.75" customHeight="1" x14ac:dyDescent="0.25">
      <c r="B18" s="28" t="s">
        <v>83</v>
      </c>
      <c r="C18" s="28"/>
      <c r="D18" s="28"/>
      <c r="E18" s="29"/>
      <c r="F18" s="41">
        <v>-9.9499999999999993</v>
      </c>
      <c r="G18" s="42">
        <v>-6.3999999999999613E-3</v>
      </c>
      <c r="H18" s="32"/>
    </row>
    <row r="19" spans="2:8" ht="15.75" customHeight="1" x14ac:dyDescent="0.25">
      <c r="B19" s="43" t="s">
        <v>84</v>
      </c>
      <c r="C19" s="43"/>
      <c r="D19" s="43"/>
      <c r="E19" s="44"/>
      <c r="F19" s="45">
        <v>1548.77</v>
      </c>
      <c r="G19" s="46">
        <v>1</v>
      </c>
      <c r="H19" s="47"/>
    </row>
    <row r="20" spans="2:8" ht="15.75" customHeight="1" x14ac:dyDescent="0.25">
      <c r="B2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19B61C0-C867-45ED-91C2-ED7B8871930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 </cp:lastModifiedBy>
  <dcterms:created xsi:type="dcterms:W3CDTF">2015-12-17T12:36:10Z</dcterms:created>
  <dcterms:modified xsi:type="dcterms:W3CDTF">2020-11-18T10:07:57Z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