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defaultThemeVersion="124226"/>
  <mc:AlternateContent xmlns:mc="http://schemas.openxmlformats.org/markup-compatibility/2006">
    <mc:Choice Requires="x15">
      <x15ac:absPath xmlns:x15ac="http://schemas.microsoft.com/office/spreadsheetml/2010/11/ac" url="T:\INVESTMENTS_VALUATION\2 Regulatory Monthly-Half yearly ReportIng\4 Jul 2024\Portfolio Monthly\"/>
    </mc:Choice>
  </mc:AlternateContent>
  <xr:revisionPtr revIDLastSave="0" documentId="13_ncr:1_{D389C15D-3BAA-4372-9D10-580DBFC678DA}" xr6:coauthVersionLast="47" xr6:coauthVersionMax="47" xr10:uidLastSave="{00000000-0000-0000-0000-000000000000}"/>
  <bookViews>
    <workbookView xWindow="-120" yWindow="-120" windowWidth="24240" windowHeight="13140" xr2:uid="{00000000-000D-0000-FFFF-FFFF00000000}"/>
  </bookViews>
  <sheets>
    <sheet name="Sheet1" sheetId="40"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LIQDF" sheetId="38" r:id="rId12"/>
    <sheet name="LUNCLF" sheetId="39" r:id="rId13"/>
  </sheets>
  <definedNames>
    <definedName name="_xlnm._FilterDatabase" localSheetId="1" hidden="1">LDBOND!$B$5:$P$39</definedName>
    <definedName name="_xlnm._FilterDatabase" localSheetId="2" hidden="1">LDGETF!$B$5:$P$28</definedName>
    <definedName name="_xlnm._FilterDatabase" localSheetId="3" hidden="1">LDGSEC!$B$5:$P$42</definedName>
    <definedName name="_xlnm._FilterDatabase" localSheetId="4" hidden="1">LDINPF!$B$5:$P$84</definedName>
    <definedName name="_xlnm._FilterDatabase" localSheetId="5" hidden="1">LDMIPF!$B$5:$P$55</definedName>
    <definedName name="_xlnm._FilterDatabase" localSheetId="6" hidden="1">LDMNMF!$B$5:$P$27</definedName>
    <definedName name="_xlnm._FilterDatabase" localSheetId="7" hidden="1">LDONTF!$B$5:$P$31</definedName>
    <definedName name="_xlnm._FilterDatabase" localSheetId="8" hidden="1">LDSAPF!$B$5:$P$76</definedName>
    <definedName name="_xlnm._FilterDatabase" localSheetId="9" hidden="1">LDSTDF!$B$5:$P$53</definedName>
    <definedName name="_xlnm._FilterDatabase" localSheetId="10" hidden="1">LDUSTF!$B$5:$P$57</definedName>
    <definedName name="_xlnm._FilterDatabase" localSheetId="11" hidden="1">LLIQDF!$B$5:$P$85</definedName>
    <definedName name="_xlnm._FilterDatabase" localSheetId="12" hidden="1">LUNCLF!$B$5:$P$13</definedName>
    <definedName name="Hedging_Positions_through_Futures_AS_ON_MMMM_DD__YYYY___NIL" localSheetId="2">LDGETF!$L$68:$P$84</definedName>
    <definedName name="Hedging_Positions_through_Futures_AS_ON_MMMM_DD__YYYY___NIL" localSheetId="3">LDGSEC!$L$68:$P$84</definedName>
    <definedName name="Hedging_Positions_through_Futures_AS_ON_MMMM_DD__YYYY___NIL" localSheetId="4">LDINPF!$L$68:$P$84</definedName>
    <definedName name="Hedging_Positions_through_Futures_AS_ON_MMMM_DD__YYYY___NIL" localSheetId="5">LDMIPF!$L$68:$P$84</definedName>
    <definedName name="Hedging_Positions_through_Futures_AS_ON_MMMM_DD__YYYY___NIL" localSheetId="6">LDMNMF!$L$68:$P$84</definedName>
    <definedName name="Hedging_Positions_through_Futures_AS_ON_MMMM_DD__YYYY___NIL" localSheetId="7">LDONTF!$L$67:$P$83</definedName>
    <definedName name="Hedging_Positions_through_Futures_AS_ON_MMMM_DD__YYYY___NIL" localSheetId="8">LDSAPF!$L$68:$P$84</definedName>
    <definedName name="Hedging_Positions_through_Futures_AS_ON_MMMM_DD__YYYY___NIL" localSheetId="9">LDSTDF!$L$68:$P$84</definedName>
    <definedName name="Hedging_Positions_through_Futures_AS_ON_MMMM_DD__YYYY___NIL" localSheetId="10">LDUSTF!$L$68:$P$84</definedName>
    <definedName name="Hedging_Positions_through_Futures_AS_ON_MMMM_DD__YYYY___NIL" localSheetId="11">LLIQDF!$L$68:$P$84</definedName>
    <definedName name="Hedging_Positions_through_Futures_AS_ON_MMMM_DD__YYYY___NIL" localSheetId="12">LUNCLF!$L$68:$P$84</definedName>
    <definedName name="Hedging_Positions_through_Futures_AS_ON_MMMM_DD__YYYY___NIL">LDBOND!$L$68:$P$84</definedName>
    <definedName name="JPM_Footer_disp" localSheetId="2">LDGETF!$L$74:$P$84</definedName>
    <definedName name="JPM_Footer_disp" localSheetId="3">LDGSEC!$L$74:$P$84</definedName>
    <definedName name="JPM_Footer_disp" localSheetId="4">LDINPF!$L$74:$P$84</definedName>
    <definedName name="JPM_Footer_disp" localSheetId="5">LDMIPF!$L$74:$P$84</definedName>
    <definedName name="JPM_Footer_disp" localSheetId="6">LDMNMF!$L$74:$P$84</definedName>
    <definedName name="JPM_Footer_disp" localSheetId="7">LDONTF!$L$73:$P$83</definedName>
    <definedName name="JPM_Footer_disp" localSheetId="8">LDSAPF!$L$74:$P$84</definedName>
    <definedName name="JPM_Footer_disp" localSheetId="9">LDSTDF!$L$74:$P$84</definedName>
    <definedName name="JPM_Footer_disp" localSheetId="10">LDUSTF!$L$74:$P$84</definedName>
    <definedName name="JPM_Footer_disp" localSheetId="11">LLIQDF!$L$74:$P$84</definedName>
    <definedName name="JPM_Footer_disp" localSheetId="12">LUNCLF!$L$74:$P$84</definedName>
    <definedName name="JPM_Footer_disp">LDBOND!$L$74:$P$84</definedName>
    <definedName name="JPM_Footer_disp12" localSheetId="2">LDGETF!$L$68:$P$86</definedName>
    <definedName name="JPM_Footer_disp12" localSheetId="3">LDGSEC!$L$68:$P$86</definedName>
    <definedName name="JPM_Footer_disp12" localSheetId="4">LDINPF!$L$68:$P$86</definedName>
    <definedName name="JPM_Footer_disp12" localSheetId="5">LDMIPF!$L$68:$P$86</definedName>
    <definedName name="JPM_Footer_disp12" localSheetId="6">LDMNMF!$L$68:$P$86</definedName>
    <definedName name="JPM_Footer_disp12" localSheetId="7">LDONTF!$L$67:$P$85</definedName>
    <definedName name="JPM_Footer_disp12" localSheetId="8">LDSAPF!$L$68:$P$86</definedName>
    <definedName name="JPM_Footer_disp12" localSheetId="9">LDSTDF!$L$68:$P$86</definedName>
    <definedName name="JPM_Footer_disp12" localSheetId="10">LDUSTF!$L$68:$P$86</definedName>
    <definedName name="JPM_Footer_disp12" localSheetId="11">LLIQDF!$L$68:$P$86</definedName>
    <definedName name="JPM_Footer_disp12" localSheetId="12">LUNCLF!$L$68:$P$86</definedName>
    <definedName name="JPM_Footer_disp12">LDBOND!$L$68:$P$86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9" i="7" l="1"/>
</calcChain>
</file>

<file path=xl/sharedStrings.xml><?xml version="1.0" encoding="utf-8"?>
<sst xmlns="http://schemas.openxmlformats.org/spreadsheetml/2006/main" count="1448" uniqueCount="519">
  <si>
    <t>Name of the Instrument</t>
  </si>
  <si>
    <t>ISIN</t>
  </si>
  <si>
    <t>Quantity</t>
  </si>
  <si>
    <t>Market/Fair Value (Rounded, Rs. In Lacs)</t>
  </si>
  <si>
    <t>Rounded, % to Net Assets</t>
  </si>
  <si>
    <t>Industry / Rating</t>
  </si>
  <si>
    <t>Yield</t>
  </si>
  <si>
    <t>LIC MF MEDIUM TO LONG DURATION FUND</t>
  </si>
  <si>
    <t>Index</t>
  </si>
  <si>
    <t>LIC MF NIFTY 8-13 YR G-SEC ETF</t>
  </si>
  <si>
    <t>LIC MF GILT FUND</t>
  </si>
  <si>
    <t>LIC MF CONSERVATIVE HYBRID FUND</t>
  </si>
  <si>
    <t>LIC MF MONEY MARKET FUND</t>
  </si>
  <si>
    <t>LIC MF OVERNIGHT FUND</t>
  </si>
  <si>
    <t>LIC MF LOW DURATION FUND</t>
  </si>
  <si>
    <t>LIC MF SHORT DURATION FUND</t>
  </si>
  <si>
    <t>LIC MF ULTRA SHORT DURATION FUND</t>
  </si>
  <si>
    <t>LIC MF LIQUID FUND</t>
  </si>
  <si>
    <t>LIC MF UNCLAIMED REDEMPTION &amp; DIVIDEND FUND</t>
  </si>
  <si>
    <t>LDBOND</t>
  </si>
  <si>
    <t>LIC MF Medium to Long Duration Fund</t>
  </si>
  <si>
    <t>LDGETF</t>
  </si>
  <si>
    <t>LIC MF Nifty 8-13 yr G-Sec ETF</t>
  </si>
  <si>
    <t>LDGSEC</t>
  </si>
  <si>
    <t>LIC MF Gilt Fund</t>
  </si>
  <si>
    <t>LDINPF</t>
  </si>
  <si>
    <t>LIC MF Banking &amp; PSU Fund</t>
  </si>
  <si>
    <t>LDMIPF</t>
  </si>
  <si>
    <t>LIC MF Conservative Hybrid Fund</t>
  </si>
  <si>
    <t>LDMNMF</t>
  </si>
  <si>
    <t>LIC MF Money Market Fund</t>
  </si>
  <si>
    <t>LDONTF</t>
  </si>
  <si>
    <t>LIC MF Overnight Fund</t>
  </si>
  <si>
    <t>LDSAPF</t>
  </si>
  <si>
    <t>LIC MF Low Duration Fund</t>
  </si>
  <si>
    <t>LDSTDF</t>
  </si>
  <si>
    <t>LIC MF Short Duration Fund</t>
  </si>
  <si>
    <t>LDUSTF</t>
  </si>
  <si>
    <t>LIC MF Ultra Short Duration Fund</t>
  </si>
  <si>
    <t>LLIQDF</t>
  </si>
  <si>
    <t>LIC MF Liquid Fund</t>
  </si>
  <si>
    <t>LUNCLF</t>
  </si>
  <si>
    <t>LIC MF Unclaimed Redemption &amp; Dividend Fund</t>
  </si>
  <si>
    <t>INDEX</t>
  </si>
  <si>
    <t>Scheme</t>
  </si>
  <si>
    <t>Scheme Name</t>
  </si>
  <si>
    <t>Debt Instruments</t>
  </si>
  <si>
    <t>(a)Listed / Awaiting listing on stock Exchanges</t>
  </si>
  <si>
    <t>7.7% State Government of Maharashtra</t>
  </si>
  <si>
    <t>IN2220220205</t>
  </si>
  <si>
    <t>SOVEREIGN</t>
  </si>
  <si>
    <t>7.18% Government of India</t>
  </si>
  <si>
    <t>IN0020230085</t>
  </si>
  <si>
    <t>7.8% State Government of Gujarat</t>
  </si>
  <si>
    <t>IN1520220055</t>
  </si>
  <si>
    <t>7.71% State Government of Maharashtra</t>
  </si>
  <si>
    <t>IN2220230139</t>
  </si>
  <si>
    <t>7.64% State Government of Maharashtra</t>
  </si>
  <si>
    <t>IN2220220114</t>
  </si>
  <si>
    <t>8.0% HDFC Bank Ltd. **</t>
  </si>
  <si>
    <t>INE040A08807</t>
  </si>
  <si>
    <t>CRISIL AAA</t>
  </si>
  <si>
    <t>6.95% State Government of Gujarat</t>
  </si>
  <si>
    <t>IN1520210056</t>
  </si>
  <si>
    <t>7.72% State Government of Maharashtra</t>
  </si>
  <si>
    <t>IN2220220072</t>
  </si>
  <si>
    <t>Sub Total</t>
  </si>
  <si>
    <t>(b)Privately Placed/Unlisted</t>
  </si>
  <si>
    <t>NIL</t>
  </si>
  <si>
    <t>(c)Securitised Debt Instruments</t>
  </si>
  <si>
    <t>TOTAL</t>
  </si>
  <si>
    <t>Others</t>
  </si>
  <si>
    <t>Investment in Mutual fund</t>
  </si>
  <si>
    <t>SBI CDMDF--A2</t>
  </si>
  <si>
    <t>INF0RQ622028</t>
  </si>
  <si>
    <t>Treps / Reverse Repo</t>
  </si>
  <si>
    <t>Treps</t>
  </si>
  <si>
    <t>Net Receivables / (Payables)</t>
  </si>
  <si>
    <t>GRAND TOTAL</t>
  </si>
  <si>
    <t>**  Non Traded Security</t>
  </si>
  <si>
    <t>7.1% Government of India</t>
  </si>
  <si>
    <t>IN0020240019</t>
  </si>
  <si>
    <t>IN0020230077</t>
  </si>
  <si>
    <t>7.3% Government of India</t>
  </si>
  <si>
    <t>IN0020230051</t>
  </si>
  <si>
    <t>7.25% Government of India</t>
  </si>
  <si>
    <t>IN0020230044</t>
  </si>
  <si>
    <t>7.34% Government of India</t>
  </si>
  <si>
    <t>IN0020240035</t>
  </si>
  <si>
    <t>7.26% Government of India</t>
  </si>
  <si>
    <t>IN0020220151</t>
  </si>
  <si>
    <t>Money Market Instruments</t>
  </si>
  <si>
    <t>Treasury Bill</t>
  </si>
  <si>
    <t>364 DAYS TBILL RED 16-08-2024</t>
  </si>
  <si>
    <t>IN002023Z224</t>
  </si>
  <si>
    <t>7.75% Small Industries Development Bk of India **</t>
  </si>
  <si>
    <t>INE556F08KD0</t>
  </si>
  <si>
    <t>ICRA AAA</t>
  </si>
  <si>
    <t>7.36% Power Grid Corporation of India Ltd. **</t>
  </si>
  <si>
    <t>INE752E07OC4</t>
  </si>
  <si>
    <t>7.39% Bank of Baroda **</t>
  </si>
  <si>
    <t>INE028A08281</t>
  </si>
  <si>
    <t>7.89% Power Grid Corporation of India Ltd. **</t>
  </si>
  <si>
    <t>INE752E07OE0</t>
  </si>
  <si>
    <t>7.45% Export Import Bank of India **</t>
  </si>
  <si>
    <t>INE514E08GB4</t>
  </si>
  <si>
    <t>8.0% Bajaj Finance Ltd. **</t>
  </si>
  <si>
    <t>INE296A07SJ6</t>
  </si>
  <si>
    <t>7.4% National Bk for Agriculture &amp; Rural Dev. **</t>
  </si>
  <si>
    <t>INE261F08DO9</t>
  </si>
  <si>
    <t>7.45% Indian Railway Finance Corporation Ltd. **</t>
  </si>
  <si>
    <t>INE053F08320</t>
  </si>
  <si>
    <t>7.35% NTPC Ltd. **</t>
  </si>
  <si>
    <t>INE733E08247</t>
  </si>
  <si>
    <t>7.59% National Housing Bank **</t>
  </si>
  <si>
    <t>INE557F08FY4</t>
  </si>
  <si>
    <t>7.4% National Housing Bank **</t>
  </si>
  <si>
    <t>INE557F08FS6</t>
  </si>
  <si>
    <t>7.46% REC Ltd. **</t>
  </si>
  <si>
    <t>INE020B08EK4</t>
  </si>
  <si>
    <t>7.5% NHPC Ltd. **</t>
  </si>
  <si>
    <t>INE848E07AR7</t>
  </si>
  <si>
    <t>5.45% NTPC Ltd. **</t>
  </si>
  <si>
    <t>INE733E08163</t>
  </si>
  <si>
    <t>8.23% Indian Railway Finance Corporation Ltd. **</t>
  </si>
  <si>
    <t>INE053F07BE7</t>
  </si>
  <si>
    <t>7.71% REC Ltd. **</t>
  </si>
  <si>
    <t>INE020B08EQ1</t>
  </si>
  <si>
    <t>7.25% National Bk for Agriculture &amp; Rural Dev. **</t>
  </si>
  <si>
    <t>INE261F08DQ4</t>
  </si>
  <si>
    <t>7.25% Small Industries Development Bk of India</t>
  </si>
  <si>
    <t>INE556F08KA6</t>
  </si>
  <si>
    <t>7.83% Small Industries Development Bk of India **</t>
  </si>
  <si>
    <t>INE556F08KL3</t>
  </si>
  <si>
    <t>7.59% Power Finance Corporation Ltd. **</t>
  </si>
  <si>
    <t>INE134E08LU1</t>
  </si>
  <si>
    <t>IN2220220171</t>
  </si>
  <si>
    <t>INE134E08LX5</t>
  </si>
  <si>
    <t>7.57% Indian Railway Finance Corporation Ltd. **</t>
  </si>
  <si>
    <t>INE053F08353</t>
  </si>
  <si>
    <t>7.74% Power Finance Corporation Ltd. **</t>
  </si>
  <si>
    <t>INE134E08JI0</t>
  </si>
  <si>
    <t>7.47% State Government of Maharashtra</t>
  </si>
  <si>
    <t>IN2220230121</t>
  </si>
  <si>
    <t>7.55% Power Finance Corporation Ltd. **</t>
  </si>
  <si>
    <t>INE134E08ML8</t>
  </si>
  <si>
    <t>7.120492% REC Ltd. **</t>
  </si>
  <si>
    <t>INE020B08CO0</t>
  </si>
  <si>
    <t>7.62% National Bk for Agriculture &amp; Rural Dev. **</t>
  </si>
  <si>
    <t>INE261F08EH1</t>
  </si>
  <si>
    <t>7.58% REC Ltd. **</t>
  </si>
  <si>
    <t>INE020B08FD6</t>
  </si>
  <si>
    <t>7.7% HDFC Bank Ltd. **</t>
  </si>
  <si>
    <t>INE040A08955</t>
  </si>
  <si>
    <t>7.71% State Government of Gujarat</t>
  </si>
  <si>
    <t>IN1520220279</t>
  </si>
  <si>
    <t>7.34% GAIL (India) Ltd. **</t>
  </si>
  <si>
    <t>INE129A08014</t>
  </si>
  <si>
    <t>CARE AAA</t>
  </si>
  <si>
    <t>7.1% National Bk for Agriculture &amp; Rural Dev. **</t>
  </si>
  <si>
    <t>INE261F08BY2</t>
  </si>
  <si>
    <t>7.81% State Bank of India **</t>
  </si>
  <si>
    <t>INE062A08405</t>
  </si>
  <si>
    <t>7.2% National Bk for Agriculture &amp; Rural Dev. **</t>
  </si>
  <si>
    <t>INE261F08DR2</t>
  </si>
  <si>
    <t>7.73% State Government of Maharashtra</t>
  </si>
  <si>
    <t>IN2220220247</t>
  </si>
  <si>
    <t>7.42% State Government of Maharashtra</t>
  </si>
  <si>
    <t>IN2220230311</t>
  </si>
  <si>
    <t>8.177595% National Bk for Agriculture &amp; Rural Dev. **</t>
  </si>
  <si>
    <t>INE261F08AD8</t>
  </si>
  <si>
    <t>7.15% Small Industries Development Bk of India **</t>
  </si>
  <si>
    <t>INE556F08JY8</t>
  </si>
  <si>
    <t>Certificate of Deposit</t>
  </si>
  <si>
    <t>ICICI Bank Ltd. ** #</t>
  </si>
  <si>
    <t>INE090AD6162</t>
  </si>
  <si>
    <t>CRISIL A1+</t>
  </si>
  <si>
    <t>Axis Bank Ltd. ** #</t>
  </si>
  <si>
    <t>INE238AD6595</t>
  </si>
  <si>
    <t>#  Unlisted Security</t>
  </si>
  <si>
    <t>Equity &amp; Equity related</t>
  </si>
  <si>
    <t>(a)Listed / Awaiting listing on Stock Exchanges</t>
  </si>
  <si>
    <t>ICICI Bank Ltd.</t>
  </si>
  <si>
    <t>INE090A01021</t>
  </si>
  <si>
    <t>Banks</t>
  </si>
  <si>
    <t>Infosys Ltd.</t>
  </si>
  <si>
    <t>INE009A01021</t>
  </si>
  <si>
    <t>IT - Software</t>
  </si>
  <si>
    <t>Mahindra &amp; Mahindra Ltd.</t>
  </si>
  <si>
    <t>INE101A01026</t>
  </si>
  <si>
    <t>Automobiles</t>
  </si>
  <si>
    <t>HDFC Bank Ltd.</t>
  </si>
  <si>
    <t>INE040A01034</t>
  </si>
  <si>
    <t>Reliance Industries Ltd.</t>
  </si>
  <si>
    <t>INE002A01018</t>
  </si>
  <si>
    <t>Petroleum Products</t>
  </si>
  <si>
    <t>Hindustan Unilever Ltd.</t>
  </si>
  <si>
    <t>INE030A01027</t>
  </si>
  <si>
    <t>Diversified FMCG</t>
  </si>
  <si>
    <t>Nestle India Ltd.</t>
  </si>
  <si>
    <t>INE239A01024</t>
  </si>
  <si>
    <t>Food Products</t>
  </si>
  <si>
    <t>LTIMindtree Ltd.</t>
  </si>
  <si>
    <t>INE214T01019</t>
  </si>
  <si>
    <t>(b) Unlisted</t>
  </si>
  <si>
    <t>7.38% Government of India</t>
  </si>
  <si>
    <t>IN0020220037</t>
  </si>
  <si>
    <t>7.65% State Government of Tamil Nadu</t>
  </si>
  <si>
    <t>IN3120230260</t>
  </si>
  <si>
    <t>7.32% Government of India</t>
  </si>
  <si>
    <t>IN0020230135</t>
  </si>
  <si>
    <t>7.17% Government of India</t>
  </si>
  <si>
    <t>IN0020230036</t>
  </si>
  <si>
    <t>8.03% State Government of Karnataka</t>
  </si>
  <si>
    <t>IN1920170165</t>
  </si>
  <si>
    <t>IN0020220060</t>
  </si>
  <si>
    <t>IN0020220011</t>
  </si>
  <si>
    <t>7.19% State Government of Tamil Nadu</t>
  </si>
  <si>
    <t>IN3120190225</t>
  </si>
  <si>
    <t>8.49% NTPC Ltd. **</t>
  </si>
  <si>
    <t>INE733E07JP6</t>
  </si>
  <si>
    <t>182 DAYS TBILL RED 12-09-2024</t>
  </si>
  <si>
    <t>IN002023Y524</t>
  </si>
  <si>
    <t>$ Less Than 0.01% of Net Asset Value</t>
  </si>
  <si>
    <t>Commercial Paper</t>
  </si>
  <si>
    <t>Bajaj Finance Ltd.</t>
  </si>
  <si>
    <t>INE296A14XU9</t>
  </si>
  <si>
    <t>91 DAYS TBILL RED 19-07-2024</t>
  </si>
  <si>
    <t>IN002024X037</t>
  </si>
  <si>
    <t>182 DAYS TBILL RED 25-07-2024</t>
  </si>
  <si>
    <t>IN002023Y441</t>
  </si>
  <si>
    <t>7.13% Power Finance Corporation Ltd. **</t>
  </si>
  <si>
    <t>INE134E08LO4</t>
  </si>
  <si>
    <t>7.37% Government of India</t>
  </si>
  <si>
    <t>IN0020230101</t>
  </si>
  <si>
    <t>8.72% Shriram Finance Ltd. **</t>
  </si>
  <si>
    <t>INE721A07NO4</t>
  </si>
  <si>
    <t>CRISIL AA+</t>
  </si>
  <si>
    <t>7.5% National Bk for Agriculture &amp; Rural Dev. **</t>
  </si>
  <si>
    <t>INE261F08DT8</t>
  </si>
  <si>
    <t>Tata Motors Finance Ltd. (ZCB) **</t>
  </si>
  <si>
    <t>INE601U08309</t>
  </si>
  <si>
    <t>ICRA AA+</t>
  </si>
  <si>
    <t>Bajaj Finance Ltd. (ZCB) **</t>
  </si>
  <si>
    <t>INE296A07RY7</t>
  </si>
  <si>
    <t>9.22% LIC Housing Finance Ltd. **</t>
  </si>
  <si>
    <t>INE115A07FY4</t>
  </si>
  <si>
    <t>7.610695% REC Ltd. **</t>
  </si>
  <si>
    <t>INE020B08DU5</t>
  </si>
  <si>
    <t>7.6% REC Ltd. **</t>
  </si>
  <si>
    <t>INE020B08EF4</t>
  </si>
  <si>
    <t>5.23% National Bk for Agriculture &amp; Rural Dev. **</t>
  </si>
  <si>
    <t>INE261F08DI1</t>
  </si>
  <si>
    <t>6.4% LIC Housing Finance Ltd. **</t>
  </si>
  <si>
    <t>INE115A07PN6</t>
  </si>
  <si>
    <t>7.44% REC Ltd. **</t>
  </si>
  <si>
    <t>INE020B08EL2</t>
  </si>
  <si>
    <t>7.83% National Housing Bank **</t>
  </si>
  <si>
    <t>INE557F08FU2</t>
  </si>
  <si>
    <t>INE090AD6071</t>
  </si>
  <si>
    <t>INE238AD6579</t>
  </si>
  <si>
    <t>Small Industries Development Bk of India ** #</t>
  </si>
  <si>
    <t>INE556F16AP8</t>
  </si>
  <si>
    <t>INE238AD6843</t>
  </si>
  <si>
    <t>HDFC Bank Ltd. ** #</t>
  </si>
  <si>
    <t>INE040A16EU6</t>
  </si>
  <si>
    <t>INE040A16FA5</t>
  </si>
  <si>
    <t>HDFC Bank Ltd. #</t>
  </si>
  <si>
    <t>INE040A16EV4</t>
  </si>
  <si>
    <t>Punjab National Bank ** #</t>
  </si>
  <si>
    <t>INE160A16OP1</t>
  </si>
  <si>
    <t>Time Technoplast Ltd. **</t>
  </si>
  <si>
    <t>INE508G14FZ0</t>
  </si>
  <si>
    <t>Muthoot Finance Ltd. **</t>
  </si>
  <si>
    <t>INE414G14TM0</t>
  </si>
  <si>
    <t>ICICI Securities Ltd. **</t>
  </si>
  <si>
    <t>INE763G14TN8</t>
  </si>
  <si>
    <t>NTPC Ltd. **</t>
  </si>
  <si>
    <t>INE733E14BN4</t>
  </si>
  <si>
    <t>FITCH A1+</t>
  </si>
  <si>
    <t>Small Industries Development Bk of India **</t>
  </si>
  <si>
    <t>INE556F14KH9</t>
  </si>
  <si>
    <t>INE556F14KM9</t>
  </si>
  <si>
    <t>National Housing Bank</t>
  </si>
  <si>
    <t>INE557F14FJ3</t>
  </si>
  <si>
    <t>182 DAYS TBILL RED 29-08-2024</t>
  </si>
  <si>
    <t>IN002023Y508</t>
  </si>
  <si>
    <t>182 DAYS TBILL RED 28-11-2024</t>
  </si>
  <si>
    <t>IN002024Y092</t>
  </si>
  <si>
    <t>ZCB - Zero Coupon Bond</t>
  </si>
  <si>
    <t>7.9% Bajaj Finance Ltd. **</t>
  </si>
  <si>
    <t>INE296A07SF4</t>
  </si>
  <si>
    <t>6.52% State Government of Karnataka</t>
  </si>
  <si>
    <t>IN1920200491</t>
  </si>
  <si>
    <t>7.95% Sikka Ports and Terminals Ltd. **</t>
  </si>
  <si>
    <t>INE941D07158</t>
  </si>
  <si>
    <t>8.098% Tata Capital Ltd. **</t>
  </si>
  <si>
    <t>INE306N07NS8</t>
  </si>
  <si>
    <t>7.47% Small Industries Development Bk of India **</t>
  </si>
  <si>
    <t>INE556F08KE8</t>
  </si>
  <si>
    <t>7.85% Power Finance Corporation Ltd. **</t>
  </si>
  <si>
    <t>INE134E08JP5</t>
  </si>
  <si>
    <t>7.8779% Kotak Mahindra Prime Ltd. **</t>
  </si>
  <si>
    <t>INE916DA7SC2</t>
  </si>
  <si>
    <t>6.8% NHPC Ltd. **</t>
  </si>
  <si>
    <t>INE848E07BL8</t>
  </si>
  <si>
    <t>7.33% Larsen &amp; Toubro Ltd. **</t>
  </si>
  <si>
    <t>INE018A08BH2</t>
  </si>
  <si>
    <t>INE556F16AM5</t>
  </si>
  <si>
    <t>Canara Bank ** #</t>
  </si>
  <si>
    <t>INE476A16YQ8</t>
  </si>
  <si>
    <t>INE238AD6645</t>
  </si>
  <si>
    <t>Piramal Capital and Housing Finance Ltd. **</t>
  </si>
  <si>
    <t>INE516Y14FV5</t>
  </si>
  <si>
    <t>HDFC Securities Ltd. **</t>
  </si>
  <si>
    <t>INE700G14JX0</t>
  </si>
  <si>
    <t>Godrej Housing Finance Ltd. **</t>
  </si>
  <si>
    <t>INE02JD14450</t>
  </si>
  <si>
    <t>182 DAYS TBILL RED 18-10-2024</t>
  </si>
  <si>
    <t>IN002024Y035</t>
  </si>
  <si>
    <t>Motilal Oswal Financial Services Ltd. **</t>
  </si>
  <si>
    <t>INE338I14HL4</t>
  </si>
  <si>
    <t>Bank of Baroda ** #</t>
  </si>
  <si>
    <t>INE028A16FT0</t>
  </si>
  <si>
    <t>INE040A16EZ5</t>
  </si>
  <si>
    <t>INE476A16YM7</t>
  </si>
  <si>
    <t>INE040A16FB3</t>
  </si>
  <si>
    <t>INE160A16OR7</t>
  </si>
  <si>
    <t>INE160A16OV9</t>
  </si>
  <si>
    <t>INE160A16OS5</t>
  </si>
  <si>
    <t>INE476A16YN5</t>
  </si>
  <si>
    <t>Bank of Baroda #</t>
  </si>
  <si>
    <t>INE028A16FM5</t>
  </si>
  <si>
    <t>INE238AD6546</t>
  </si>
  <si>
    <t>IndusInd Bank Ltd. ** #</t>
  </si>
  <si>
    <t>INE095A16T81</t>
  </si>
  <si>
    <t>INE028A16FJ1</t>
  </si>
  <si>
    <t>National Bk for Agriculture &amp; Rural Dev. **</t>
  </si>
  <si>
    <t>INE261F14LX1</t>
  </si>
  <si>
    <t>Tata Power Renewable Energy Ltd. **</t>
  </si>
  <si>
    <t>INE607M14BC6</t>
  </si>
  <si>
    <t>INE700G14JZ5</t>
  </si>
  <si>
    <t>Aditya Birla Finance Ltd. **</t>
  </si>
  <si>
    <t>INE860H143H7</t>
  </si>
  <si>
    <t>ICRA A1+</t>
  </si>
  <si>
    <t>INE261F14LU7</t>
  </si>
  <si>
    <t>National Housing Bank **</t>
  </si>
  <si>
    <t>INE557F14FL9</t>
  </si>
  <si>
    <t>Export Import Bank of India **</t>
  </si>
  <si>
    <t>INE514E14RS3</t>
  </si>
  <si>
    <t>INE514E14RU9</t>
  </si>
  <si>
    <t>INE261F14LN2</t>
  </si>
  <si>
    <t>INE261F14MA7</t>
  </si>
  <si>
    <t>ICICI Securities Primary Dealership Ltd. **</t>
  </si>
  <si>
    <t>INE849D14HN7</t>
  </si>
  <si>
    <t>INE556F14KI7</t>
  </si>
  <si>
    <t>Small Industries Development Bk of India</t>
  </si>
  <si>
    <t>INE556F14KK3</t>
  </si>
  <si>
    <t>Reliance Jio Infocomm Ltd. **</t>
  </si>
  <si>
    <t>INE110L14SD5</t>
  </si>
  <si>
    <t>Godrej Finance Ltd. **</t>
  </si>
  <si>
    <t>INE02KN14291</t>
  </si>
  <si>
    <t>Birla Group Holdings Pvt Ltd. **</t>
  </si>
  <si>
    <t>INE09OL14FM5</t>
  </si>
  <si>
    <t>Kotak Securities Ltd. **</t>
  </si>
  <si>
    <t>INE028E14OI2</t>
  </si>
  <si>
    <t>INE860H143E4</t>
  </si>
  <si>
    <t>National Bk for Agriculture &amp; Rural Dev.</t>
  </si>
  <si>
    <t>INE261F14LO0</t>
  </si>
  <si>
    <t>Network18 Media &amp; Investments Ltd. **</t>
  </si>
  <si>
    <t>INE870H14ST8</t>
  </si>
  <si>
    <t>INE557F14FK1</t>
  </si>
  <si>
    <t>INE556F14KL1</t>
  </si>
  <si>
    <t>INE02JD14484</t>
  </si>
  <si>
    <t>INE700G14KN9</t>
  </si>
  <si>
    <t>Godrej Properties Ltd. **</t>
  </si>
  <si>
    <t>INE484J14UH5</t>
  </si>
  <si>
    <t>INE860H142W8</t>
  </si>
  <si>
    <t>INE414G14TB3</t>
  </si>
  <si>
    <t>Godrej Industries Ltd. **</t>
  </si>
  <si>
    <t>INE233A14L19</t>
  </si>
  <si>
    <t>INE233A14L27</t>
  </si>
  <si>
    <t>INE233A14L35</t>
  </si>
  <si>
    <t>INE870H14SU6</t>
  </si>
  <si>
    <t>TV18 Broadcast Ltd. **</t>
  </si>
  <si>
    <t>INE886H14JO4</t>
  </si>
  <si>
    <t>INE484J14UI3</t>
  </si>
  <si>
    <t>INE484J14UJ1</t>
  </si>
  <si>
    <t>91 DAYS TBILL RED 02-08-2024</t>
  </si>
  <si>
    <t>IN002024X060</t>
  </si>
  <si>
    <t>182 DAYS TBILL RED 01-08-2024</t>
  </si>
  <si>
    <t>IN002023Y458</t>
  </si>
  <si>
    <t>182 DAYS TBILL RED 05-09-2024</t>
  </si>
  <si>
    <t>IN002023Y516</t>
  </si>
  <si>
    <t>182 DAYS TBILL RED 08-08-2024</t>
  </si>
  <si>
    <t>IN002023Y466</t>
  </si>
  <si>
    <t>182 DAYS TBILL RED 11-10-2024</t>
  </si>
  <si>
    <t>IN002024Y027</t>
  </si>
  <si>
    <t>91 DAYS TBILL RED 15-08-2024</t>
  </si>
  <si>
    <t>IN002024X086</t>
  </si>
  <si>
    <t>182 DAYS TBILL RED 15-08-2024</t>
  </si>
  <si>
    <t>IN002023Y474</t>
  </si>
  <si>
    <t>Fortnightly Portfolio Statement as on July 15, 2024</t>
  </si>
  <si>
    <t>Fortnightly Portfolio Statement as on July 15,2024</t>
  </si>
  <si>
    <t>YTC</t>
  </si>
  <si>
    <t>Riskometer</t>
  </si>
  <si>
    <t>Moderate</t>
  </si>
  <si>
    <t>Moderately High</t>
  </si>
  <si>
    <t>Low</t>
  </si>
  <si>
    <t>Low to Moderate</t>
  </si>
  <si>
    <t>Not Applicable</t>
  </si>
  <si>
    <t>“The bonds of 9% Yes Bank SR AT 1 DOA 18-OCT-17 held by the transferor scheme IDBI Credit Risk Fund was fully provided for in the books by IDBI Mutual Fund before the merger. Recovery (if any) against this paper in future date, shall be written back in LIC MF MEDIUM TO LONG DURATION FUND (FORMERLY LIC MF MEDIUM TO LONG DURATION BOND FUND ) (transferee Scheme), as per applicable regulatory provisions”.</t>
  </si>
  <si>
    <t>The product is suitable for investors who are seeking*</t>
  </si>
  <si>
    <t>Riskometer - Scheme</t>
  </si>
  <si>
    <t>First Tier Benchmark</t>
  </si>
  <si>
    <t>Riskometer - First Tier Benchmark</t>
  </si>
  <si>
    <r>
      <t>•</t>
    </r>
    <r>
      <rPr>
        <sz val="9"/>
        <color rgb="FF000000"/>
        <rFont val="Arial"/>
        <family val="2"/>
      </rPr>
      <t>Income Over Medium to long term</t>
    </r>
  </si>
  <si>
    <t>CRISIL Medium to Long Duration Debt A-III Index</t>
  </si>
  <si>
    <r>
      <t>•</t>
    </r>
    <r>
      <rPr>
        <sz val="9"/>
        <color rgb="FF000000"/>
        <rFont val="Arial"/>
        <family val="2"/>
      </rPr>
      <t>To generate income/capital appreciation through investments in Debt / Money Market Instruments</t>
    </r>
  </si>
  <si>
    <t>•Risk – Moderate</t>
  </si>
  <si>
    <t>•Risk - Moderate</t>
  </si>
  <si>
    <t xml:space="preserve">“The Scheme and Benchmark riskometer disclosed above is latest available riskometer, for any updates please visit the AMC’s website (https://www.licmf.com/downloads/risk-o-meter-disclosure). </t>
  </si>
  <si>
    <t>*Investors should consult their financial advisers if in doubt about whether the product is suitable for them.</t>
  </si>
  <si>
    <t>Mutual Fund investments are subject to market risks, read all scheme related documents carefully.</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</si>
  <si>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</si>
  <si>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</si>
  <si>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</si>
  <si>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</si>
  <si>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</si>
  <si>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</si>
  <si>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</si>
  <si>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</si>
  <si>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</si>
  <si>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</si>
  <si>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t>Portfolio Information</t>
  </si>
  <si>
    <t>Scheme Name :</t>
  </si>
  <si>
    <t>Description (if any)</t>
  </si>
  <si>
    <t>Medium to Long Duration Fund</t>
  </si>
  <si>
    <t>Annualised Portfolio YTM* :</t>
  </si>
  <si>
    <t>Macaulay Duration</t>
  </si>
  <si>
    <t>Residual Maturity</t>
  </si>
  <si>
    <t xml:space="preserve">As on (Date) </t>
  </si>
  <si>
    <t>* in case of semi annual YTM, it will be annualised</t>
  </si>
  <si>
    <r>
      <t xml:space="preserve">NSE Symbol: </t>
    </r>
    <r>
      <rPr>
        <b/>
        <sz val="9"/>
        <color theme="1"/>
        <rFont val="Arial"/>
        <family val="2"/>
      </rPr>
      <t>LICNETFGSC</t>
    </r>
  </si>
  <si>
    <r>
      <t>•</t>
    </r>
    <r>
      <rPr>
        <sz val="9"/>
        <color rgb="FF000000"/>
        <rFont val="Arial"/>
        <family val="2"/>
      </rPr>
      <t>Medium to long term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</si>
  <si>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</si>
  <si>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</si>
  <si>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</si>
  <si>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A-III</t>
  </si>
  <si>
    <t>Other  ETFs</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</si>
  <si>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</si>
  <si>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</si>
  <si>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</si>
  <si>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t xml:space="preserve">•Risk - Moderate </t>
  </si>
  <si>
    <t>Gilt Fund</t>
  </si>
  <si>
    <t>•Income for medium term capital appreciation with current income.</t>
  </si>
  <si>
    <t>NIFTY Banking &amp; PSU Debt Index A-II</t>
  </si>
  <si>
    <t>•An income fund that invests predominantly in debt and money market instruments issued by Banks, Public Sector Undertakings, Public Financial Institutions and Municipal Bonds</t>
  </si>
  <si>
    <t>•Risk - Low To Moderate</t>
  </si>
  <si>
    <t>Banking and PSU Fund</t>
  </si>
  <si>
    <t xml:space="preserve">      LIC MF CONSERVATIVE HYBRID FUND</t>
  </si>
  <si>
    <t>•Medium term capital appreciation with current income</t>
  </si>
  <si>
    <t>CRISIL Hybrid 85+15 - Conservative Index</t>
  </si>
  <si>
    <t>•A fund that invests predominantly in debt instruments with marginal equity exposure.</t>
  </si>
  <si>
    <t>•Risk - Moderately High</t>
  </si>
  <si>
    <t>•Income over short term.</t>
  </si>
  <si>
    <t>NIFTY Money Market Index A-I</t>
  </si>
  <si>
    <t>•Investment in money market instruments with maturity upto one year.</t>
  </si>
  <si>
    <t>•Risk – Low</t>
  </si>
  <si>
    <t>B-I</t>
  </si>
  <si>
    <t>Money Market Fund</t>
  </si>
  <si>
    <t>•Income with high levels of safety and liquidity over short term.</t>
  </si>
  <si>
    <t>NIFTY 1D Rate Index</t>
  </si>
  <si>
    <t>•Investment in debt and money market instruments with overnight maturity.</t>
  </si>
  <si>
    <t>A-I</t>
  </si>
  <si>
    <t>Overnight Fund</t>
  </si>
  <si>
    <t>0 Years</t>
  </si>
  <si>
    <t>•Income for short term</t>
  </si>
  <si>
    <t>CRISIL Low Duration Debt A-I Index</t>
  </si>
  <si>
    <t>•A fund that focuses on low duration securities.</t>
  </si>
  <si>
    <r>
      <t>•</t>
    </r>
    <r>
      <rPr>
        <b/>
        <sz val="9"/>
        <color rgb="FF000000"/>
        <rFont val="Arial"/>
        <family val="2"/>
      </rPr>
      <t xml:space="preserve">Risk – Low to Moderate </t>
    </r>
  </si>
  <si>
    <t>•Risk - Low to Moderate</t>
  </si>
  <si>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</si>
  <si>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Low Duration Fund</t>
  </si>
  <si>
    <t>•Generation of reasonable returns over short to medium term.</t>
  </si>
  <si>
    <t>CRISIL Short Duration Debt A-II Index</t>
  </si>
  <si>
    <t>•Investment in Debt securities and money market instruments.</t>
  </si>
  <si>
    <t>•Risk – Low to Moderate</t>
  </si>
  <si>
    <t>B-II</t>
  </si>
  <si>
    <t>Short Duration Fund</t>
  </si>
  <si>
    <t>CRISIL Ultra Short Duration Debt A-I Index</t>
  </si>
  <si>
    <t>•Investment in Debt &amp; Money Market Instruments such that the Macaulay Duration of the portfolio is between 3 months- 6 months.</t>
  </si>
  <si>
    <r>
      <t>•</t>
    </r>
    <r>
      <rPr>
        <b/>
        <sz val="9"/>
        <color rgb="FF000000"/>
        <rFont val="Arial"/>
        <family val="2"/>
      </rPr>
      <t>Risk – Low to Moderate</t>
    </r>
  </si>
  <si>
    <t>Ultra Short Duration Fund</t>
  </si>
  <si>
    <t>CRISIL Liquid Debt A-I Index</t>
  </si>
  <si>
    <t>•Investment in Debt/Money Market Instruments with maturity of upto 91 days.</t>
  </si>
  <si>
    <t>Liquid Fund</t>
  </si>
  <si>
    <t>LIC MF Arbitrage Fund has invested (inter scheme investments) in LIC MF Liquid Fund. Market value of such investments as on 15th July 2024 is 3624.81 lacs.</t>
  </si>
  <si>
    <t>LIC MF Equity Savings Fund has invested (inter scheme investments) in LIC MF Liquid Fund. Market value of such investments as on 15th July 2024 is 213.70 lacs.</t>
  </si>
  <si>
    <t>0.12 Years</t>
  </si>
  <si>
    <t>15 July 2024</t>
  </si>
  <si>
    <t>0.33 Years</t>
  </si>
  <si>
    <t>2.85 Years</t>
  </si>
  <si>
    <t>3.22 Years</t>
  </si>
  <si>
    <t>0.94 Years</t>
  </si>
  <si>
    <t>0.97 Years</t>
  </si>
  <si>
    <t>0.03 Years</t>
  </si>
  <si>
    <t>3.27 Years</t>
  </si>
  <si>
    <t>3.89 Years</t>
  </si>
  <si>
    <t>7.82 Years</t>
  </si>
  <si>
    <t>16.67 Years</t>
  </si>
  <si>
    <t>7.22 Years</t>
  </si>
  <si>
    <t>9.88 Years</t>
  </si>
  <si>
    <t>6.22 Years</t>
  </si>
  <si>
    <t>8.14 Years</t>
  </si>
  <si>
    <t>Reverse Repo</t>
  </si>
  <si>
    <t>LIC MF BANKING &amp; PSU FUND (ERSTWHILE LIC MF BANKING &amp; PSU DEBT FUND)</t>
  </si>
  <si>
    <t>LIC MF MEDIUM TO LONG DURATION FUND (ERSTWHILE LIC MF MEDIUM TO LONG DURATION BOND FUND )</t>
  </si>
  <si>
    <t>$ 0.00%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</si>
</sst>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19"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
      <sz val="11"/>
      <name val="Calibri"/>
      <family val="2"/>
      <scheme val="minor"/>
    </font>
    <font>
      <b/>
      <sz val="11"/>
      <name val="Calibri"/>
      <family val="2"/>
      <scheme val="minor"/>
    </font>
    <font>
      <sz val="11"/>
      <color theme="1"/>
      <name val="Book Antiqua"/>
      <family val="1"/>
    </font>
    <font>
      <b/>
      <sz val="11"/>
      <color theme="1"/>
      <name val="Book Antiqua"/>
      <family val="1"/>
    </font>
    <font>
      <sz val="10"/>
      <color theme="1"/>
      <name val="Times New Roman"/>
      <family val="1"/>
    </font>
    <font>
      <b/>
      <sz val="11"/>
      <color rgb="FF000000"/>
      <name val="Calibri"/>
      <family val="2"/>
    </font>
  </fonts>
  <fills count="7">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2E75B6"/>
        <bgColor rgb="FFFFFFFF"/>
      </patternFill>
    </fill>
    <fill>
      <patternFill patternType="solid">
        <fgColor rgb="FFD8D8D8"/>
        <bgColor rgb="FFFFFFFF"/>
      </patternFill>
    </fill>
  </fills>
  <borders count="39">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indexed="64"/>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rgb="FF000000"/>
      </left>
      <right style="medium">
        <color rgb="FF000000"/>
      </right>
      <top style="medium">
        <color rgb="FF000000"/>
      </top>
      <bottom/>
      <diagonal/>
    </border>
    <border>
      <left style="medium">
        <color indexed="64"/>
      </left>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rgb="FF000000"/>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bottom/>
      <diagonal/>
    </border>
    <border>
      <left style="medium">
        <color rgb="FF000000"/>
      </left>
      <right style="medium">
        <color indexed="64"/>
      </right>
      <top style="medium">
        <color indexed="64"/>
      </top>
      <bottom style="medium">
        <color indexed="64"/>
      </bottom>
      <diagonal/>
    </border>
    <border>
      <left/>
      <right/>
      <top style="medium">
        <color indexed="64"/>
      </top>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right/>
      <top style="medium">
        <color rgb="FF000000"/>
      </top>
      <bottom style="medium">
        <color rgb="FF000000"/>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59">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164" fontId="1"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left"/>
    </xf>
    <xf numFmtId="165" fontId="2" fillId="0" borderId="5" xfId="0" applyNumberFormat="1" applyFont="1" applyBorder="1"/>
    <xf numFmtId="166" fontId="2" fillId="0" borderId="5" xfId="0" applyNumberFormat="1" applyFont="1" applyBorder="1"/>
    <xf numFmtId="167" fontId="2" fillId="0" borderId="5" xfId="0" applyNumberFormat="1" applyFont="1" applyBorder="1" applyAlignment="1">
      <alignment horizontal="right"/>
    </xf>
    <xf numFmtId="167" fontId="2" fillId="0" borderId="5" xfId="1" applyNumberFormat="1" applyFont="1" applyBorder="1"/>
    <xf numFmtId="0" fontId="3" fillId="0" borderId="6" xfId="0" applyFont="1" applyBorder="1" applyAlignment="1">
      <alignment horizontal="left"/>
    </xf>
    <xf numFmtId="0" fontId="2" fillId="0" borderId="6" xfId="0" applyFont="1" applyBorder="1" applyAlignment="1">
      <alignment horizontal="left"/>
    </xf>
    <xf numFmtId="164" fontId="2" fillId="0" borderId="6" xfId="0" applyNumberFormat="1" applyFont="1" applyBorder="1"/>
    <xf numFmtId="4" fontId="2" fillId="0" borderId="6" xfId="0" applyNumberFormat="1" applyFont="1" applyBorder="1"/>
    <xf numFmtId="10" fontId="2" fillId="0" borderId="6" xfId="0" applyNumberFormat="1" applyFont="1" applyBorder="1" applyAlignment="1">
      <alignment horizontal="right"/>
    </xf>
    <xf numFmtId="10" fontId="2" fillId="0" borderId="6" xfId="1" applyNumberFormat="1" applyFont="1" applyBorder="1"/>
    <xf numFmtId="164" fontId="3" fillId="0" borderId="6"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6" xfId="1" applyNumberFormat="1" applyFont="1" applyBorder="1"/>
    <xf numFmtId="4" fontId="2" fillId="0" borderId="7" xfId="0" applyNumberFormat="1" applyFont="1" applyBorder="1" applyAlignment="1">
      <alignment horizontal="right"/>
    </xf>
    <xf numFmtId="10" fontId="2" fillId="0" borderId="7" xfId="0" applyNumberFormat="1" applyFont="1" applyBorder="1" applyAlignment="1">
      <alignment horizontal="right"/>
    </xf>
    <xf numFmtId="0" fontId="3" fillId="0" borderId="7" xfId="0" applyFont="1" applyBorder="1" applyAlignment="1">
      <alignment horizontal="left"/>
    </xf>
    <xf numFmtId="164" fontId="3" fillId="0" borderId="7"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8" xfId="1" applyNumberFormat="1" applyFont="1" applyBorder="1"/>
    <xf numFmtId="0" fontId="3" fillId="0" borderId="5" xfId="0" applyFont="1" applyBorder="1" applyAlignment="1">
      <alignment horizontal="left"/>
    </xf>
    <xf numFmtId="0" fontId="6" fillId="0" borderId="7" xfId="0" applyFont="1" applyBorder="1"/>
    <xf numFmtId="0" fontId="0" fillId="0" borderId="7" xfId="0" applyBorder="1"/>
    <xf numFmtId="0" fontId="8" fillId="3" borderId="9" xfId="0" applyFont="1" applyFill="1" applyBorder="1" applyAlignment="1">
      <alignment horizontal="left" vertical="center" wrapText="1" readingOrder="1"/>
    </xf>
    <xf numFmtId="0" fontId="8" fillId="3" borderId="9" xfId="0" applyFont="1" applyFill="1" applyBorder="1" applyAlignment="1">
      <alignment horizontal="center" vertical="center" wrapText="1" readingOrder="1"/>
    </xf>
    <xf numFmtId="0" fontId="9" fillId="0" borderId="10" xfId="0" applyFont="1" applyBorder="1" applyAlignment="1">
      <alignment horizontal="left" vertical="center" wrapText="1" indent="3" readingOrder="1"/>
    </xf>
    <xf numFmtId="0" fontId="10" fillId="0" borderId="12" xfId="0" applyFont="1" applyBorder="1" applyAlignment="1">
      <alignment horizontal="center" vertical="center" wrapText="1" readingOrder="1"/>
    </xf>
    <xf numFmtId="0" fontId="12" fillId="0" borderId="10" xfId="0" applyFont="1" applyBorder="1" applyAlignment="1">
      <alignment horizontal="left" vertical="center" indent="3" readingOrder="1"/>
    </xf>
    <xf numFmtId="0" fontId="12" fillId="0" borderId="10" xfId="0" applyFont="1" applyBorder="1" applyAlignment="1">
      <alignment horizontal="left" vertical="center" wrapText="1" indent="3" readingOrder="1"/>
    </xf>
    <xf numFmtId="0" fontId="9" fillId="0" borderId="16" xfId="0" applyFont="1" applyBorder="1" applyAlignment="1">
      <alignment horizontal="left" vertical="center" indent="3" readingOrder="1"/>
    </xf>
    <xf numFmtId="0" fontId="10" fillId="0" borderId="18" xfId="0" applyFont="1" applyBorder="1" applyAlignment="1">
      <alignment horizontal="center" vertical="center" wrapText="1" readingOrder="1"/>
    </xf>
    <xf numFmtId="0" fontId="9" fillId="0" borderId="0" xfId="0" applyFont="1" applyAlignment="1">
      <alignment horizontal="left" vertical="center" indent="3" readingOrder="1"/>
    </xf>
    <xf numFmtId="0" fontId="2" fillId="0" borderId="0" xfId="0" applyFont="1" applyAlignment="1">
      <alignment horizontal="center"/>
    </xf>
    <xf numFmtId="0" fontId="10" fillId="0" borderId="0" xfId="0" applyFont="1" applyAlignment="1">
      <alignment horizontal="center" vertical="center" readingOrder="1"/>
    </xf>
    <xf numFmtId="0" fontId="11" fillId="0" borderId="0" xfId="0" applyFont="1" applyAlignment="1">
      <alignment horizontal="center" vertical="center" wrapText="1" readingOrder="1"/>
    </xf>
    <xf numFmtId="0" fontId="0" fillId="0" borderId="0" xfId="0" applyAlignment="1">
      <alignment horizontal="left" vertical="center"/>
    </xf>
    <xf numFmtId="0" fontId="0" fillId="0" borderId="23" xfId="0" applyBorder="1" applyAlignment="1">
      <alignment vertical="center" wrapText="1"/>
    </xf>
    <xf numFmtId="0" fontId="0" fillId="0" borderId="23" xfId="0" applyBorder="1" applyAlignment="1">
      <alignment vertical="center"/>
    </xf>
    <xf numFmtId="0" fontId="0" fillId="0" borderId="23" xfId="0" applyBorder="1" applyAlignment="1">
      <alignment horizontal="left" vertical="center" wrapText="1"/>
    </xf>
    <xf numFmtId="0" fontId="0" fillId="0" borderId="23" xfId="0" applyBorder="1" applyAlignment="1">
      <alignment horizontal="center" vertical="center" wrapText="1"/>
    </xf>
    <xf numFmtId="0" fontId="13" fillId="0" borderId="23" xfId="0" applyFont="1" applyBorder="1" applyAlignment="1">
      <alignment horizontal="center" wrapText="1"/>
    </xf>
    <xf numFmtId="0" fontId="13" fillId="0" borderId="23" xfId="0" applyFont="1" applyBorder="1" applyAlignment="1">
      <alignment horizontal="center" vertical="top" wrapText="1" readingOrder="1"/>
    </xf>
    <xf numFmtId="0" fontId="13" fillId="0" borderId="23" xfId="0" applyFont="1" applyBorder="1" applyAlignment="1">
      <alignment horizontal="center" wrapText="1" readingOrder="1"/>
    </xf>
    <xf numFmtId="0" fontId="14" fillId="4" borderId="23" xfId="0" applyFont="1" applyFill="1" applyBorder="1" applyAlignment="1">
      <alignment horizontal="center" wrapText="1" readingOrder="1"/>
    </xf>
    <xf numFmtId="0" fontId="15" fillId="0" borderId="26" xfId="0" applyFont="1" applyBorder="1" applyAlignment="1">
      <alignment horizontal="justify" vertical="center"/>
    </xf>
    <xf numFmtId="0" fontId="16" fillId="0" borderId="27" xfId="0" applyFont="1" applyBorder="1" applyAlignment="1">
      <alignment horizontal="justify" vertical="center"/>
    </xf>
    <xf numFmtId="0" fontId="16" fillId="0" borderId="18" xfId="0" applyFont="1" applyBorder="1" applyAlignment="1">
      <alignment horizontal="justify" vertical="center"/>
    </xf>
    <xf numFmtId="0" fontId="17" fillId="0" borderId="28" xfId="0" applyFont="1" applyBorder="1" applyAlignment="1">
      <alignment wrapText="1"/>
    </xf>
    <xf numFmtId="0" fontId="17" fillId="0" borderId="28" xfId="0" applyFont="1" applyBorder="1"/>
    <xf numFmtId="4" fontId="15" fillId="0" borderId="28" xfId="0" applyNumberFormat="1" applyFont="1" applyBorder="1" applyAlignment="1">
      <alignment horizontal="justify" vertical="center"/>
    </xf>
    <xf numFmtId="4" fontId="2" fillId="0" borderId="0" xfId="0" applyNumberFormat="1" applyFont="1" applyAlignment="1">
      <alignment horizontal="left"/>
    </xf>
    <xf numFmtId="0" fontId="15" fillId="0" borderId="28" xfId="0" applyFont="1" applyBorder="1" applyAlignment="1">
      <alignment horizontal="justify" vertical="center"/>
    </xf>
    <xf numFmtId="0" fontId="10" fillId="0" borderId="30"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2" fillId="0" borderId="16" xfId="0" applyFont="1" applyBorder="1" applyAlignment="1">
      <alignment horizontal="left" vertical="center" wrapText="1" indent="3" readingOrder="1"/>
    </xf>
    <xf numFmtId="0" fontId="10" fillId="0" borderId="28" xfId="0" applyFont="1" applyBorder="1" applyAlignment="1">
      <alignment horizontal="center" vertical="center" wrapText="1" readingOrder="1"/>
    </xf>
    <xf numFmtId="0" fontId="13" fillId="0" borderId="23" xfId="0" applyFont="1" applyBorder="1" applyAlignment="1">
      <alignment horizontal="center" vertical="top" wrapText="1"/>
    </xf>
    <xf numFmtId="0" fontId="8" fillId="3" borderId="31" xfId="0" applyFont="1" applyFill="1" applyBorder="1" applyAlignment="1">
      <alignment horizontal="center" vertical="center" wrapText="1" readingOrder="1"/>
    </xf>
    <xf numFmtId="0" fontId="9" fillId="0" borderId="12" xfId="0" applyFont="1" applyBorder="1" applyAlignment="1">
      <alignment horizontal="left" vertical="center" wrapText="1" indent="3" readingOrder="1"/>
    </xf>
    <xf numFmtId="0" fontId="9" fillId="0" borderId="16" xfId="0" applyFont="1" applyBorder="1" applyAlignment="1">
      <alignment horizontal="left" vertical="center" wrapText="1" indent="3" readingOrder="1"/>
    </xf>
    <xf numFmtId="0" fontId="10" fillId="0" borderId="34" xfId="0" applyFont="1" applyBorder="1" applyAlignment="1">
      <alignment horizontal="center" vertical="center" wrapText="1" readingOrder="1"/>
    </xf>
    <xf numFmtId="0" fontId="9" fillId="0" borderId="35" xfId="0" applyFont="1" applyBorder="1" applyAlignment="1">
      <alignment horizontal="left" vertical="center" indent="3" readingOrder="1"/>
    </xf>
    <xf numFmtId="0" fontId="10" fillId="0" borderId="12" xfId="0" applyFont="1" applyBorder="1" applyAlignment="1">
      <alignment horizontal="center" vertical="center" readingOrder="1"/>
    </xf>
    <xf numFmtId="0" fontId="9" fillId="0" borderId="36" xfId="0" applyFont="1" applyBorder="1" applyAlignment="1">
      <alignment horizontal="left" vertical="center" readingOrder="1"/>
    </xf>
    <xf numFmtId="0" fontId="8" fillId="0" borderId="36" xfId="0" applyFont="1" applyBorder="1" applyAlignment="1">
      <alignment horizontal="center" vertical="center" wrapText="1" readingOrder="1"/>
    </xf>
    <xf numFmtId="0" fontId="12" fillId="0" borderId="15" xfId="0" applyFont="1" applyBorder="1" applyAlignment="1">
      <alignment horizontal="left" vertical="center" wrapText="1" indent="3" readingOrder="1"/>
    </xf>
    <xf numFmtId="0" fontId="11" fillId="0" borderId="0" xfId="0" applyFont="1" applyAlignment="1">
      <alignment vertical="center"/>
    </xf>
    <xf numFmtId="0" fontId="8" fillId="5" borderId="26" xfId="0" applyFont="1" applyFill="1" applyBorder="1" applyAlignment="1">
      <alignment horizontal="left" vertical="center" wrapText="1" readingOrder="1"/>
    </xf>
    <xf numFmtId="0" fontId="8" fillId="5" borderId="12" xfId="0" applyFont="1" applyFill="1" applyBorder="1" applyAlignment="1">
      <alignment horizontal="center" vertical="center" wrapText="1" readingOrder="1"/>
    </xf>
    <xf numFmtId="0" fontId="8" fillId="5" borderId="26" xfId="0" applyFont="1" applyFill="1" applyBorder="1" applyAlignment="1">
      <alignment horizontal="center" vertical="center" wrapText="1" readingOrder="1"/>
    </xf>
    <xf numFmtId="0" fontId="11" fillId="0" borderId="0" xfId="0" applyFont="1"/>
    <xf numFmtId="0" fontId="10" fillId="0" borderId="35" xfId="0" applyFont="1" applyBorder="1" applyAlignment="1">
      <alignment horizontal="left" vertical="center" indent="3" readingOrder="1"/>
    </xf>
    <xf numFmtId="0" fontId="10" fillId="0" borderId="33" xfId="0" applyFont="1" applyBorder="1" applyAlignment="1">
      <alignment horizontal="center" vertical="center" readingOrder="1"/>
    </xf>
    <xf numFmtId="0" fontId="11" fillId="0" borderId="10" xfId="0" applyFont="1" applyBorder="1" applyAlignment="1">
      <alignment horizontal="left" vertical="center" wrapText="1" indent="3" readingOrder="1"/>
    </xf>
    <xf numFmtId="0" fontId="11" fillId="0" borderId="0" xfId="0" applyFont="1" applyAlignment="1">
      <alignment horizontal="right"/>
    </xf>
    <xf numFmtId="0" fontId="10" fillId="0" borderId="0" xfId="0" applyFont="1" applyAlignment="1">
      <alignment vertical="center"/>
    </xf>
    <xf numFmtId="0" fontId="11" fillId="0" borderId="0" xfId="0" applyFont="1" applyAlignment="1">
      <alignment horizontal="left"/>
    </xf>
    <xf numFmtId="0" fontId="11" fillId="0" borderId="0" xfId="0" applyFont="1" applyAlignment="1">
      <alignment vertical="top"/>
    </xf>
    <xf numFmtId="0" fontId="10" fillId="0" borderId="0" xfId="0" applyFont="1"/>
    <xf numFmtId="0" fontId="0" fillId="0" borderId="26" xfId="0" applyBorder="1" applyAlignment="1">
      <alignment vertical="center" wrapText="1"/>
    </xf>
    <xf numFmtId="0" fontId="0" fillId="0" borderId="26" xfId="0" applyBorder="1" applyAlignment="1">
      <alignment vertical="center"/>
    </xf>
    <xf numFmtId="0" fontId="0" fillId="0" borderId="26" xfId="0" applyBorder="1" applyAlignment="1">
      <alignment horizontal="left" vertical="center" wrapText="1"/>
    </xf>
    <xf numFmtId="0" fontId="0" fillId="0" borderId="26" xfId="0" applyBorder="1" applyAlignment="1">
      <alignment horizontal="center" vertical="center" wrapText="1"/>
    </xf>
    <xf numFmtId="0" fontId="18" fillId="6" borderId="26" xfId="0" applyFont="1" applyFill="1" applyBorder="1" applyAlignment="1">
      <alignment horizontal="center" vertical="center" wrapText="1"/>
    </xf>
    <xf numFmtId="0" fontId="0" fillId="0" borderId="26" xfId="0" applyBorder="1" applyAlignment="1">
      <alignment horizontal="center" wrapText="1"/>
    </xf>
    <xf numFmtId="0" fontId="0" fillId="0" borderId="26" xfId="0" applyBorder="1" applyAlignment="1">
      <alignment horizontal="center" vertical="top" wrapText="1" readingOrder="1"/>
    </xf>
    <xf numFmtId="0" fontId="0" fillId="0" borderId="26" xfId="0" applyBorder="1" applyAlignment="1">
      <alignment horizontal="center" vertical="top" wrapText="1"/>
    </xf>
    <xf numFmtId="0" fontId="6" fillId="4" borderId="23" xfId="0" applyFont="1" applyFill="1" applyBorder="1" applyAlignment="1">
      <alignment horizontal="center" vertical="center" wrapText="1"/>
    </xf>
    <xf numFmtId="0" fontId="14" fillId="4" borderId="23" xfId="0" applyFont="1" applyFill="1" applyBorder="1" applyAlignment="1">
      <alignment horizontal="center" wrapText="1"/>
    </xf>
    <xf numFmtId="0" fontId="14" fillId="4" borderId="23" xfId="0" applyFont="1" applyFill="1" applyBorder="1" applyAlignment="1">
      <alignment horizontal="center" vertical="top" wrapText="1" readingOrder="1"/>
    </xf>
    <xf numFmtId="15" fontId="2" fillId="0" borderId="0" xfId="0" applyNumberFormat="1" applyFont="1"/>
    <xf numFmtId="0" fontId="9" fillId="0" borderId="35" xfId="0" applyFont="1" applyBorder="1" applyAlignment="1">
      <alignment horizontal="left" vertical="center" wrapText="1" indent="3" readingOrder="1"/>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16" fillId="0" borderId="29" xfId="0" applyFont="1" applyBorder="1" applyAlignment="1">
      <alignment horizontal="justify" vertical="center"/>
    </xf>
    <xf numFmtId="0" fontId="16" fillId="0" borderId="27" xfId="0" applyFont="1" applyBorder="1" applyAlignment="1">
      <alignment horizontal="justify" vertical="center"/>
    </xf>
    <xf numFmtId="0" fontId="3" fillId="0" borderId="0" xfId="0" applyFont="1" applyAlignment="1">
      <alignment horizontal="left" wrapText="1"/>
    </xf>
    <xf numFmtId="0" fontId="2" fillId="0" borderId="11" xfId="0" applyFont="1" applyBorder="1" applyAlignment="1">
      <alignment horizontal="center"/>
    </xf>
    <xf numFmtId="0" fontId="2" fillId="0" borderId="13" xfId="0" applyFont="1" applyBorder="1" applyAlignment="1">
      <alignment horizontal="center"/>
    </xf>
    <xf numFmtId="0" fontId="2" fillId="0" borderId="17" xfId="0" applyFont="1" applyBorder="1" applyAlignment="1">
      <alignment horizontal="center"/>
    </xf>
    <xf numFmtId="0" fontId="11" fillId="0" borderId="12" xfId="0" applyFont="1" applyBorder="1" applyAlignment="1">
      <alignment horizontal="center" vertical="center" wrapText="1" readingOrder="1"/>
    </xf>
    <xf numFmtId="0" fontId="11" fillId="0" borderId="15" xfId="0" applyFont="1" applyBorder="1" applyAlignment="1">
      <alignment horizontal="center" vertical="center" wrapText="1" readingOrder="1"/>
    </xf>
    <xf numFmtId="0" fontId="11" fillId="0" borderId="18" xfId="0" applyFont="1" applyBorder="1" applyAlignment="1">
      <alignment horizontal="center" vertical="center" wrapText="1" readingOrder="1"/>
    </xf>
    <xf numFmtId="0" fontId="11" fillId="0" borderId="14" xfId="0" applyFont="1" applyBorder="1" applyAlignment="1">
      <alignment horizontal="center" vertical="center" wrapText="1" readingOrder="1"/>
    </xf>
    <xf numFmtId="0" fontId="0" fillId="0" borderId="19"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0" fillId="0" borderId="22" xfId="0" applyBorder="1" applyAlignment="1">
      <alignment horizontal="left" vertical="center"/>
    </xf>
    <xf numFmtId="0" fontId="0" fillId="0" borderId="24" xfId="0" applyBorder="1" applyAlignment="1">
      <alignment horizontal="left" vertical="center"/>
    </xf>
    <xf numFmtId="0" fontId="0" fillId="0" borderId="25" xfId="0" applyBorder="1" applyAlignment="1">
      <alignment horizontal="left" vertical="center"/>
    </xf>
    <xf numFmtId="0" fontId="0" fillId="0" borderId="23" xfId="0" applyBorder="1" applyAlignment="1">
      <alignment horizontal="center" vertical="center" wrapText="1"/>
    </xf>
    <xf numFmtId="0" fontId="0" fillId="0" borderId="23" xfId="0" applyBorder="1" applyAlignment="1">
      <alignment horizontal="center" vertical="center"/>
    </xf>
    <xf numFmtId="0" fontId="2" fillId="0" borderId="22" xfId="0" applyFont="1" applyBorder="1" applyAlignment="1">
      <alignment horizontal="center"/>
    </xf>
    <xf numFmtId="0" fontId="2" fillId="0" borderId="24" xfId="0" applyFont="1" applyBorder="1" applyAlignment="1">
      <alignment horizontal="center"/>
    </xf>
    <xf numFmtId="0" fontId="2" fillId="0" borderId="25" xfId="0" applyFont="1" applyBorder="1" applyAlignment="1">
      <alignment horizontal="center"/>
    </xf>
    <xf numFmtId="0" fontId="11" fillId="0" borderId="30"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1" fillId="0" borderId="18" xfId="0" applyFont="1" applyBorder="1" applyAlignment="1">
      <alignment horizontal="left" vertical="center" wrapText="1" readingOrder="1"/>
    </xf>
    <xf numFmtId="0" fontId="2" fillId="0" borderId="32" xfId="0" applyFont="1" applyBorder="1" applyAlignment="1">
      <alignment horizontal="center"/>
    </xf>
    <xf numFmtId="0" fontId="11" fillId="0" borderId="33" xfId="0" applyFont="1" applyBorder="1" applyAlignment="1">
      <alignment horizontal="center" vertical="center" wrapText="1" readingOrder="1"/>
    </xf>
    <xf numFmtId="0" fontId="11" fillId="0" borderId="28" xfId="0" applyFont="1" applyBorder="1" applyAlignment="1">
      <alignment horizontal="center" vertical="center" wrapText="1" readingOrder="1"/>
    </xf>
    <xf numFmtId="0" fontId="11" fillId="0" borderId="24" xfId="0" applyFont="1" applyBorder="1" applyAlignment="1">
      <alignment horizontal="center" vertical="center" wrapText="1" readingOrder="1"/>
    </xf>
    <xf numFmtId="0" fontId="8" fillId="0" borderId="36" xfId="0" applyFont="1" applyBorder="1" applyAlignment="1">
      <alignment horizontal="center" vertical="center" wrapText="1" readingOrder="1"/>
    </xf>
    <xf numFmtId="0" fontId="8" fillId="0" borderId="15" xfId="0" applyFont="1" applyBorder="1" applyAlignment="1">
      <alignment horizontal="center" vertical="center" wrapText="1" readingOrder="1"/>
    </xf>
    <xf numFmtId="0" fontId="8" fillId="0" borderId="37" xfId="0" applyFont="1" applyBorder="1" applyAlignment="1">
      <alignment horizontal="center" vertical="center" wrapText="1" readingOrder="1"/>
    </xf>
    <xf numFmtId="0" fontId="8" fillId="0" borderId="18" xfId="0" applyFont="1" applyBorder="1" applyAlignment="1">
      <alignment horizontal="center" vertical="center" wrapText="1" readingOrder="1"/>
    </xf>
    <xf numFmtId="0" fontId="0" fillId="0" borderId="29" xfId="0" applyBorder="1" applyAlignment="1">
      <alignment horizontal="center"/>
    </xf>
    <xf numFmtId="0" fontId="0" fillId="0" borderId="38" xfId="0" applyBorder="1" applyAlignment="1">
      <alignment horizontal="center"/>
    </xf>
    <xf numFmtId="0" fontId="0" fillId="0" borderId="27" xfId="0" applyBorder="1" applyAlignment="1">
      <alignment horizontal="center"/>
    </xf>
    <xf numFmtId="0" fontId="0" fillId="0" borderId="12" xfId="0" applyBorder="1" applyAlignment="1">
      <alignment horizontal="left" vertical="center"/>
    </xf>
    <xf numFmtId="0" fontId="0" fillId="0" borderId="15" xfId="0" applyBorder="1" applyAlignment="1">
      <alignment horizontal="left" vertical="center"/>
    </xf>
    <xf numFmtId="0" fontId="0" fillId="0" borderId="18" xfId="0" applyBorder="1" applyAlignment="1">
      <alignment horizontal="left" vertical="center"/>
    </xf>
    <xf numFmtId="0" fontId="0" fillId="0" borderId="26" xfId="0" applyBorder="1" applyAlignment="1">
      <alignment horizontal="center" vertical="center" wrapText="1"/>
    </xf>
    <xf numFmtId="0" fontId="0" fillId="0" borderId="26" xfId="0" applyBorder="1" applyAlignment="1">
      <alignment horizontal="center" vertical="center"/>
    </xf>
    <xf numFmtId="0" fontId="2" fillId="0" borderId="0" xfId="0" applyFont="1" applyAlignment="1">
      <alignment horizontal="left"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image" Target="../media/image9.jpeg"/><Relationship Id="rId1" Type="http://schemas.openxmlformats.org/officeDocument/2006/relationships/image" Target="../media/image8.jpeg"/></Relationships>
</file>

<file path=xl/drawings/_rels/drawing7.xml.rels><?xml version="1.0" encoding="UTF-8" standalone="yes"?>
<Relationships xmlns="http://schemas.openxmlformats.org/package/2006/relationships"><Relationship Id="rId2" Type="http://schemas.openxmlformats.org/officeDocument/2006/relationships/image" Target="../media/image11.jpeg"/><Relationship Id="rId1" Type="http://schemas.openxmlformats.org/officeDocument/2006/relationships/image" Target="../media/image10.jpeg"/></Relationships>
</file>

<file path=xl/drawings/_rels/drawing8.xml.rels><?xml version="1.0" encoding="UTF-8" standalone="yes"?>
<Relationships xmlns="http://schemas.openxmlformats.org/package/2006/relationships"><Relationship Id="rId2" Type="http://schemas.openxmlformats.org/officeDocument/2006/relationships/image" Target="../media/image9.jpeg"/><Relationship Id="rId1" Type="http://schemas.openxmlformats.org/officeDocument/2006/relationships/image" Target="../media/image12.jpeg"/></Relationships>
</file>

<file path=xl/drawings/_rels/drawing9.xml.rels><?xml version="1.0" encoding="UTF-8" standalone="yes"?>
<Relationships xmlns="http://schemas.openxmlformats.org/package/2006/relationships"><Relationship Id="rId2" Type="http://schemas.openxmlformats.org/officeDocument/2006/relationships/image" Target="../media/image14.jpeg"/><Relationship Id="rId1" Type="http://schemas.openxmlformats.org/officeDocument/2006/relationships/image" Target="../media/image13.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14.jpeg"/><Relationship Id="rId1" Type="http://schemas.openxmlformats.org/officeDocument/2006/relationships/image" Target="../media/image15.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16.jpeg"/><Relationship Id="rId1" Type="http://schemas.openxmlformats.org/officeDocument/2006/relationships/image" Target="../media/image14.jpeg"/></Relationships>
</file>

<file path=xl/drawings/drawing1.xml><?xml version="1.0" encoding="utf-8"?>
<xdr:wsDr xmlns:xdr="http://schemas.openxmlformats.org/drawingml/2006/spreadsheetDrawing" xmlns:a="http://schemas.openxmlformats.org/drawingml/2006/main">
  <xdr:twoCellAnchor>
    <xdr:from>
      <xdr:col>2</xdr:col>
      <xdr:colOff>1205193</xdr:colOff>
      <xdr:row>57</xdr:row>
      <xdr:rowOff>64434</xdr:rowOff>
    </xdr:from>
    <xdr:to>
      <xdr:col>2</xdr:col>
      <xdr:colOff>1214718</xdr:colOff>
      <xdr:row>57</xdr:row>
      <xdr:rowOff>283509</xdr:rowOff>
    </xdr:to>
    <xdr:cxnSp macro="">
      <xdr:nvCxnSpPr>
        <xdr:cNvPr id="2" name="Straight Arrow Connector 1">
          <a:extLst>
            <a:ext uri="{FF2B5EF4-FFF2-40B4-BE49-F238E27FC236}">
              <a16:creationId xmlns:a16="http://schemas.microsoft.com/office/drawing/2014/main" id="{22976A86-9474-4793-9CBB-833075DAFA41}"/>
            </a:ext>
          </a:extLst>
        </xdr:cNvPr>
        <xdr:cNvCxnSpPr/>
      </xdr:nvCxnSpPr>
      <xdr:spPr>
        <a:xfrm flipH="1">
          <a:off x="4983443" y="126183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56</xdr:row>
      <xdr:rowOff>95250</xdr:rowOff>
    </xdr:from>
    <xdr:to>
      <xdr:col>2</xdr:col>
      <xdr:colOff>1460687</xdr:colOff>
      <xdr:row>56</xdr:row>
      <xdr:rowOff>98612</xdr:rowOff>
    </xdr:to>
    <xdr:cxnSp macro="">
      <xdr:nvCxnSpPr>
        <xdr:cNvPr id="3" name="Straight Arrow Connector 2">
          <a:extLst>
            <a:ext uri="{FF2B5EF4-FFF2-40B4-BE49-F238E27FC236}">
              <a16:creationId xmlns:a16="http://schemas.microsoft.com/office/drawing/2014/main" id="{089E9B61-3030-422A-9CAC-F0064F1E8405}"/>
            </a:ext>
          </a:extLst>
        </xdr:cNvPr>
        <xdr:cNvCxnSpPr/>
      </xdr:nvCxnSpPr>
      <xdr:spPr>
        <a:xfrm>
          <a:off x="4492625" y="124523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69850</xdr:colOff>
      <xdr:row>46</xdr:row>
      <xdr:rowOff>34925</xdr:rowOff>
    </xdr:from>
    <xdr:to>
      <xdr:col>3</xdr:col>
      <xdr:colOff>0</xdr:colOff>
      <xdr:row>49</xdr:row>
      <xdr:rowOff>273050</xdr:rowOff>
    </xdr:to>
    <xdr:pic>
      <xdr:nvPicPr>
        <xdr:cNvPr id="4" name="Picture 3">
          <a:extLst>
            <a:ext uri="{FF2B5EF4-FFF2-40B4-BE49-F238E27FC236}">
              <a16:creationId xmlns:a16="http://schemas.microsoft.com/office/drawing/2014/main" id="{787BE179-1005-4295-BECF-59DA74B2528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48100" y="9661525"/>
          <a:ext cx="1692275" cy="1254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38101</xdr:colOff>
      <xdr:row>46</xdr:row>
      <xdr:rowOff>32371</xdr:rowOff>
    </xdr:from>
    <xdr:to>
      <xdr:col>4</xdr:col>
      <xdr:colOff>1711326</xdr:colOff>
      <xdr:row>49</xdr:row>
      <xdr:rowOff>260350</xdr:rowOff>
    </xdr:to>
    <xdr:pic>
      <xdr:nvPicPr>
        <xdr:cNvPr id="5" name="Picture 4">
          <a:extLst>
            <a:ext uri="{FF2B5EF4-FFF2-40B4-BE49-F238E27FC236}">
              <a16:creationId xmlns:a16="http://schemas.microsoft.com/office/drawing/2014/main" id="{43C66E34-2AC6-4FD1-A965-4C770743909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518401" y="9658971"/>
          <a:ext cx="1701800" cy="12439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41</xdr:row>
      <xdr:rowOff>64434</xdr:rowOff>
    </xdr:from>
    <xdr:to>
      <xdr:col>2</xdr:col>
      <xdr:colOff>1214718</xdr:colOff>
      <xdr:row>41</xdr:row>
      <xdr:rowOff>283509</xdr:rowOff>
    </xdr:to>
    <xdr:cxnSp macro="">
      <xdr:nvCxnSpPr>
        <xdr:cNvPr id="2" name="Straight Arrow Connector 1">
          <a:extLst>
            <a:ext uri="{FF2B5EF4-FFF2-40B4-BE49-F238E27FC236}">
              <a16:creationId xmlns:a16="http://schemas.microsoft.com/office/drawing/2014/main" id="{B246B721-26E1-430B-B08A-7AC88203FCEB}"/>
            </a:ext>
          </a:extLst>
        </xdr:cNvPr>
        <xdr:cNvCxnSpPr/>
      </xdr:nvCxnSpPr>
      <xdr:spPr>
        <a:xfrm flipH="1">
          <a:off x="4983443" y="96211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40</xdr:row>
      <xdr:rowOff>104775</xdr:rowOff>
    </xdr:from>
    <xdr:to>
      <xdr:col>2</xdr:col>
      <xdr:colOff>1470212</xdr:colOff>
      <xdr:row>40</xdr:row>
      <xdr:rowOff>108137</xdr:rowOff>
    </xdr:to>
    <xdr:cxnSp macro="">
      <xdr:nvCxnSpPr>
        <xdr:cNvPr id="3" name="Straight Arrow Connector 2">
          <a:extLst>
            <a:ext uri="{FF2B5EF4-FFF2-40B4-BE49-F238E27FC236}">
              <a16:creationId xmlns:a16="http://schemas.microsoft.com/office/drawing/2014/main" id="{9E0BA601-017B-4929-AF78-6AB4C2BAA389}"/>
            </a:ext>
          </a:extLst>
        </xdr:cNvPr>
        <xdr:cNvCxnSpPr/>
      </xdr:nvCxnSpPr>
      <xdr:spPr>
        <a:xfrm>
          <a:off x="4502150" y="94646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65624</xdr:colOff>
      <xdr:row>30</xdr:row>
      <xdr:rowOff>31029</xdr:rowOff>
    </xdr:from>
    <xdr:to>
      <xdr:col>3</xdr:col>
      <xdr:colOff>3175</xdr:colOff>
      <xdr:row>33</xdr:row>
      <xdr:rowOff>279400</xdr:rowOff>
    </xdr:to>
    <xdr:pic>
      <xdr:nvPicPr>
        <xdr:cNvPr id="4" name="Picture 3">
          <a:extLst>
            <a:ext uri="{FF2B5EF4-FFF2-40B4-BE49-F238E27FC236}">
              <a16:creationId xmlns:a16="http://schemas.microsoft.com/office/drawing/2014/main" id="{25730C62-35AD-448D-896F-FF08A863DC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43874" y="6450879"/>
          <a:ext cx="1823501" cy="14739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50802</xdr:colOff>
      <xdr:row>30</xdr:row>
      <xdr:rowOff>31749</xdr:rowOff>
    </xdr:from>
    <xdr:to>
      <xdr:col>5</xdr:col>
      <xdr:colOff>3720</xdr:colOff>
      <xdr:row>33</xdr:row>
      <xdr:rowOff>254000</xdr:rowOff>
    </xdr:to>
    <xdr:pic>
      <xdr:nvPicPr>
        <xdr:cNvPr id="5" name="Picture 4">
          <a:extLst>
            <a:ext uri="{FF2B5EF4-FFF2-40B4-BE49-F238E27FC236}">
              <a16:creationId xmlns:a16="http://schemas.microsoft.com/office/drawing/2014/main" id="{AA8C6A56-9ED5-40E2-B3CA-E56C395A6A9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58102" y="6451599"/>
          <a:ext cx="1667418" cy="14478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55</xdr:row>
      <xdr:rowOff>64434</xdr:rowOff>
    </xdr:from>
    <xdr:to>
      <xdr:col>2</xdr:col>
      <xdr:colOff>1214718</xdr:colOff>
      <xdr:row>55</xdr:row>
      <xdr:rowOff>283509</xdr:rowOff>
    </xdr:to>
    <xdr:cxnSp macro="">
      <xdr:nvCxnSpPr>
        <xdr:cNvPr id="2" name="Straight Arrow Connector 1">
          <a:extLst>
            <a:ext uri="{FF2B5EF4-FFF2-40B4-BE49-F238E27FC236}">
              <a16:creationId xmlns:a16="http://schemas.microsoft.com/office/drawing/2014/main" id="{D9054B96-85C6-475F-9668-352330276230}"/>
            </a:ext>
          </a:extLst>
        </xdr:cNvPr>
        <xdr:cNvCxnSpPr/>
      </xdr:nvCxnSpPr>
      <xdr:spPr>
        <a:xfrm flipH="1">
          <a:off x="4983443" y="120532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54</xdr:row>
      <xdr:rowOff>114300</xdr:rowOff>
    </xdr:from>
    <xdr:to>
      <xdr:col>2</xdr:col>
      <xdr:colOff>1441637</xdr:colOff>
      <xdr:row>54</xdr:row>
      <xdr:rowOff>117662</xdr:rowOff>
    </xdr:to>
    <xdr:cxnSp macro="">
      <xdr:nvCxnSpPr>
        <xdr:cNvPr id="3" name="Straight Arrow Connector 2">
          <a:extLst>
            <a:ext uri="{FF2B5EF4-FFF2-40B4-BE49-F238E27FC236}">
              <a16:creationId xmlns:a16="http://schemas.microsoft.com/office/drawing/2014/main" id="{267766FF-2C10-4536-8498-F0A19F0400BD}"/>
            </a:ext>
          </a:extLst>
        </xdr:cNvPr>
        <xdr:cNvCxnSpPr/>
      </xdr:nvCxnSpPr>
      <xdr:spPr>
        <a:xfrm>
          <a:off x="4473575" y="119062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44366</xdr:colOff>
      <xdr:row>44</xdr:row>
      <xdr:rowOff>28574</xdr:rowOff>
    </xdr:from>
    <xdr:to>
      <xdr:col>2</xdr:col>
      <xdr:colOff>1389654</xdr:colOff>
      <xdr:row>47</xdr:row>
      <xdr:rowOff>254000</xdr:rowOff>
    </xdr:to>
    <xdr:pic>
      <xdr:nvPicPr>
        <xdr:cNvPr id="4" name="Picture 3">
          <a:extLst>
            <a:ext uri="{FF2B5EF4-FFF2-40B4-BE49-F238E27FC236}">
              <a16:creationId xmlns:a16="http://schemas.microsoft.com/office/drawing/2014/main" id="{777305C1-916A-4143-82C2-1BC03FA3AA9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22616" y="9204324"/>
          <a:ext cx="1383388" cy="13239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40740</xdr:colOff>
      <xdr:row>44</xdr:row>
      <xdr:rowOff>57150</xdr:rowOff>
    </xdr:from>
    <xdr:to>
      <xdr:col>5</xdr:col>
      <xdr:colOff>1</xdr:colOff>
      <xdr:row>47</xdr:row>
      <xdr:rowOff>298450</xdr:rowOff>
    </xdr:to>
    <xdr:pic>
      <xdr:nvPicPr>
        <xdr:cNvPr id="5" name="Picture 4">
          <a:extLst>
            <a:ext uri="{FF2B5EF4-FFF2-40B4-BE49-F238E27FC236}">
              <a16:creationId xmlns:a16="http://schemas.microsoft.com/office/drawing/2014/main" id="{F4CF8665-5E2D-494C-825E-4C8834F7117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40040" y="9232900"/>
          <a:ext cx="1568986" cy="1339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99</xdr:row>
      <xdr:rowOff>101413</xdr:rowOff>
    </xdr:from>
    <xdr:to>
      <xdr:col>2</xdr:col>
      <xdr:colOff>1485900</xdr:colOff>
      <xdr:row>99</xdr:row>
      <xdr:rowOff>104775</xdr:rowOff>
    </xdr:to>
    <xdr:cxnSp macro="">
      <xdr:nvCxnSpPr>
        <xdr:cNvPr id="2" name="Straight Arrow Connector 1">
          <a:extLst>
            <a:ext uri="{FF2B5EF4-FFF2-40B4-BE49-F238E27FC236}">
              <a16:creationId xmlns:a16="http://schemas.microsoft.com/office/drawing/2014/main" id="{ED276864-D0A8-4754-A178-F28FD7195288}"/>
            </a:ext>
          </a:extLst>
        </xdr:cNvPr>
        <xdr:cNvCxnSpPr/>
      </xdr:nvCxnSpPr>
      <xdr:spPr>
        <a:xfrm>
          <a:off x="4517838" y="2072621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100</xdr:row>
      <xdr:rowOff>57150</xdr:rowOff>
    </xdr:from>
    <xdr:to>
      <xdr:col>2</xdr:col>
      <xdr:colOff>1181100</xdr:colOff>
      <xdr:row>100</xdr:row>
      <xdr:rowOff>190500</xdr:rowOff>
    </xdr:to>
    <xdr:cxnSp macro="">
      <xdr:nvCxnSpPr>
        <xdr:cNvPr id="3" name="Straight Arrow Connector 2">
          <a:extLst>
            <a:ext uri="{FF2B5EF4-FFF2-40B4-BE49-F238E27FC236}">
              <a16:creationId xmlns:a16="http://schemas.microsoft.com/office/drawing/2014/main" id="{D07D9EF9-B90B-4B38-AC73-DB8BF9111698}"/>
            </a:ext>
          </a:extLst>
        </xdr:cNvPr>
        <xdr:cNvCxnSpPr/>
      </xdr:nvCxnSpPr>
      <xdr:spPr>
        <a:xfrm flipH="1">
          <a:off x="4949825" y="208788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44450</xdr:colOff>
      <xdr:row>89</xdr:row>
      <xdr:rowOff>34925</xdr:rowOff>
    </xdr:from>
    <xdr:to>
      <xdr:col>4</xdr:col>
      <xdr:colOff>1301750</xdr:colOff>
      <xdr:row>92</xdr:row>
      <xdr:rowOff>247650</xdr:rowOff>
    </xdr:to>
    <xdr:pic>
      <xdr:nvPicPr>
        <xdr:cNvPr id="4" name="Picture 3">
          <a:extLst>
            <a:ext uri="{FF2B5EF4-FFF2-40B4-BE49-F238E27FC236}">
              <a16:creationId xmlns:a16="http://schemas.microsoft.com/office/drawing/2014/main" id="{ECC8943E-2E48-408A-8E46-56FF28303D0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83450" y="18068925"/>
          <a:ext cx="1257300" cy="1482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50800</xdr:colOff>
      <xdr:row>89</xdr:row>
      <xdr:rowOff>28575</xdr:rowOff>
    </xdr:from>
    <xdr:to>
      <xdr:col>3</xdr:col>
      <xdr:colOff>0</xdr:colOff>
      <xdr:row>92</xdr:row>
      <xdr:rowOff>228600</xdr:rowOff>
    </xdr:to>
    <xdr:pic>
      <xdr:nvPicPr>
        <xdr:cNvPr id="5" name="Picture 4">
          <a:extLst>
            <a:ext uri="{FF2B5EF4-FFF2-40B4-BE49-F238E27FC236}">
              <a16:creationId xmlns:a16="http://schemas.microsoft.com/office/drawing/2014/main" id="{EBB99B8E-45BB-498E-8C08-6ACD4C28EA4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29050" y="18062575"/>
          <a:ext cx="1501775" cy="1470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63501</xdr:colOff>
      <xdr:row>59</xdr:row>
      <xdr:rowOff>25400</xdr:rowOff>
    </xdr:from>
    <xdr:to>
      <xdr:col>2</xdr:col>
      <xdr:colOff>1786717</xdr:colOff>
      <xdr:row>62</xdr:row>
      <xdr:rowOff>241300</xdr:rowOff>
    </xdr:to>
    <xdr:pic>
      <xdr:nvPicPr>
        <xdr:cNvPr id="2" name="Picture 1">
          <a:extLst>
            <a:ext uri="{FF2B5EF4-FFF2-40B4-BE49-F238E27FC236}">
              <a16:creationId xmlns:a16="http://schemas.microsoft.com/office/drawing/2014/main" id="{AE3D3792-6E8C-4B41-A4CB-BB6BD5246DD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41751" y="12153900"/>
          <a:ext cx="1723216" cy="1257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57150</xdr:colOff>
      <xdr:row>59</xdr:row>
      <xdr:rowOff>15874</xdr:rowOff>
    </xdr:from>
    <xdr:to>
      <xdr:col>4</xdr:col>
      <xdr:colOff>1501348</xdr:colOff>
      <xdr:row>62</xdr:row>
      <xdr:rowOff>273050</xdr:rowOff>
    </xdr:to>
    <xdr:pic>
      <xdr:nvPicPr>
        <xdr:cNvPr id="3" name="Picture 2">
          <a:extLst>
            <a:ext uri="{FF2B5EF4-FFF2-40B4-BE49-F238E27FC236}">
              <a16:creationId xmlns:a16="http://schemas.microsoft.com/office/drawing/2014/main" id="{DA8BA440-426B-4915-A27F-401EC0B6A6C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569200" y="12144374"/>
          <a:ext cx="1463248" cy="12985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57151</xdr:colOff>
      <xdr:row>32</xdr:row>
      <xdr:rowOff>50988</xdr:rowOff>
    </xdr:from>
    <xdr:to>
      <xdr:col>2</xdr:col>
      <xdr:colOff>1463675</xdr:colOff>
      <xdr:row>35</xdr:row>
      <xdr:rowOff>273050</xdr:rowOff>
    </xdr:to>
    <xdr:pic>
      <xdr:nvPicPr>
        <xdr:cNvPr id="2" name="Picture 1">
          <a:extLst>
            <a:ext uri="{FF2B5EF4-FFF2-40B4-BE49-F238E27FC236}">
              <a16:creationId xmlns:a16="http://schemas.microsoft.com/office/drawing/2014/main" id="{0F16FAAF-36BE-4F82-9473-54980CA58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35401" y="6864538"/>
          <a:ext cx="1435099" cy="14920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79375</xdr:colOff>
      <xdr:row>32</xdr:row>
      <xdr:rowOff>38101</xdr:rowOff>
    </xdr:from>
    <xdr:to>
      <xdr:col>5</xdr:col>
      <xdr:colOff>3175</xdr:colOff>
      <xdr:row>35</xdr:row>
      <xdr:rowOff>279400</xdr:rowOff>
    </xdr:to>
    <xdr:pic>
      <xdr:nvPicPr>
        <xdr:cNvPr id="3" name="Picture 2">
          <a:extLst>
            <a:ext uri="{FF2B5EF4-FFF2-40B4-BE49-F238E27FC236}">
              <a16:creationId xmlns:a16="http://schemas.microsoft.com/office/drawing/2014/main" id="{BC11A95E-9FEB-443A-8AEC-E6DCC428A95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54875" y="6851651"/>
          <a:ext cx="1247775" cy="15112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44</xdr:row>
      <xdr:rowOff>64434</xdr:rowOff>
    </xdr:from>
    <xdr:to>
      <xdr:col>2</xdr:col>
      <xdr:colOff>1214718</xdr:colOff>
      <xdr:row>44</xdr:row>
      <xdr:rowOff>283509</xdr:rowOff>
    </xdr:to>
    <xdr:cxnSp macro="">
      <xdr:nvCxnSpPr>
        <xdr:cNvPr id="2" name="Straight Arrow Connector 1">
          <a:extLst>
            <a:ext uri="{FF2B5EF4-FFF2-40B4-BE49-F238E27FC236}">
              <a16:creationId xmlns:a16="http://schemas.microsoft.com/office/drawing/2014/main" id="{31F25FFE-1B3D-464E-BB39-AB10D70C1B0C}"/>
            </a:ext>
          </a:extLst>
        </xdr:cNvPr>
        <xdr:cNvCxnSpPr/>
      </xdr:nvCxnSpPr>
      <xdr:spPr>
        <a:xfrm flipH="1">
          <a:off x="4983443" y="93417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43</xdr:row>
      <xdr:rowOff>123825</xdr:rowOff>
    </xdr:from>
    <xdr:to>
      <xdr:col>2</xdr:col>
      <xdr:colOff>1470212</xdr:colOff>
      <xdr:row>43</xdr:row>
      <xdr:rowOff>127187</xdr:rowOff>
    </xdr:to>
    <xdr:cxnSp macro="">
      <xdr:nvCxnSpPr>
        <xdr:cNvPr id="3" name="Straight Arrow Connector 2">
          <a:extLst>
            <a:ext uri="{FF2B5EF4-FFF2-40B4-BE49-F238E27FC236}">
              <a16:creationId xmlns:a16="http://schemas.microsoft.com/office/drawing/2014/main" id="{25C7FE47-C42E-4B48-B1F6-74A8E8D201BE}"/>
            </a:ext>
          </a:extLst>
        </xdr:cNvPr>
        <xdr:cNvCxnSpPr/>
      </xdr:nvCxnSpPr>
      <xdr:spPr>
        <a:xfrm>
          <a:off x="4502150" y="92043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24040</xdr:colOff>
      <xdr:row>33</xdr:row>
      <xdr:rowOff>44450</xdr:rowOff>
    </xdr:from>
    <xdr:to>
      <xdr:col>5</xdr:col>
      <xdr:colOff>3175</xdr:colOff>
      <xdr:row>36</xdr:row>
      <xdr:rowOff>285750</xdr:rowOff>
    </xdr:to>
    <xdr:pic>
      <xdr:nvPicPr>
        <xdr:cNvPr id="4" name="Picture 3">
          <a:extLst>
            <a:ext uri="{FF2B5EF4-FFF2-40B4-BE49-F238E27FC236}">
              <a16:creationId xmlns:a16="http://schemas.microsoft.com/office/drawing/2014/main" id="{1BCE63A0-FE46-4473-BDA0-03CE17EA7F6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42390" y="5873750"/>
          <a:ext cx="1436460" cy="138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19050</xdr:colOff>
      <xdr:row>33</xdr:row>
      <xdr:rowOff>19050</xdr:rowOff>
    </xdr:from>
    <xdr:to>
      <xdr:col>2</xdr:col>
      <xdr:colOff>1406524</xdr:colOff>
      <xdr:row>36</xdr:row>
      <xdr:rowOff>254000</xdr:rowOff>
    </xdr:to>
    <xdr:pic>
      <xdr:nvPicPr>
        <xdr:cNvPr id="5" name="Picture 4">
          <a:extLst>
            <a:ext uri="{FF2B5EF4-FFF2-40B4-BE49-F238E27FC236}">
              <a16:creationId xmlns:a16="http://schemas.microsoft.com/office/drawing/2014/main" id="{D0ACB120-D4D1-4EFC-BD0E-62BCFD52E6D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97300" y="5848350"/>
          <a:ext cx="1435099" cy="1377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93</xdr:row>
      <xdr:rowOff>64434</xdr:rowOff>
    </xdr:from>
    <xdr:to>
      <xdr:col>2</xdr:col>
      <xdr:colOff>1214718</xdr:colOff>
      <xdr:row>93</xdr:row>
      <xdr:rowOff>283509</xdr:rowOff>
    </xdr:to>
    <xdr:cxnSp macro="">
      <xdr:nvCxnSpPr>
        <xdr:cNvPr id="2" name="Straight Arrow Connector 1">
          <a:extLst>
            <a:ext uri="{FF2B5EF4-FFF2-40B4-BE49-F238E27FC236}">
              <a16:creationId xmlns:a16="http://schemas.microsoft.com/office/drawing/2014/main" id="{9C98BEB4-449D-4284-9015-D68605D3281A}"/>
            </a:ext>
          </a:extLst>
        </xdr:cNvPr>
        <xdr:cNvCxnSpPr/>
      </xdr:nvCxnSpPr>
      <xdr:spPr>
        <a:xfrm flipH="1">
          <a:off x="4983443" y="192922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92</xdr:row>
      <xdr:rowOff>104775</xdr:rowOff>
    </xdr:from>
    <xdr:to>
      <xdr:col>2</xdr:col>
      <xdr:colOff>1489262</xdr:colOff>
      <xdr:row>92</xdr:row>
      <xdr:rowOff>108137</xdr:rowOff>
    </xdr:to>
    <xdr:cxnSp macro="">
      <xdr:nvCxnSpPr>
        <xdr:cNvPr id="3" name="Straight Arrow Connector 2">
          <a:extLst>
            <a:ext uri="{FF2B5EF4-FFF2-40B4-BE49-F238E27FC236}">
              <a16:creationId xmlns:a16="http://schemas.microsoft.com/office/drawing/2014/main" id="{1A5A0F5F-7987-4FBB-9667-2BF97401310F}"/>
            </a:ext>
          </a:extLst>
        </xdr:cNvPr>
        <xdr:cNvCxnSpPr/>
      </xdr:nvCxnSpPr>
      <xdr:spPr>
        <a:xfrm>
          <a:off x="4521200" y="191357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31750</xdr:colOff>
      <xdr:row>82</xdr:row>
      <xdr:rowOff>64329</xdr:rowOff>
    </xdr:from>
    <xdr:to>
      <xdr:col>2</xdr:col>
      <xdr:colOff>1806574</xdr:colOff>
      <xdr:row>85</xdr:row>
      <xdr:rowOff>266700</xdr:rowOff>
    </xdr:to>
    <xdr:pic>
      <xdr:nvPicPr>
        <xdr:cNvPr id="4" name="Picture 3">
          <a:extLst>
            <a:ext uri="{FF2B5EF4-FFF2-40B4-BE49-F238E27FC236}">
              <a16:creationId xmlns:a16="http://schemas.microsoft.com/office/drawing/2014/main" id="{F0DF11A9-1E6A-4224-927F-298968F2F84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0" y="16720379"/>
          <a:ext cx="1803399" cy="12564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41275</xdr:colOff>
      <xdr:row>82</xdr:row>
      <xdr:rowOff>34925</xdr:rowOff>
    </xdr:from>
    <xdr:to>
      <xdr:col>4</xdr:col>
      <xdr:colOff>1644650</xdr:colOff>
      <xdr:row>85</xdr:row>
      <xdr:rowOff>273050</xdr:rowOff>
    </xdr:to>
    <xdr:pic>
      <xdr:nvPicPr>
        <xdr:cNvPr id="5" name="Picture 4">
          <a:extLst>
            <a:ext uri="{FF2B5EF4-FFF2-40B4-BE49-F238E27FC236}">
              <a16:creationId xmlns:a16="http://schemas.microsoft.com/office/drawing/2014/main" id="{D90FEA0F-9325-4BF6-9205-D47A0F0692B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572375" y="16690975"/>
          <a:ext cx="1631950" cy="1292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69</xdr:row>
      <xdr:rowOff>64434</xdr:rowOff>
    </xdr:from>
    <xdr:to>
      <xdr:col>2</xdr:col>
      <xdr:colOff>1214718</xdr:colOff>
      <xdr:row>69</xdr:row>
      <xdr:rowOff>283509</xdr:rowOff>
    </xdr:to>
    <xdr:cxnSp macro="">
      <xdr:nvCxnSpPr>
        <xdr:cNvPr id="2" name="Straight Arrow Connector 1">
          <a:extLst>
            <a:ext uri="{FF2B5EF4-FFF2-40B4-BE49-F238E27FC236}">
              <a16:creationId xmlns:a16="http://schemas.microsoft.com/office/drawing/2014/main" id="{29F0F1FF-6E5D-4909-A45F-C44D9C763E98}"/>
            </a:ext>
          </a:extLst>
        </xdr:cNvPr>
        <xdr:cNvCxnSpPr/>
      </xdr:nvCxnSpPr>
      <xdr:spPr>
        <a:xfrm flipH="1">
          <a:off x="4983443" y="144535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68</xdr:row>
      <xdr:rowOff>114300</xdr:rowOff>
    </xdr:from>
    <xdr:to>
      <xdr:col>2</xdr:col>
      <xdr:colOff>1489262</xdr:colOff>
      <xdr:row>68</xdr:row>
      <xdr:rowOff>117662</xdr:rowOff>
    </xdr:to>
    <xdr:cxnSp macro="">
      <xdr:nvCxnSpPr>
        <xdr:cNvPr id="3" name="Straight Arrow Connector 2">
          <a:extLst>
            <a:ext uri="{FF2B5EF4-FFF2-40B4-BE49-F238E27FC236}">
              <a16:creationId xmlns:a16="http://schemas.microsoft.com/office/drawing/2014/main" id="{7339E389-5C55-483D-9491-3AC37F18D2FC}"/>
            </a:ext>
          </a:extLst>
        </xdr:cNvPr>
        <xdr:cNvCxnSpPr/>
      </xdr:nvCxnSpPr>
      <xdr:spPr>
        <a:xfrm>
          <a:off x="4521200" y="143065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48424</xdr:colOff>
      <xdr:row>58</xdr:row>
      <xdr:rowOff>39765</xdr:rowOff>
    </xdr:from>
    <xdr:to>
      <xdr:col>3</xdr:col>
      <xdr:colOff>3175</xdr:colOff>
      <xdr:row>61</xdr:row>
      <xdr:rowOff>247650</xdr:rowOff>
    </xdr:to>
    <xdr:pic>
      <xdr:nvPicPr>
        <xdr:cNvPr id="4" name="Picture 3">
          <a:extLst>
            <a:ext uri="{FF2B5EF4-FFF2-40B4-BE49-F238E27FC236}">
              <a16:creationId xmlns:a16="http://schemas.microsoft.com/office/drawing/2014/main" id="{54B50B3B-7E32-44E7-B389-58981683014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26674" y="11971415"/>
          <a:ext cx="1469226" cy="11476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82550</xdr:colOff>
      <xdr:row>58</xdr:row>
      <xdr:rowOff>50423</xdr:rowOff>
    </xdr:from>
    <xdr:to>
      <xdr:col>5</xdr:col>
      <xdr:colOff>1855</xdr:colOff>
      <xdr:row>61</xdr:row>
      <xdr:rowOff>285750</xdr:rowOff>
    </xdr:to>
    <xdr:pic>
      <xdr:nvPicPr>
        <xdr:cNvPr id="5" name="Picture 4">
          <a:extLst>
            <a:ext uri="{FF2B5EF4-FFF2-40B4-BE49-F238E27FC236}">
              <a16:creationId xmlns:a16="http://schemas.microsoft.com/office/drawing/2014/main" id="{FB1C7163-A310-434A-AC64-951980C5F92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270750" y="11982073"/>
          <a:ext cx="1395680" cy="11751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73</xdr:row>
      <xdr:rowOff>64434</xdr:rowOff>
    </xdr:from>
    <xdr:to>
      <xdr:col>2</xdr:col>
      <xdr:colOff>1214718</xdr:colOff>
      <xdr:row>73</xdr:row>
      <xdr:rowOff>283509</xdr:rowOff>
    </xdr:to>
    <xdr:cxnSp macro="">
      <xdr:nvCxnSpPr>
        <xdr:cNvPr id="2" name="Straight Arrow Connector 1">
          <a:extLst>
            <a:ext uri="{FF2B5EF4-FFF2-40B4-BE49-F238E27FC236}">
              <a16:creationId xmlns:a16="http://schemas.microsoft.com/office/drawing/2014/main" id="{E11B6720-E691-46D6-B42D-83C3624AD0CB}"/>
            </a:ext>
          </a:extLst>
        </xdr:cNvPr>
        <xdr:cNvCxnSpPr/>
      </xdr:nvCxnSpPr>
      <xdr:spPr>
        <a:xfrm flipH="1">
          <a:off x="4983443" y="15139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72</xdr:row>
      <xdr:rowOff>114300</xdr:rowOff>
    </xdr:from>
    <xdr:to>
      <xdr:col>2</xdr:col>
      <xdr:colOff>1460687</xdr:colOff>
      <xdr:row>72</xdr:row>
      <xdr:rowOff>117662</xdr:rowOff>
    </xdr:to>
    <xdr:cxnSp macro="">
      <xdr:nvCxnSpPr>
        <xdr:cNvPr id="3" name="Straight Arrow Connector 2">
          <a:extLst>
            <a:ext uri="{FF2B5EF4-FFF2-40B4-BE49-F238E27FC236}">
              <a16:creationId xmlns:a16="http://schemas.microsoft.com/office/drawing/2014/main" id="{1CF11FCA-60CD-4C7E-A0F0-25BF284A47B5}"/>
            </a:ext>
          </a:extLst>
        </xdr:cNvPr>
        <xdr:cNvCxnSpPr/>
      </xdr:nvCxnSpPr>
      <xdr:spPr>
        <a:xfrm>
          <a:off x="4492625" y="149923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76201</xdr:colOff>
      <xdr:row>62</xdr:row>
      <xdr:rowOff>76200</xdr:rowOff>
    </xdr:from>
    <xdr:to>
      <xdr:col>2</xdr:col>
      <xdr:colOff>1435100</xdr:colOff>
      <xdr:row>65</xdr:row>
      <xdr:rowOff>215900</xdr:rowOff>
    </xdr:to>
    <xdr:pic>
      <xdr:nvPicPr>
        <xdr:cNvPr id="4" name="Picture 3">
          <a:extLst>
            <a:ext uri="{FF2B5EF4-FFF2-40B4-BE49-F238E27FC236}">
              <a16:creationId xmlns:a16="http://schemas.microsoft.com/office/drawing/2014/main" id="{4C1BF4BB-845D-4250-8498-00E4B65584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54451" y="12795250"/>
          <a:ext cx="1358899" cy="1371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82550</xdr:colOff>
      <xdr:row>62</xdr:row>
      <xdr:rowOff>15875</xdr:rowOff>
    </xdr:from>
    <xdr:to>
      <xdr:col>4</xdr:col>
      <xdr:colOff>1454150</xdr:colOff>
      <xdr:row>65</xdr:row>
      <xdr:rowOff>285750</xdr:rowOff>
    </xdr:to>
    <xdr:pic>
      <xdr:nvPicPr>
        <xdr:cNvPr id="5" name="Picture 4">
          <a:extLst>
            <a:ext uri="{FF2B5EF4-FFF2-40B4-BE49-F238E27FC236}">
              <a16:creationId xmlns:a16="http://schemas.microsoft.com/office/drawing/2014/main" id="{E44A00B7-0F62-4E1C-9B8B-F4537B7C2A8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64400" y="12734925"/>
          <a:ext cx="1371600" cy="1501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1205193</xdr:colOff>
      <xdr:row>104</xdr:row>
      <xdr:rowOff>64434</xdr:rowOff>
    </xdr:from>
    <xdr:to>
      <xdr:col>2</xdr:col>
      <xdr:colOff>1214718</xdr:colOff>
      <xdr:row>104</xdr:row>
      <xdr:rowOff>283509</xdr:rowOff>
    </xdr:to>
    <xdr:cxnSp macro="">
      <xdr:nvCxnSpPr>
        <xdr:cNvPr id="2" name="Straight Arrow Connector 1">
          <a:extLst>
            <a:ext uri="{FF2B5EF4-FFF2-40B4-BE49-F238E27FC236}">
              <a16:creationId xmlns:a16="http://schemas.microsoft.com/office/drawing/2014/main" id="{8571F1EF-CE25-423A-98FA-9F4BBD6FFA36}"/>
            </a:ext>
          </a:extLst>
        </xdr:cNvPr>
        <xdr:cNvCxnSpPr/>
      </xdr:nvCxnSpPr>
      <xdr:spPr>
        <a:xfrm flipH="1">
          <a:off x="4983443" y="219338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103</xdr:row>
      <xdr:rowOff>114300</xdr:rowOff>
    </xdr:from>
    <xdr:to>
      <xdr:col>2</xdr:col>
      <xdr:colOff>1441637</xdr:colOff>
      <xdr:row>103</xdr:row>
      <xdr:rowOff>117662</xdr:rowOff>
    </xdr:to>
    <xdr:cxnSp macro="">
      <xdr:nvCxnSpPr>
        <xdr:cNvPr id="3" name="Straight Arrow Connector 2">
          <a:extLst>
            <a:ext uri="{FF2B5EF4-FFF2-40B4-BE49-F238E27FC236}">
              <a16:creationId xmlns:a16="http://schemas.microsoft.com/office/drawing/2014/main" id="{A9853208-9746-4376-9B38-A48267D28E82}"/>
            </a:ext>
          </a:extLst>
        </xdr:cNvPr>
        <xdr:cNvCxnSpPr/>
      </xdr:nvCxnSpPr>
      <xdr:spPr>
        <a:xfrm>
          <a:off x="4473575" y="217868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50801</xdr:colOff>
      <xdr:row>93</xdr:row>
      <xdr:rowOff>25401</xdr:rowOff>
    </xdr:from>
    <xdr:to>
      <xdr:col>4</xdr:col>
      <xdr:colOff>1939926</xdr:colOff>
      <xdr:row>96</xdr:row>
      <xdr:rowOff>273050</xdr:rowOff>
    </xdr:to>
    <xdr:pic>
      <xdr:nvPicPr>
        <xdr:cNvPr id="4" name="Picture 3">
          <a:extLst>
            <a:ext uri="{FF2B5EF4-FFF2-40B4-BE49-F238E27FC236}">
              <a16:creationId xmlns:a16="http://schemas.microsoft.com/office/drawing/2014/main" id="{158B167C-C3C1-45E5-9558-F695B8EB7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27901" y="18846801"/>
          <a:ext cx="1936750" cy="13842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50800</xdr:colOff>
      <xdr:row>93</xdr:row>
      <xdr:rowOff>38100</xdr:rowOff>
    </xdr:from>
    <xdr:to>
      <xdr:col>2</xdr:col>
      <xdr:colOff>1558925</xdr:colOff>
      <xdr:row>96</xdr:row>
      <xdr:rowOff>292100</xdr:rowOff>
    </xdr:to>
    <xdr:pic>
      <xdr:nvPicPr>
        <xdr:cNvPr id="5" name="Picture 4">
          <a:extLst>
            <a:ext uri="{FF2B5EF4-FFF2-40B4-BE49-F238E27FC236}">
              <a16:creationId xmlns:a16="http://schemas.microsoft.com/office/drawing/2014/main" id="{C715FA17-63B5-40E1-80D9-C1D2D8008AD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29050" y="18859500"/>
          <a:ext cx="1555750" cy="1390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12577-B069-4EA3-AC7E-5AC420DBC931}">
  <dimension ref="A1:C15"/>
  <sheetViews>
    <sheetView tabSelected="1" workbookViewId="0">
      <selection sqref="A1:XFD1048576"/>
    </sheetView>
  </sheetViews>
  <sheetFormatPr defaultRowHeight="15" x14ac:dyDescent="0.25"/>
  <cols>
    <col min="1" max="1" width="9" bestFit="1" customWidth="1"/>
    <col min="2" max="2" width="44.28515625" bestFit="1" customWidth="1"/>
    <col min="3" max="3" width="16.140625" bestFit="1" customWidth="1"/>
  </cols>
  <sheetData>
    <row r="1" spans="1:3" x14ac:dyDescent="0.25">
      <c r="A1" s="116" t="s">
        <v>43</v>
      </c>
      <c r="B1" s="116"/>
    </row>
    <row r="2" spans="1:3" x14ac:dyDescent="0.25">
      <c r="A2" s="117" t="s">
        <v>402</v>
      </c>
      <c r="B2" s="117"/>
    </row>
    <row r="3" spans="1:3" x14ac:dyDescent="0.25">
      <c r="A3" s="45" t="s">
        <v>44</v>
      </c>
      <c r="B3" s="45" t="s">
        <v>45</v>
      </c>
      <c r="C3" s="45" t="s">
        <v>405</v>
      </c>
    </row>
    <row r="4" spans="1:3" x14ac:dyDescent="0.25">
      <c r="A4" s="46" t="s">
        <v>19</v>
      </c>
      <c r="B4" s="46" t="s">
        <v>20</v>
      </c>
      <c r="C4" s="46" t="s">
        <v>406</v>
      </c>
    </row>
    <row r="5" spans="1:3" x14ac:dyDescent="0.25">
      <c r="A5" s="46" t="s">
        <v>21</v>
      </c>
      <c r="B5" s="46" t="s">
        <v>22</v>
      </c>
      <c r="C5" s="46" t="s">
        <v>406</v>
      </c>
    </row>
    <row r="6" spans="1:3" x14ac:dyDescent="0.25">
      <c r="A6" s="46" t="s">
        <v>23</v>
      </c>
      <c r="B6" s="46" t="s">
        <v>24</v>
      </c>
      <c r="C6" s="46" t="s">
        <v>406</v>
      </c>
    </row>
    <row r="7" spans="1:3" x14ac:dyDescent="0.25">
      <c r="A7" s="46" t="s">
        <v>25</v>
      </c>
      <c r="B7" s="46" t="s">
        <v>26</v>
      </c>
      <c r="C7" s="46" t="s">
        <v>406</v>
      </c>
    </row>
    <row r="8" spans="1:3" x14ac:dyDescent="0.25">
      <c r="A8" s="46" t="s">
        <v>27</v>
      </c>
      <c r="B8" s="46" t="s">
        <v>28</v>
      </c>
      <c r="C8" s="46" t="s">
        <v>407</v>
      </c>
    </row>
    <row r="9" spans="1:3" x14ac:dyDescent="0.25">
      <c r="A9" s="46" t="s">
        <v>29</v>
      </c>
      <c r="B9" s="46" t="s">
        <v>30</v>
      </c>
      <c r="C9" s="46" t="s">
        <v>408</v>
      </c>
    </row>
    <row r="10" spans="1:3" x14ac:dyDescent="0.25">
      <c r="A10" s="46" t="s">
        <v>31</v>
      </c>
      <c r="B10" s="46" t="s">
        <v>32</v>
      </c>
      <c r="C10" s="46" t="s">
        <v>408</v>
      </c>
    </row>
    <row r="11" spans="1:3" x14ac:dyDescent="0.25">
      <c r="A11" s="46" t="s">
        <v>33</v>
      </c>
      <c r="B11" s="46" t="s">
        <v>34</v>
      </c>
      <c r="C11" s="46" t="s">
        <v>409</v>
      </c>
    </row>
    <row r="12" spans="1:3" x14ac:dyDescent="0.25">
      <c r="A12" s="46" t="s">
        <v>35</v>
      </c>
      <c r="B12" s="46" t="s">
        <v>36</v>
      </c>
      <c r="C12" s="46" t="s">
        <v>406</v>
      </c>
    </row>
    <row r="13" spans="1:3" x14ac:dyDescent="0.25">
      <c r="A13" s="46" t="s">
        <v>37</v>
      </c>
      <c r="B13" s="46" t="s">
        <v>38</v>
      </c>
      <c r="C13" s="46" t="s">
        <v>409</v>
      </c>
    </row>
    <row r="14" spans="1:3" x14ac:dyDescent="0.25">
      <c r="A14" s="46" t="s">
        <v>39</v>
      </c>
      <c r="B14" s="46" t="s">
        <v>40</v>
      </c>
      <c r="C14" s="46" t="s">
        <v>409</v>
      </c>
    </row>
    <row r="15" spans="1:3" x14ac:dyDescent="0.25">
      <c r="A15" s="46" t="s">
        <v>41</v>
      </c>
      <c r="B15" s="46" t="s">
        <v>42</v>
      </c>
      <c r="C15" s="46" t="s">
        <v>410</v>
      </c>
    </row>
  </sheetData>
  <mergeCells count="2">
    <mergeCell ref="A1:B1"/>
    <mergeCell ref="A2:B2"/>
  </mergeCells>
  <hyperlinks>
    <hyperlink ref="A4" location="'LDBOND'!A1" display="LDBOND" xr:uid="{476D24D9-1D29-4879-B26B-E79A97BAF86A}"/>
    <hyperlink ref="A5" location="'LDGETF'!A1" display="LDGETF" xr:uid="{B920F463-3F88-44B9-AF38-577CECED90C5}"/>
    <hyperlink ref="A6" location="'LDGSEC'!A1" display="LDGSEC" xr:uid="{65C93251-502E-45B8-BE4E-BBEF325A5995}"/>
    <hyperlink ref="A7" location="'LDINPF'!A1" display="LDINPF" xr:uid="{F2517014-6388-490E-A689-4E826E29B506}"/>
    <hyperlink ref="A8" location="'LDMIPF'!A1" display="LDMIPF" xr:uid="{0636AA1D-C6C6-4517-A07E-827A4B7032CC}"/>
    <hyperlink ref="A9" location="'LDMNMF'!A1" display="LDMNMF" xr:uid="{346E89CC-5550-4B71-B587-D379BA052FA1}"/>
    <hyperlink ref="A10" location="'LDONTF'!A1" display="LDONTF" xr:uid="{C41A6996-F075-4CA7-9D60-CC43B67FC664}"/>
    <hyperlink ref="A11" location="'LDSAPF'!A1" display="LDSAPF" xr:uid="{05376E59-964A-4D85-BF87-846B4E1833F7}"/>
    <hyperlink ref="A12" location="'LDSTDF'!A1" display="LDSTDF" xr:uid="{ACA7CE58-61D8-48A9-AD5C-B6335D24546D}"/>
    <hyperlink ref="A13" location="'LDUSTF'!A1" display="LDUSTF" xr:uid="{027A3761-E1C5-4258-9B7E-08ED6EA094B8}"/>
    <hyperlink ref="A14" location="'LLIQDF'!A1" display="LLIQDF" xr:uid="{441E2A70-537A-4132-ABD2-96A1529DFED0}"/>
    <hyperlink ref="A15" location="'LUNCLF'!A1" display="LUNCLF" xr:uid="{C2B4D732-7BFE-4FF6-8FBA-AF385BFE8AAB}"/>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42578125" style="9" customWidth="1"/>
    <col min="4" max="4" width="26.5703125" style="9" customWidth="1"/>
    <col min="5" max="5" width="25.7109375" style="2" customWidth="1"/>
    <col min="6" max="6" width="16.42578125" style="2" customWidth="1"/>
    <col min="7" max="7" width="15.28515625" style="8" customWidth="1"/>
    <col min="8" max="8" width="6.5703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517</v>
      </c>
      <c r="C1" s="1"/>
      <c r="D1" s="1"/>
      <c r="E1" s="1"/>
      <c r="F1" s="1"/>
      <c r="G1" s="1"/>
      <c r="H1" s="2"/>
      <c r="I1" s="11" t="s">
        <v>8</v>
      </c>
    </row>
    <row r="2" spans="2:9" ht="15.75" customHeight="1" x14ac:dyDescent="0.2">
      <c r="B2" s="4"/>
      <c r="C2" s="4"/>
      <c r="D2" s="4"/>
      <c r="E2" s="4"/>
      <c r="F2" s="4"/>
      <c r="G2" s="4"/>
      <c r="H2" s="2"/>
    </row>
    <row r="3" spans="2:9" ht="15.75" customHeight="1" thickBot="1" x14ac:dyDescent="0.25">
      <c r="B3" s="4" t="s">
        <v>403</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46</v>
      </c>
      <c r="C6" s="24"/>
      <c r="D6" s="24"/>
      <c r="E6" s="25"/>
      <c r="F6" s="26"/>
      <c r="G6" s="27"/>
      <c r="H6" s="28"/>
    </row>
    <row r="7" spans="2:9" ht="15.75" customHeight="1" x14ac:dyDescent="0.2">
      <c r="B7" s="23" t="s">
        <v>47</v>
      </c>
      <c r="C7" s="24"/>
      <c r="D7" s="24"/>
      <c r="E7" s="25"/>
      <c r="F7" s="26"/>
      <c r="G7" s="27"/>
      <c r="H7" s="28"/>
    </row>
    <row r="8" spans="2:9" ht="15.75" customHeight="1" x14ac:dyDescent="0.2">
      <c r="B8" s="24" t="s">
        <v>48</v>
      </c>
      <c r="C8" s="24" t="s">
        <v>49</v>
      </c>
      <c r="D8" s="24" t="s">
        <v>50</v>
      </c>
      <c r="E8" s="25">
        <v>4000000</v>
      </c>
      <c r="F8" s="26">
        <v>4197.5</v>
      </c>
      <c r="G8" s="27">
        <v>0.24890000000000001</v>
      </c>
      <c r="H8" s="28">
        <v>7.4844999999999995E-2</v>
      </c>
    </row>
    <row r="9" spans="2:9" ht="15.75" customHeight="1" x14ac:dyDescent="0.2">
      <c r="B9" s="24" t="s">
        <v>51</v>
      </c>
      <c r="C9" s="24" t="s">
        <v>52</v>
      </c>
      <c r="D9" s="24" t="s">
        <v>50</v>
      </c>
      <c r="E9" s="25">
        <v>3750000</v>
      </c>
      <c r="F9" s="26">
        <v>3902.31</v>
      </c>
      <c r="G9" s="27">
        <v>0.23139999999999999</v>
      </c>
      <c r="H9" s="28">
        <v>7.1467000000000003E-2</v>
      </c>
    </row>
    <row r="10" spans="2:9" ht="15.75" customHeight="1" x14ac:dyDescent="0.2">
      <c r="B10" s="24" t="s">
        <v>53</v>
      </c>
      <c r="C10" s="24" t="s">
        <v>54</v>
      </c>
      <c r="D10" s="24" t="s">
        <v>50</v>
      </c>
      <c r="E10" s="25">
        <v>2500000</v>
      </c>
      <c r="F10" s="26">
        <v>2666.57</v>
      </c>
      <c r="G10" s="27">
        <v>0.15809999999999999</v>
      </c>
      <c r="H10" s="28">
        <v>7.4574000000000001E-2</v>
      </c>
    </row>
    <row r="11" spans="2:9" ht="15.75" customHeight="1" x14ac:dyDescent="0.2">
      <c r="B11" s="24" t="s">
        <v>55</v>
      </c>
      <c r="C11" s="24" t="s">
        <v>56</v>
      </c>
      <c r="D11" s="24" t="s">
        <v>50</v>
      </c>
      <c r="E11" s="25">
        <v>2250000</v>
      </c>
      <c r="F11" s="26">
        <v>2336.41</v>
      </c>
      <c r="G11" s="27">
        <v>0.13850000000000001</v>
      </c>
      <c r="H11" s="28">
        <v>7.4844999999999995E-2</v>
      </c>
    </row>
    <row r="12" spans="2:9" ht="15.75" customHeight="1" x14ac:dyDescent="0.2">
      <c r="B12" s="24" t="s">
        <v>57</v>
      </c>
      <c r="C12" s="24" t="s">
        <v>58</v>
      </c>
      <c r="D12" s="24" t="s">
        <v>50</v>
      </c>
      <c r="E12" s="25">
        <v>1500000</v>
      </c>
      <c r="F12" s="26">
        <v>1562.91</v>
      </c>
      <c r="G12" s="27">
        <v>9.2700000000000005E-2</v>
      </c>
      <c r="H12" s="28">
        <v>7.4587000000000001E-2</v>
      </c>
    </row>
    <row r="13" spans="2:9" ht="15.75" customHeight="1" x14ac:dyDescent="0.2">
      <c r="B13" s="24" t="s">
        <v>59</v>
      </c>
      <c r="C13" s="24" t="s">
        <v>60</v>
      </c>
      <c r="D13" s="24" t="s">
        <v>61</v>
      </c>
      <c r="E13" s="25">
        <v>100</v>
      </c>
      <c r="F13" s="26">
        <v>1094.7</v>
      </c>
      <c r="G13" s="27">
        <v>6.4899999999999999E-2</v>
      </c>
      <c r="H13" s="28">
        <v>7.7049999999999993E-2</v>
      </c>
    </row>
    <row r="14" spans="2:9" ht="15.75" customHeight="1" x14ac:dyDescent="0.2">
      <c r="B14" s="24" t="s">
        <v>62</v>
      </c>
      <c r="C14" s="24" t="s">
        <v>63</v>
      </c>
      <c r="D14" s="24" t="s">
        <v>50</v>
      </c>
      <c r="E14" s="25">
        <v>500000</v>
      </c>
      <c r="F14" s="26">
        <v>490.8</v>
      </c>
      <c r="G14" s="27">
        <v>2.9100000000000001E-2</v>
      </c>
      <c r="H14" s="28">
        <v>7.4307999999999999E-2</v>
      </c>
    </row>
    <row r="15" spans="2:9" ht="15.75" customHeight="1" x14ac:dyDescent="0.2">
      <c r="B15" s="24" t="s">
        <v>64</v>
      </c>
      <c r="C15" s="24" t="s">
        <v>65</v>
      </c>
      <c r="D15" s="24" t="s">
        <v>50</v>
      </c>
      <c r="E15" s="25">
        <v>300000</v>
      </c>
      <c r="F15" s="26">
        <v>311.02999999999997</v>
      </c>
      <c r="G15" s="27">
        <v>1.84E-2</v>
      </c>
      <c r="H15" s="28">
        <v>7.4801000000000006E-2</v>
      </c>
    </row>
    <row r="16" spans="2:9" ht="15.75" customHeight="1" x14ac:dyDescent="0.2">
      <c r="B16" s="23" t="s">
        <v>66</v>
      </c>
      <c r="C16" s="23"/>
      <c r="D16" s="23"/>
      <c r="E16" s="29"/>
      <c r="F16" s="30">
        <v>16562.23</v>
      </c>
      <c r="G16" s="31">
        <v>0.98199999999999998</v>
      </c>
      <c r="H16" s="32"/>
    </row>
    <row r="17" spans="2:8" ht="15.75" customHeight="1" x14ac:dyDescent="0.2">
      <c r="B17" s="24"/>
      <c r="C17" s="24"/>
      <c r="D17" s="24"/>
      <c r="E17" s="25"/>
      <c r="F17" s="26"/>
      <c r="G17" s="27"/>
      <c r="H17" s="28"/>
    </row>
    <row r="18" spans="2:8" ht="15.75" customHeight="1" x14ac:dyDescent="0.2">
      <c r="B18" s="23" t="s">
        <v>67</v>
      </c>
      <c r="C18" s="24"/>
      <c r="D18" s="24"/>
      <c r="E18" s="25"/>
      <c r="F18" s="26"/>
      <c r="G18" s="27"/>
      <c r="H18" s="28"/>
    </row>
    <row r="19" spans="2:8" ht="15.75" customHeight="1" x14ac:dyDescent="0.2">
      <c r="B19" s="23" t="s">
        <v>66</v>
      </c>
      <c r="C19" s="24"/>
      <c r="D19" s="24"/>
      <c r="E19" s="25"/>
      <c r="F19" s="33" t="s">
        <v>68</v>
      </c>
      <c r="G19" s="34" t="s">
        <v>68</v>
      </c>
      <c r="H19" s="28"/>
    </row>
    <row r="20" spans="2:8" ht="15.75" customHeight="1" x14ac:dyDescent="0.2">
      <c r="B20" s="24"/>
      <c r="C20" s="24"/>
      <c r="D20" s="24"/>
      <c r="E20" s="25"/>
      <c r="F20" s="26"/>
      <c r="G20" s="27"/>
      <c r="H20" s="28"/>
    </row>
    <row r="21" spans="2:8" ht="15.75" customHeight="1" x14ac:dyDescent="0.2">
      <c r="B21" s="23" t="s">
        <v>69</v>
      </c>
      <c r="C21" s="24"/>
      <c r="D21" s="24"/>
      <c r="E21" s="25"/>
      <c r="F21" s="26"/>
      <c r="G21" s="27"/>
      <c r="H21" s="28"/>
    </row>
    <row r="22" spans="2:8" ht="15.75" customHeight="1" x14ac:dyDescent="0.2">
      <c r="B22" s="23" t="s">
        <v>66</v>
      </c>
      <c r="C22" s="24"/>
      <c r="D22" s="24"/>
      <c r="E22" s="25"/>
      <c r="F22" s="33" t="s">
        <v>68</v>
      </c>
      <c r="G22" s="34" t="s">
        <v>68</v>
      </c>
      <c r="H22" s="28"/>
    </row>
    <row r="23" spans="2:8" ht="15.75" customHeight="1" x14ac:dyDescent="0.2">
      <c r="B23" s="24"/>
      <c r="C23" s="24"/>
      <c r="D23" s="24"/>
      <c r="E23" s="25"/>
      <c r="F23" s="26"/>
      <c r="G23" s="27"/>
      <c r="H23" s="28"/>
    </row>
    <row r="24" spans="2:8" ht="15.75" customHeight="1" x14ac:dyDescent="0.2">
      <c r="B24" s="35" t="s">
        <v>70</v>
      </c>
      <c r="C24" s="35"/>
      <c r="D24" s="35"/>
      <c r="E24" s="36"/>
      <c r="F24" s="30">
        <v>16562.23</v>
      </c>
      <c r="G24" s="31">
        <v>0.98199999999999998</v>
      </c>
      <c r="H24" s="32"/>
    </row>
    <row r="25" spans="2:8" ht="15.75" customHeight="1" x14ac:dyDescent="0.2">
      <c r="B25" s="24"/>
      <c r="C25" s="24"/>
      <c r="D25" s="24"/>
      <c r="E25" s="25"/>
      <c r="F25" s="26"/>
      <c r="G25" s="27"/>
      <c r="H25" s="28"/>
    </row>
    <row r="26" spans="2:8" ht="15.75" customHeight="1" x14ac:dyDescent="0.2">
      <c r="B26" s="24"/>
      <c r="C26" s="24"/>
      <c r="D26" s="24"/>
      <c r="E26" s="25"/>
      <c r="F26" s="26"/>
      <c r="G26" s="27"/>
      <c r="H26" s="28"/>
    </row>
    <row r="27" spans="2:8" ht="15.75" customHeight="1" x14ac:dyDescent="0.2">
      <c r="B27" s="23" t="s">
        <v>71</v>
      </c>
      <c r="C27" s="24"/>
      <c r="D27" s="24"/>
      <c r="E27" s="25"/>
      <c r="F27" s="26"/>
      <c r="G27" s="27"/>
      <c r="H27" s="28"/>
    </row>
    <row r="28" spans="2:8" ht="15.75" customHeight="1" x14ac:dyDescent="0.2">
      <c r="B28" s="23" t="s">
        <v>72</v>
      </c>
      <c r="C28" s="24"/>
      <c r="D28" s="24"/>
      <c r="E28" s="25"/>
      <c r="F28" s="26"/>
      <c r="G28" s="27"/>
      <c r="H28" s="28"/>
    </row>
    <row r="29" spans="2:8" ht="15.75" customHeight="1" x14ac:dyDescent="0.2">
      <c r="B29" s="24" t="s">
        <v>73</v>
      </c>
      <c r="C29" s="24" t="s">
        <v>74</v>
      </c>
      <c r="D29" s="24"/>
      <c r="E29" s="25">
        <v>455.10599999999999</v>
      </c>
      <c r="F29" s="26">
        <v>46.91</v>
      </c>
      <c r="G29" s="27">
        <v>2.8E-3</v>
      </c>
      <c r="H29" s="28"/>
    </row>
    <row r="30" spans="2:8" ht="15.75" customHeight="1" x14ac:dyDescent="0.2">
      <c r="B30" s="24"/>
      <c r="C30" s="24"/>
      <c r="D30" s="24"/>
      <c r="E30" s="25"/>
      <c r="F30" s="26"/>
      <c r="G30" s="27"/>
      <c r="H30" s="28"/>
    </row>
    <row r="31" spans="2:8" ht="15.75" customHeight="1" x14ac:dyDescent="0.2">
      <c r="B31" s="35" t="s">
        <v>70</v>
      </c>
      <c r="C31" s="35"/>
      <c r="D31" s="35"/>
      <c r="E31" s="36"/>
      <c r="F31" s="30">
        <v>46.91</v>
      </c>
      <c r="G31" s="31">
        <v>2.8E-3</v>
      </c>
      <c r="H31" s="32"/>
    </row>
    <row r="32" spans="2:8" ht="15.75" customHeight="1" x14ac:dyDescent="0.2">
      <c r="B32" s="24"/>
      <c r="C32" s="24"/>
      <c r="D32" s="24"/>
      <c r="E32" s="25"/>
      <c r="F32" s="26"/>
      <c r="G32" s="27"/>
      <c r="H32" s="28"/>
    </row>
    <row r="33" spans="2:8" ht="15.75" customHeight="1" x14ac:dyDescent="0.2">
      <c r="B33" s="23" t="s">
        <v>75</v>
      </c>
      <c r="C33" s="24"/>
      <c r="D33" s="24"/>
      <c r="E33" s="25"/>
      <c r="F33" s="26"/>
      <c r="G33" s="27"/>
      <c r="H33" s="28"/>
    </row>
    <row r="34" spans="2:8" ht="15.75" customHeight="1" x14ac:dyDescent="0.2">
      <c r="B34" s="24" t="s">
        <v>76</v>
      </c>
      <c r="C34" s="24"/>
      <c r="D34" s="24"/>
      <c r="E34" s="25"/>
      <c r="F34" s="26">
        <v>281.68</v>
      </c>
      <c r="G34" s="27">
        <v>1.67E-2</v>
      </c>
      <c r="H34" s="28"/>
    </row>
    <row r="35" spans="2:8" ht="15.75" customHeight="1" x14ac:dyDescent="0.2">
      <c r="B35" s="23" t="s">
        <v>66</v>
      </c>
      <c r="C35" s="23"/>
      <c r="D35" s="23"/>
      <c r="E35" s="29"/>
      <c r="F35" s="30">
        <v>281.68</v>
      </c>
      <c r="G35" s="31">
        <v>1.67E-2</v>
      </c>
      <c r="H35" s="32"/>
    </row>
    <row r="36" spans="2:8" ht="15.75" customHeight="1" x14ac:dyDescent="0.2">
      <c r="B36" s="24"/>
      <c r="C36" s="24"/>
      <c r="D36" s="24"/>
      <c r="E36" s="25"/>
      <c r="F36" s="26"/>
      <c r="G36" s="27"/>
      <c r="H36" s="28"/>
    </row>
    <row r="37" spans="2:8" ht="15.75" customHeight="1" x14ac:dyDescent="0.2">
      <c r="B37" s="35" t="s">
        <v>70</v>
      </c>
      <c r="C37" s="35"/>
      <c r="D37" s="35"/>
      <c r="E37" s="36"/>
      <c r="F37" s="30">
        <v>281.68</v>
      </c>
      <c r="G37" s="31">
        <v>1.67E-2</v>
      </c>
      <c r="H37" s="32"/>
    </row>
    <row r="38" spans="2:8" ht="15.75" customHeight="1" x14ac:dyDescent="0.2">
      <c r="B38" s="24" t="s">
        <v>77</v>
      </c>
      <c r="C38" s="24"/>
      <c r="D38" s="24"/>
      <c r="E38" s="25"/>
      <c r="F38" s="37">
        <v>-25.64</v>
      </c>
      <c r="G38" s="38">
        <v>-1.5000000000000568E-3</v>
      </c>
      <c r="H38" s="28"/>
    </row>
    <row r="39" spans="2:8" ht="15.75" customHeight="1" x14ac:dyDescent="0.2">
      <c r="B39" s="39" t="s">
        <v>78</v>
      </c>
      <c r="C39" s="39"/>
      <c r="D39" s="39"/>
      <c r="E39" s="40"/>
      <c r="F39" s="41">
        <v>16865.18</v>
      </c>
      <c r="G39" s="42">
        <v>1</v>
      </c>
      <c r="H39" s="43"/>
    </row>
    <row r="40" spans="2:8" ht="15.75" customHeight="1" x14ac:dyDescent="0.2">
      <c r="B40" s="2"/>
    </row>
    <row r="41" spans="2:8" ht="15.75" customHeight="1" x14ac:dyDescent="0.2">
      <c r="B41" s="12" t="s">
        <v>79</v>
      </c>
    </row>
    <row r="43" spans="2:8" ht="15.75" customHeight="1" x14ac:dyDescent="0.2">
      <c r="B43" s="120" t="s">
        <v>411</v>
      </c>
      <c r="C43" s="120"/>
      <c r="D43" s="120"/>
      <c r="E43" s="120"/>
      <c r="F43" s="120"/>
      <c r="G43" s="120"/>
      <c r="H43" s="120"/>
    </row>
    <row r="44" spans="2:8" ht="20.100000000000001" customHeight="1" x14ac:dyDescent="0.2">
      <c r="B44" s="120"/>
      <c r="C44" s="120"/>
      <c r="D44" s="120"/>
      <c r="E44" s="120"/>
      <c r="F44" s="120"/>
      <c r="G44" s="120"/>
      <c r="H44" s="120"/>
    </row>
    <row r="45" spans="2:8" ht="15.75" customHeight="1" thickBot="1" x14ac:dyDescent="0.25"/>
    <row r="46" spans="2:8" ht="35.25" customHeight="1" thickBot="1" x14ac:dyDescent="0.25">
      <c r="B46" s="47" t="s">
        <v>412</v>
      </c>
      <c r="C46" s="48" t="s">
        <v>413</v>
      </c>
      <c r="D46" s="48" t="s">
        <v>414</v>
      </c>
      <c r="E46" s="48" t="s">
        <v>415</v>
      </c>
      <c r="G46" s="2"/>
      <c r="H46" s="2"/>
    </row>
    <row r="47" spans="2:8" ht="24.95" customHeight="1" x14ac:dyDescent="0.2">
      <c r="B47" s="49" t="s">
        <v>7</v>
      </c>
      <c r="C47" s="121"/>
      <c r="D47" s="50"/>
      <c r="E47" s="124"/>
      <c r="G47" s="2"/>
      <c r="H47" s="2"/>
    </row>
    <row r="48" spans="2:8" ht="24.95" customHeight="1" x14ac:dyDescent="0.2">
      <c r="B48" s="51" t="s">
        <v>416</v>
      </c>
      <c r="C48" s="122"/>
      <c r="D48" s="127" t="s">
        <v>417</v>
      </c>
      <c r="E48" s="125"/>
      <c r="G48" s="2"/>
      <c r="H48" s="2"/>
    </row>
    <row r="49" spans="2:8" ht="30" customHeight="1" x14ac:dyDescent="0.2">
      <c r="B49" s="52" t="s">
        <v>418</v>
      </c>
      <c r="C49" s="122"/>
      <c r="D49" s="127"/>
      <c r="E49" s="125"/>
      <c r="G49" s="2"/>
      <c r="H49" s="2"/>
    </row>
    <row r="50" spans="2:8" ht="24.95" customHeight="1" thickBot="1" x14ac:dyDescent="0.25">
      <c r="B50" s="53" t="s">
        <v>419</v>
      </c>
      <c r="C50" s="123"/>
      <c r="D50" s="54" t="s">
        <v>420</v>
      </c>
      <c r="E50" s="126"/>
      <c r="G50" s="2"/>
      <c r="H50" s="2"/>
    </row>
    <row r="51" spans="2:8" ht="24.95" customHeight="1" x14ac:dyDescent="0.2">
      <c r="B51" s="55" t="s">
        <v>421</v>
      </c>
      <c r="C51" s="56"/>
      <c r="D51" s="57"/>
      <c r="E51" s="58"/>
      <c r="G51" s="2"/>
      <c r="H51" s="2"/>
    </row>
    <row r="53" spans="2:8" ht="12" x14ac:dyDescent="0.2">
      <c r="B53" s="2" t="s">
        <v>422</v>
      </c>
      <c r="C53" s="2"/>
      <c r="D53" s="2"/>
      <c r="G53" s="2"/>
      <c r="H53" s="2"/>
    </row>
    <row r="54" spans="2:8" ht="12" x14ac:dyDescent="0.2">
      <c r="B54" s="3" t="s">
        <v>423</v>
      </c>
      <c r="C54" s="2"/>
      <c r="D54" s="2"/>
      <c r="G54" s="2"/>
      <c r="H54" s="2"/>
    </row>
    <row r="55" spans="2:8" ht="15.75" customHeight="1" thickBot="1" x14ac:dyDescent="0.25"/>
    <row r="56" spans="2:8" ht="15.75" customHeight="1" thickBot="1" x14ac:dyDescent="0.3">
      <c r="B56" s="59"/>
      <c r="C56" s="128" t="s">
        <v>424</v>
      </c>
      <c r="D56" s="129"/>
      <c r="E56" s="129"/>
      <c r="F56" s="130"/>
    </row>
    <row r="57" spans="2:8" ht="15.75" customHeight="1" thickBot="1" x14ac:dyDescent="0.25">
      <c r="B57" s="131" t="s">
        <v>7</v>
      </c>
      <c r="C57" s="60" t="s">
        <v>425</v>
      </c>
      <c r="D57" s="134" t="s">
        <v>426</v>
      </c>
      <c r="E57" s="134" t="s">
        <v>427</v>
      </c>
      <c r="F57" s="134" t="s">
        <v>428</v>
      </c>
    </row>
    <row r="58" spans="2:8" ht="15.75" customHeight="1" thickBot="1" x14ac:dyDescent="0.25">
      <c r="B58" s="132"/>
      <c r="C58" s="61" t="s">
        <v>429</v>
      </c>
      <c r="D58" s="135"/>
      <c r="E58" s="135"/>
      <c r="F58" s="135"/>
    </row>
    <row r="59" spans="2:8" ht="15.75" customHeight="1" thickBot="1" x14ac:dyDescent="0.3">
      <c r="B59" s="132"/>
      <c r="C59" s="62" t="s">
        <v>430</v>
      </c>
      <c r="D59" s="63"/>
      <c r="E59" s="64"/>
      <c r="F59" s="64"/>
    </row>
    <row r="60" spans="2:8" ht="15.75" customHeight="1" thickBot="1" x14ac:dyDescent="0.3">
      <c r="B60" s="132"/>
      <c r="C60" s="62" t="s">
        <v>431</v>
      </c>
      <c r="D60" s="64"/>
      <c r="E60" s="65"/>
      <c r="F60" s="64"/>
    </row>
    <row r="61" spans="2:8" ht="15.75" customHeight="1" thickBot="1" x14ac:dyDescent="0.3">
      <c r="B61" s="133"/>
      <c r="C61" s="62" t="s">
        <v>432</v>
      </c>
      <c r="D61" s="66"/>
      <c r="E61" s="67" t="s">
        <v>433</v>
      </c>
      <c r="F61" s="64"/>
    </row>
    <row r="63" spans="2:8" ht="15.75" customHeight="1" thickBot="1" x14ac:dyDescent="0.25"/>
    <row r="64" spans="2:8" ht="15.75" customHeight="1" thickBot="1" x14ac:dyDescent="0.25">
      <c r="B64" s="68"/>
      <c r="C64" s="69" t="s">
        <v>434</v>
      </c>
    </row>
    <row r="65" spans="2:16" ht="29.1" customHeight="1" thickBot="1" x14ac:dyDescent="0.25">
      <c r="B65" s="70" t="s">
        <v>435</v>
      </c>
      <c r="C65" s="71" t="s">
        <v>7</v>
      </c>
    </row>
    <row r="66" spans="2:16" ht="15.75" customHeight="1" thickBot="1" x14ac:dyDescent="0.25">
      <c r="B66" s="70" t="s">
        <v>436</v>
      </c>
      <c r="C66" s="72" t="s">
        <v>437</v>
      </c>
    </row>
    <row r="67" spans="2:16" ht="15.75" customHeight="1" thickBot="1" x14ac:dyDescent="0.25">
      <c r="B67" s="70" t="s">
        <v>438</v>
      </c>
      <c r="C67" s="73">
        <v>7.35</v>
      </c>
    </row>
    <row r="68" spans="2:16" ht="15.75" customHeight="1" thickBot="1" x14ac:dyDescent="0.25">
      <c r="B68" s="70" t="s">
        <v>439</v>
      </c>
      <c r="C68" s="73" t="s">
        <v>513</v>
      </c>
      <c r="D68" s="74"/>
    </row>
    <row r="69" spans="2:16" ht="15.75" customHeight="1" thickBot="1" x14ac:dyDescent="0.25">
      <c r="B69" s="70" t="s">
        <v>440</v>
      </c>
      <c r="C69" s="73" t="s">
        <v>514</v>
      </c>
      <c r="D69" s="74"/>
    </row>
    <row r="70" spans="2:16" ht="15.75" customHeight="1" thickBot="1" x14ac:dyDescent="0.25">
      <c r="B70" s="70" t="s">
        <v>441</v>
      </c>
      <c r="C70" s="75" t="s">
        <v>500</v>
      </c>
    </row>
    <row r="71" spans="2:16" ht="15.75" customHeight="1" thickBot="1" x14ac:dyDescent="0.25">
      <c r="B71" s="118" t="s">
        <v>442</v>
      </c>
      <c r="C71" s="119"/>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10">
    <mergeCell ref="B71:C71"/>
    <mergeCell ref="B43:H44"/>
    <mergeCell ref="C47:C50"/>
    <mergeCell ref="E47:E50"/>
    <mergeCell ref="D48:D49"/>
    <mergeCell ref="C56:F56"/>
    <mergeCell ref="B57:B61"/>
    <mergeCell ref="D57:D58"/>
    <mergeCell ref="E57:E58"/>
    <mergeCell ref="F57:F58"/>
  </mergeCells>
  <hyperlinks>
    <hyperlink ref="I1" location="'Sheet1'!A1" display="Index" xr:uid="{3AD0FBED-7296-4D96-A797-19482C44167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BF8A0-54CB-40B9-8673-45481D7EE57E}">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8.140625" style="9" customWidth="1"/>
    <col min="4" max="4" width="26.5703125" style="9" customWidth="1"/>
    <col min="5" max="5" width="25.42578125" style="2" customWidth="1"/>
    <col min="6" max="6" width="16.42578125" style="2" customWidth="1"/>
    <col min="7" max="7" width="15.28515625" style="8" customWidth="1"/>
    <col min="8" max="8" width="6.5703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v>
      </c>
      <c r="C1" s="1" t="s">
        <v>443</v>
      </c>
      <c r="D1" s="1"/>
      <c r="E1" s="1"/>
      <c r="F1" s="1"/>
      <c r="G1" s="1"/>
      <c r="H1" s="2"/>
      <c r="I1" s="11" t="s">
        <v>8</v>
      </c>
    </row>
    <row r="2" spans="2:9" ht="15.75" customHeight="1" x14ac:dyDescent="0.2">
      <c r="B2" s="4"/>
      <c r="C2" s="4"/>
      <c r="D2" s="4"/>
      <c r="E2" s="4"/>
      <c r="F2" s="4"/>
      <c r="G2" s="4"/>
      <c r="H2" s="2"/>
    </row>
    <row r="3" spans="2:9" ht="15.75" customHeight="1" thickBot="1" x14ac:dyDescent="0.25">
      <c r="B3" s="4" t="s">
        <v>403</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46</v>
      </c>
      <c r="C6" s="24"/>
      <c r="D6" s="24"/>
      <c r="E6" s="25"/>
      <c r="F6" s="26"/>
      <c r="G6" s="27"/>
      <c r="H6" s="28"/>
    </row>
    <row r="7" spans="2:9" ht="15.75" customHeight="1" x14ac:dyDescent="0.2">
      <c r="B7" s="23" t="s">
        <v>47</v>
      </c>
      <c r="C7" s="24"/>
      <c r="D7" s="24"/>
      <c r="E7" s="25"/>
      <c r="F7" s="26"/>
      <c r="G7" s="27"/>
      <c r="H7" s="28"/>
    </row>
    <row r="8" spans="2:9" ht="15.75" customHeight="1" x14ac:dyDescent="0.2">
      <c r="B8" s="24" t="s">
        <v>51</v>
      </c>
      <c r="C8" s="24" t="s">
        <v>52</v>
      </c>
      <c r="D8" s="24" t="s">
        <v>50</v>
      </c>
      <c r="E8" s="25">
        <v>82921100</v>
      </c>
      <c r="F8" s="26">
        <v>86288.99</v>
      </c>
      <c r="G8" s="27">
        <v>0.42259999999999998</v>
      </c>
      <c r="H8" s="28">
        <v>7.1467000000000003E-2</v>
      </c>
    </row>
    <row r="9" spans="2:9" ht="15.75" customHeight="1" x14ac:dyDescent="0.2">
      <c r="B9" s="24" t="s">
        <v>80</v>
      </c>
      <c r="C9" s="24" t="s">
        <v>81</v>
      </c>
      <c r="D9" s="24" t="s">
        <v>50</v>
      </c>
      <c r="E9" s="25">
        <v>63000000</v>
      </c>
      <c r="F9" s="26">
        <v>64736.01</v>
      </c>
      <c r="G9" s="27">
        <v>0.31709999999999999</v>
      </c>
      <c r="H9" s="28">
        <v>7.1016999999999997E-2</v>
      </c>
    </row>
    <row r="10" spans="2:9" ht="15.75" customHeight="1" x14ac:dyDescent="0.2">
      <c r="B10" s="24" t="s">
        <v>51</v>
      </c>
      <c r="C10" s="24" t="s">
        <v>82</v>
      </c>
      <c r="D10" s="24" t="s">
        <v>50</v>
      </c>
      <c r="E10" s="25">
        <v>50500000</v>
      </c>
      <c r="F10" s="26">
        <v>52859.18</v>
      </c>
      <c r="G10" s="27">
        <v>0.25890000000000002</v>
      </c>
      <c r="H10" s="28">
        <v>7.1562000000000001E-2</v>
      </c>
    </row>
    <row r="11" spans="2:9" ht="15.75" customHeight="1" x14ac:dyDescent="0.2">
      <c r="B11" s="23" t="s">
        <v>66</v>
      </c>
      <c r="C11" s="23"/>
      <c r="D11" s="23"/>
      <c r="E11" s="29"/>
      <c r="F11" s="30">
        <v>203884.18</v>
      </c>
      <c r="G11" s="31">
        <v>0.99860000000000004</v>
      </c>
      <c r="H11" s="32"/>
    </row>
    <row r="12" spans="2:9" ht="15.75" customHeight="1" x14ac:dyDescent="0.2">
      <c r="B12" s="24"/>
      <c r="C12" s="24"/>
      <c r="D12" s="24"/>
      <c r="E12" s="25"/>
      <c r="F12" s="26"/>
      <c r="G12" s="27"/>
      <c r="H12" s="28"/>
    </row>
    <row r="13" spans="2:9" ht="15.75" customHeight="1" x14ac:dyDescent="0.2">
      <c r="B13" s="23" t="s">
        <v>67</v>
      </c>
      <c r="C13" s="24"/>
      <c r="D13" s="24"/>
      <c r="E13" s="25"/>
      <c r="F13" s="26"/>
      <c r="G13" s="27"/>
      <c r="H13" s="28"/>
    </row>
    <row r="14" spans="2:9" ht="15.75" customHeight="1" x14ac:dyDescent="0.2">
      <c r="B14" s="23" t="s">
        <v>66</v>
      </c>
      <c r="C14" s="24"/>
      <c r="D14" s="24"/>
      <c r="E14" s="25"/>
      <c r="F14" s="33" t="s">
        <v>68</v>
      </c>
      <c r="G14" s="34" t="s">
        <v>68</v>
      </c>
      <c r="H14" s="28"/>
    </row>
    <row r="15" spans="2:9" ht="15.75" customHeight="1" x14ac:dyDescent="0.2">
      <c r="B15" s="24"/>
      <c r="C15" s="24"/>
      <c r="D15" s="24"/>
      <c r="E15" s="25"/>
      <c r="F15" s="26"/>
      <c r="G15" s="27"/>
      <c r="H15" s="28"/>
    </row>
    <row r="16" spans="2:9" ht="15.75" customHeight="1" x14ac:dyDescent="0.2">
      <c r="B16" s="23" t="s">
        <v>69</v>
      </c>
      <c r="C16" s="24"/>
      <c r="D16" s="24"/>
      <c r="E16" s="25"/>
      <c r="F16" s="26"/>
      <c r="G16" s="27"/>
      <c r="H16" s="28"/>
    </row>
    <row r="17" spans="2:8" ht="15.75" customHeight="1" x14ac:dyDescent="0.2">
      <c r="B17" s="23" t="s">
        <v>66</v>
      </c>
      <c r="C17" s="24"/>
      <c r="D17" s="24"/>
      <c r="E17" s="25"/>
      <c r="F17" s="33" t="s">
        <v>68</v>
      </c>
      <c r="G17" s="34" t="s">
        <v>68</v>
      </c>
      <c r="H17" s="28"/>
    </row>
    <row r="18" spans="2:8" ht="15.75" customHeight="1" x14ac:dyDescent="0.2">
      <c r="B18" s="24"/>
      <c r="C18" s="24"/>
      <c r="D18" s="24"/>
      <c r="E18" s="25"/>
      <c r="F18" s="26"/>
      <c r="G18" s="27"/>
      <c r="H18" s="28"/>
    </row>
    <row r="19" spans="2:8" ht="15.75" customHeight="1" x14ac:dyDescent="0.2">
      <c r="B19" s="35" t="s">
        <v>70</v>
      </c>
      <c r="C19" s="35"/>
      <c r="D19" s="35"/>
      <c r="E19" s="36"/>
      <c r="F19" s="30">
        <v>203884.18</v>
      </c>
      <c r="G19" s="31">
        <v>0.99860000000000004</v>
      </c>
      <c r="H19" s="32"/>
    </row>
    <row r="20" spans="2:8" ht="15.75" customHeight="1" x14ac:dyDescent="0.2">
      <c r="B20" s="24"/>
      <c r="C20" s="24"/>
      <c r="D20" s="24"/>
      <c r="E20" s="25"/>
      <c r="F20" s="26"/>
      <c r="G20" s="27"/>
      <c r="H20" s="28"/>
    </row>
    <row r="21" spans="2:8" ht="15.75" customHeight="1" x14ac:dyDescent="0.2">
      <c r="B21" s="24"/>
      <c r="C21" s="24"/>
      <c r="D21" s="24"/>
      <c r="E21" s="25"/>
      <c r="F21" s="26"/>
      <c r="G21" s="27"/>
      <c r="H21" s="28"/>
    </row>
    <row r="22" spans="2:8" ht="15.75" customHeight="1" x14ac:dyDescent="0.2">
      <c r="B22" s="23" t="s">
        <v>75</v>
      </c>
      <c r="C22" s="24"/>
      <c r="D22" s="24"/>
      <c r="E22" s="25"/>
      <c r="F22" s="26"/>
      <c r="G22" s="27"/>
      <c r="H22" s="28"/>
    </row>
    <row r="23" spans="2:8" ht="15.75" customHeight="1" x14ac:dyDescent="0.2">
      <c r="B23" s="24" t="s">
        <v>76</v>
      </c>
      <c r="C23" s="24"/>
      <c r="D23" s="24"/>
      <c r="E23" s="25"/>
      <c r="F23" s="26">
        <v>245.68</v>
      </c>
      <c r="G23" s="27">
        <v>1.1999999999999999E-3</v>
      </c>
      <c r="H23" s="28"/>
    </row>
    <row r="24" spans="2:8" ht="15.75" customHeight="1" x14ac:dyDescent="0.2">
      <c r="B24" s="23" t="s">
        <v>66</v>
      </c>
      <c r="C24" s="23"/>
      <c r="D24" s="23"/>
      <c r="E24" s="29"/>
      <c r="F24" s="30">
        <v>245.68</v>
      </c>
      <c r="G24" s="31">
        <v>1.1999999999999999E-3</v>
      </c>
      <c r="H24" s="32"/>
    </row>
    <row r="25" spans="2:8" ht="15.75" customHeight="1" x14ac:dyDescent="0.2">
      <c r="B25" s="24"/>
      <c r="C25" s="24"/>
      <c r="D25" s="24"/>
      <c r="E25" s="25"/>
      <c r="F25" s="26"/>
      <c r="G25" s="27"/>
      <c r="H25" s="28"/>
    </row>
    <row r="26" spans="2:8" ht="15.75" customHeight="1" x14ac:dyDescent="0.2">
      <c r="B26" s="35" t="s">
        <v>70</v>
      </c>
      <c r="C26" s="35"/>
      <c r="D26" s="35"/>
      <c r="E26" s="36"/>
      <c r="F26" s="30">
        <v>245.68</v>
      </c>
      <c r="G26" s="31">
        <v>1.1999999999999999E-3</v>
      </c>
      <c r="H26" s="32"/>
    </row>
    <row r="27" spans="2:8" ht="15.75" customHeight="1" x14ac:dyDescent="0.2">
      <c r="B27" s="24" t="s">
        <v>77</v>
      </c>
      <c r="C27" s="24"/>
      <c r="D27" s="24"/>
      <c r="E27" s="25"/>
      <c r="F27" s="26">
        <v>39.409999999999997</v>
      </c>
      <c r="G27" s="27">
        <v>1.9999999999997797E-4</v>
      </c>
      <c r="H27" s="28"/>
    </row>
    <row r="28" spans="2:8" ht="15.75" customHeight="1" x14ac:dyDescent="0.2">
      <c r="B28" s="39" t="s">
        <v>78</v>
      </c>
      <c r="C28" s="39"/>
      <c r="D28" s="39"/>
      <c r="E28" s="40"/>
      <c r="F28" s="41">
        <v>204169.27</v>
      </c>
      <c r="G28" s="42">
        <v>1</v>
      </c>
      <c r="H28" s="43"/>
    </row>
    <row r="29" spans="2:8" ht="15.75" customHeight="1" thickBot="1" x14ac:dyDescent="0.25">
      <c r="B29" s="2"/>
    </row>
    <row r="30" spans="2:8" ht="35.25" customHeight="1" thickBot="1" x14ac:dyDescent="0.25">
      <c r="B30" s="47" t="s">
        <v>412</v>
      </c>
      <c r="C30" s="48" t="s">
        <v>413</v>
      </c>
      <c r="D30" s="48" t="s">
        <v>414</v>
      </c>
      <c r="E30" s="48" t="s">
        <v>415</v>
      </c>
      <c r="G30" s="2"/>
      <c r="H30" s="2"/>
    </row>
    <row r="31" spans="2:8" ht="24.95" customHeight="1" x14ac:dyDescent="0.2">
      <c r="B31" s="49" t="s">
        <v>22</v>
      </c>
      <c r="C31" s="136"/>
      <c r="D31" s="76"/>
      <c r="E31" s="77"/>
      <c r="G31" s="2"/>
      <c r="H31" s="2"/>
    </row>
    <row r="32" spans="2:8" ht="24.95" customHeight="1" x14ac:dyDescent="0.2">
      <c r="B32" s="52" t="s">
        <v>444</v>
      </c>
      <c r="C32" s="137"/>
      <c r="D32" s="139" t="s">
        <v>445</v>
      </c>
      <c r="E32" s="140"/>
      <c r="G32" s="2"/>
      <c r="H32" s="2"/>
    </row>
    <row r="33" spans="2:8" ht="46.5" customHeight="1" x14ac:dyDescent="0.2">
      <c r="B33" s="52" t="s">
        <v>446</v>
      </c>
      <c r="C33" s="137"/>
      <c r="D33" s="139"/>
      <c r="E33" s="140"/>
      <c r="G33" s="2"/>
      <c r="H33" s="2"/>
    </row>
    <row r="34" spans="2:8" ht="24.95" customHeight="1" thickBot="1" x14ac:dyDescent="0.25">
      <c r="B34" s="78" t="s">
        <v>447</v>
      </c>
      <c r="C34" s="138"/>
      <c r="D34" s="79" t="s">
        <v>420</v>
      </c>
      <c r="E34" s="141"/>
      <c r="G34" s="2"/>
      <c r="H34" s="2"/>
    </row>
    <row r="35" spans="2:8" ht="24.95" customHeight="1" x14ac:dyDescent="0.2">
      <c r="B35" s="55" t="s">
        <v>421</v>
      </c>
      <c r="C35" s="56"/>
      <c r="D35" s="57"/>
      <c r="E35" s="58"/>
      <c r="G35" s="2"/>
      <c r="H35" s="2"/>
    </row>
    <row r="37" spans="2:8" ht="12" x14ac:dyDescent="0.2">
      <c r="B37" s="2" t="s">
        <v>422</v>
      </c>
      <c r="C37" s="2"/>
      <c r="D37" s="2"/>
      <c r="G37" s="2"/>
      <c r="H37" s="2"/>
    </row>
    <row r="38" spans="2:8" ht="12" x14ac:dyDescent="0.2">
      <c r="B38" s="3" t="s">
        <v>423</v>
      </c>
      <c r="C38" s="2"/>
      <c r="D38" s="2"/>
      <c r="G38" s="2"/>
      <c r="H38" s="2"/>
    </row>
    <row r="39" spans="2:8" ht="15.75" customHeight="1" thickBot="1" x14ac:dyDescent="0.25"/>
    <row r="40" spans="2:8" ht="15.75" customHeight="1" thickBot="1" x14ac:dyDescent="0.3">
      <c r="B40" s="59"/>
      <c r="C40" s="128" t="s">
        <v>424</v>
      </c>
      <c r="D40" s="129"/>
      <c r="E40" s="129"/>
      <c r="F40" s="130"/>
    </row>
    <row r="41" spans="2:8" ht="15.75" customHeight="1" thickBot="1" x14ac:dyDescent="0.25">
      <c r="B41" s="131" t="s">
        <v>9</v>
      </c>
      <c r="C41" s="60" t="s">
        <v>425</v>
      </c>
      <c r="D41" s="134" t="s">
        <v>426</v>
      </c>
      <c r="E41" s="134" t="s">
        <v>427</v>
      </c>
      <c r="F41" s="134" t="s">
        <v>428</v>
      </c>
    </row>
    <row r="42" spans="2:8" ht="15.75" customHeight="1" thickBot="1" x14ac:dyDescent="0.25">
      <c r="B42" s="132"/>
      <c r="C42" s="61" t="s">
        <v>429</v>
      </c>
      <c r="D42" s="135"/>
      <c r="E42" s="135"/>
      <c r="F42" s="135"/>
    </row>
    <row r="43" spans="2:8" ht="15.75" customHeight="1" thickBot="1" x14ac:dyDescent="0.3">
      <c r="B43" s="132"/>
      <c r="C43" s="62" t="s">
        <v>430</v>
      </c>
      <c r="D43" s="63"/>
      <c r="E43" s="64"/>
      <c r="F43" s="64"/>
    </row>
    <row r="44" spans="2:8" ht="15.75" customHeight="1" thickBot="1" x14ac:dyDescent="0.3">
      <c r="B44" s="132"/>
      <c r="C44" s="62" t="s">
        <v>431</v>
      </c>
      <c r="D44" s="64"/>
      <c r="E44" s="65"/>
      <c r="F44" s="64"/>
    </row>
    <row r="45" spans="2:8" ht="15.75" customHeight="1" thickBot="1" x14ac:dyDescent="0.3">
      <c r="B45" s="133"/>
      <c r="C45" s="62" t="s">
        <v>432</v>
      </c>
      <c r="D45" s="67" t="s">
        <v>448</v>
      </c>
      <c r="E45" s="80"/>
      <c r="F45" s="64"/>
    </row>
    <row r="46" spans="2:8" ht="15.75" customHeight="1" thickBot="1" x14ac:dyDescent="0.25"/>
    <row r="47" spans="2:8" ht="15.75" customHeight="1" thickBot="1" x14ac:dyDescent="0.25">
      <c r="B47" s="68"/>
      <c r="C47" s="69" t="s">
        <v>434</v>
      </c>
    </row>
    <row r="48" spans="2:8" ht="30" customHeight="1" thickBot="1" x14ac:dyDescent="0.25">
      <c r="B48" s="70" t="s">
        <v>435</v>
      </c>
      <c r="C48" s="75" t="s">
        <v>22</v>
      </c>
    </row>
    <row r="49" spans="2:4" ht="15.75" customHeight="1" thickBot="1" x14ac:dyDescent="0.25">
      <c r="B49" s="70" t="s">
        <v>436</v>
      </c>
      <c r="C49" s="72" t="s">
        <v>449</v>
      </c>
    </row>
    <row r="50" spans="2:4" ht="15.75" customHeight="1" thickBot="1" x14ac:dyDescent="0.25">
      <c r="B50" s="70" t="s">
        <v>438</v>
      </c>
      <c r="C50" s="73">
        <v>7.11</v>
      </c>
    </row>
    <row r="51" spans="2:4" ht="15.75" customHeight="1" thickBot="1" x14ac:dyDescent="0.25">
      <c r="B51" s="70" t="s">
        <v>439</v>
      </c>
      <c r="C51" s="73" t="s">
        <v>511</v>
      </c>
      <c r="D51" s="74"/>
    </row>
    <row r="52" spans="2:4" ht="15.75" customHeight="1" thickBot="1" x14ac:dyDescent="0.25">
      <c r="B52" s="70" t="s">
        <v>440</v>
      </c>
      <c r="C52" s="73" t="s">
        <v>512</v>
      </c>
      <c r="D52" s="74"/>
    </row>
    <row r="53" spans="2:4" ht="15.75" customHeight="1" thickBot="1" x14ac:dyDescent="0.25">
      <c r="B53" s="70" t="s">
        <v>441</v>
      </c>
      <c r="C53" s="75" t="s">
        <v>500</v>
      </c>
    </row>
    <row r="54" spans="2:4" ht="15.75" customHeight="1" thickBot="1" x14ac:dyDescent="0.25">
      <c r="B54" s="118" t="s">
        <v>442</v>
      </c>
      <c r="C54" s="119"/>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9">
    <mergeCell ref="B54:C54"/>
    <mergeCell ref="C31:C34"/>
    <mergeCell ref="D32:D33"/>
    <mergeCell ref="E32:E34"/>
    <mergeCell ref="C40:F40"/>
    <mergeCell ref="B41:B45"/>
    <mergeCell ref="D41:D42"/>
    <mergeCell ref="E41:E42"/>
    <mergeCell ref="F41:F42"/>
  </mergeCells>
  <hyperlinks>
    <hyperlink ref="I1" location="'Sheet1'!A1" display="Index" xr:uid="{7CE6B184-86C0-45BF-A127-279ABC1D007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6A630-E5D9-49F3-95F7-A8364F89368D}">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0.85546875" style="9" customWidth="1"/>
    <col min="4" max="4" width="26.5703125" style="9" customWidth="1"/>
    <col min="5" max="5" width="23.5703125" style="2" customWidth="1"/>
    <col min="6" max="6" width="16.42578125" style="2" customWidth="1"/>
    <col min="7" max="7" width="15.28515625" style="8" customWidth="1"/>
    <col min="8" max="8" width="6.5703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
      <c r="D1" s="1"/>
      <c r="E1" s="1"/>
      <c r="F1" s="1"/>
      <c r="G1" s="1"/>
      <c r="H1" s="2"/>
      <c r="I1" s="11" t="s">
        <v>8</v>
      </c>
    </row>
    <row r="2" spans="2:9" ht="15.75" customHeight="1" x14ac:dyDescent="0.2">
      <c r="B2" s="4"/>
      <c r="C2" s="4"/>
      <c r="D2" s="4"/>
      <c r="E2" s="4"/>
      <c r="F2" s="4"/>
      <c r="G2" s="4"/>
      <c r="H2" s="2"/>
    </row>
    <row r="3" spans="2:9" ht="15.75" customHeight="1" thickBot="1" x14ac:dyDescent="0.25">
      <c r="B3" s="4" t="s">
        <v>403</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46</v>
      </c>
      <c r="C6" s="24"/>
      <c r="D6" s="24"/>
      <c r="E6" s="25"/>
      <c r="F6" s="26"/>
      <c r="G6" s="27"/>
      <c r="H6" s="28"/>
    </row>
    <row r="7" spans="2:9" ht="15.75" customHeight="1" x14ac:dyDescent="0.2">
      <c r="B7" s="23" t="s">
        <v>47</v>
      </c>
      <c r="C7" s="24"/>
      <c r="D7" s="24"/>
      <c r="E7" s="25"/>
      <c r="F7" s="26"/>
      <c r="G7" s="27"/>
      <c r="H7" s="28"/>
    </row>
    <row r="8" spans="2:9" ht="15.75" customHeight="1" x14ac:dyDescent="0.2">
      <c r="B8" s="24" t="s">
        <v>48</v>
      </c>
      <c r="C8" s="24" t="s">
        <v>49</v>
      </c>
      <c r="D8" s="24" t="s">
        <v>50</v>
      </c>
      <c r="E8" s="25">
        <v>1000000</v>
      </c>
      <c r="F8" s="26">
        <v>1049.3699999999999</v>
      </c>
      <c r="G8" s="27">
        <v>0.1492</v>
      </c>
      <c r="H8" s="28">
        <v>7.4844999999999995E-2</v>
      </c>
    </row>
    <row r="9" spans="2:9" ht="15.75" customHeight="1" x14ac:dyDescent="0.2">
      <c r="B9" s="24" t="s">
        <v>83</v>
      </c>
      <c r="C9" s="24" t="s">
        <v>84</v>
      </c>
      <c r="D9" s="24" t="s">
        <v>50</v>
      </c>
      <c r="E9" s="25">
        <v>1000000</v>
      </c>
      <c r="F9" s="26">
        <v>1034.54</v>
      </c>
      <c r="G9" s="27">
        <v>0.14710000000000001</v>
      </c>
      <c r="H9" s="28">
        <v>7.1869000000000002E-2</v>
      </c>
    </row>
    <row r="10" spans="2:9" ht="15.75" customHeight="1" x14ac:dyDescent="0.2">
      <c r="B10" s="24" t="s">
        <v>85</v>
      </c>
      <c r="C10" s="24" t="s">
        <v>86</v>
      </c>
      <c r="D10" s="24" t="s">
        <v>50</v>
      </c>
      <c r="E10" s="25">
        <v>1000000</v>
      </c>
      <c r="F10" s="26">
        <v>1026.8499999999999</v>
      </c>
      <c r="G10" s="27">
        <v>0.14599999999999999</v>
      </c>
      <c r="H10" s="28">
        <v>7.2231000000000004E-2</v>
      </c>
    </row>
    <row r="11" spans="2:9" ht="15.75" customHeight="1" x14ac:dyDescent="0.2">
      <c r="B11" s="24" t="s">
        <v>87</v>
      </c>
      <c r="C11" s="24" t="s">
        <v>88</v>
      </c>
      <c r="D11" s="24" t="s">
        <v>50</v>
      </c>
      <c r="E11" s="25">
        <v>500000</v>
      </c>
      <c r="F11" s="26">
        <v>524.80999999999995</v>
      </c>
      <c r="G11" s="27">
        <v>7.46E-2</v>
      </c>
      <c r="H11" s="28">
        <v>7.2188000000000002E-2</v>
      </c>
    </row>
    <row r="12" spans="2:9" ht="15.75" customHeight="1" x14ac:dyDescent="0.2">
      <c r="B12" s="24" t="s">
        <v>51</v>
      </c>
      <c r="C12" s="24" t="s">
        <v>82</v>
      </c>
      <c r="D12" s="24" t="s">
        <v>50</v>
      </c>
      <c r="E12" s="25">
        <v>500000</v>
      </c>
      <c r="F12" s="26">
        <v>523.36</v>
      </c>
      <c r="G12" s="27">
        <v>7.4399999999999994E-2</v>
      </c>
      <c r="H12" s="28">
        <v>7.1562000000000001E-2</v>
      </c>
    </row>
    <row r="13" spans="2:9" ht="15.75" customHeight="1" x14ac:dyDescent="0.2">
      <c r="B13" s="24" t="s">
        <v>89</v>
      </c>
      <c r="C13" s="24" t="s">
        <v>90</v>
      </c>
      <c r="D13" s="24" t="s">
        <v>50</v>
      </c>
      <c r="E13" s="25">
        <v>500000</v>
      </c>
      <c r="F13" s="26">
        <v>523.27</v>
      </c>
      <c r="G13" s="27">
        <v>7.4399999999999994E-2</v>
      </c>
      <c r="H13" s="28">
        <v>7.1578000000000003E-2</v>
      </c>
    </row>
    <row r="14" spans="2:9" ht="15.75" customHeight="1" x14ac:dyDescent="0.2">
      <c r="B14" s="24" t="s">
        <v>51</v>
      </c>
      <c r="C14" s="24" t="s">
        <v>52</v>
      </c>
      <c r="D14" s="24" t="s">
        <v>50</v>
      </c>
      <c r="E14" s="25">
        <v>500000</v>
      </c>
      <c r="F14" s="26">
        <v>520.30999999999995</v>
      </c>
      <c r="G14" s="27">
        <v>7.3999999999999996E-2</v>
      </c>
      <c r="H14" s="28">
        <v>7.1467000000000003E-2</v>
      </c>
    </row>
    <row r="15" spans="2:9" ht="15.75" customHeight="1" x14ac:dyDescent="0.2">
      <c r="B15" s="24" t="s">
        <v>55</v>
      </c>
      <c r="C15" s="24" t="s">
        <v>56</v>
      </c>
      <c r="D15" s="24" t="s">
        <v>50</v>
      </c>
      <c r="E15" s="25">
        <v>250000</v>
      </c>
      <c r="F15" s="26">
        <v>259.60000000000002</v>
      </c>
      <c r="G15" s="27">
        <v>3.6900000000000002E-2</v>
      </c>
      <c r="H15" s="28">
        <v>7.4844999999999995E-2</v>
      </c>
    </row>
    <row r="16" spans="2:9" ht="15.75" customHeight="1" x14ac:dyDescent="0.2">
      <c r="B16" s="24" t="s">
        <v>64</v>
      </c>
      <c r="C16" s="24" t="s">
        <v>65</v>
      </c>
      <c r="D16" s="24" t="s">
        <v>50</v>
      </c>
      <c r="E16" s="25">
        <v>200000</v>
      </c>
      <c r="F16" s="26">
        <v>207.35</v>
      </c>
      <c r="G16" s="27">
        <v>2.9499999999999998E-2</v>
      </c>
      <c r="H16" s="28">
        <v>7.4801000000000006E-2</v>
      </c>
    </row>
    <row r="17" spans="2:8" ht="15.75" customHeight="1" x14ac:dyDescent="0.2">
      <c r="B17" s="23" t="s">
        <v>66</v>
      </c>
      <c r="C17" s="23"/>
      <c r="D17" s="23"/>
      <c r="E17" s="29"/>
      <c r="F17" s="30">
        <v>5669.46</v>
      </c>
      <c r="G17" s="31">
        <v>0.80610000000000004</v>
      </c>
      <c r="H17" s="32"/>
    </row>
    <row r="18" spans="2:8" ht="15.75" customHeight="1" x14ac:dyDescent="0.2">
      <c r="B18" s="24"/>
      <c r="C18" s="24"/>
      <c r="D18" s="24"/>
      <c r="E18" s="25"/>
      <c r="F18" s="26"/>
      <c r="G18" s="27"/>
      <c r="H18" s="28"/>
    </row>
    <row r="19" spans="2:8" ht="15.75" customHeight="1" x14ac:dyDescent="0.2">
      <c r="B19" s="23" t="s">
        <v>67</v>
      </c>
      <c r="C19" s="24"/>
      <c r="D19" s="24"/>
      <c r="E19" s="25"/>
      <c r="F19" s="26"/>
      <c r="G19" s="27"/>
      <c r="H19" s="28"/>
    </row>
    <row r="20" spans="2:8" ht="15.75" customHeight="1" x14ac:dyDescent="0.2">
      <c r="B20" s="23" t="s">
        <v>66</v>
      </c>
      <c r="C20" s="24"/>
      <c r="D20" s="24"/>
      <c r="E20" s="25"/>
      <c r="F20" s="33" t="s">
        <v>68</v>
      </c>
      <c r="G20" s="34" t="s">
        <v>68</v>
      </c>
      <c r="H20" s="28"/>
    </row>
    <row r="21" spans="2:8" ht="15.75" customHeight="1" x14ac:dyDescent="0.2">
      <c r="B21" s="24"/>
      <c r="C21" s="24"/>
      <c r="D21" s="24"/>
      <c r="E21" s="25"/>
      <c r="F21" s="26"/>
      <c r="G21" s="27"/>
      <c r="H21" s="28"/>
    </row>
    <row r="22" spans="2:8" ht="15.75" customHeight="1" x14ac:dyDescent="0.2">
      <c r="B22" s="23" t="s">
        <v>69</v>
      </c>
      <c r="C22" s="24"/>
      <c r="D22" s="24"/>
      <c r="E22" s="25"/>
      <c r="F22" s="26"/>
      <c r="G22" s="27"/>
      <c r="H22" s="28"/>
    </row>
    <row r="23" spans="2:8" ht="15.75" customHeight="1" x14ac:dyDescent="0.2">
      <c r="B23" s="23" t="s">
        <v>66</v>
      </c>
      <c r="C23" s="24"/>
      <c r="D23" s="24"/>
      <c r="E23" s="25"/>
      <c r="F23" s="33" t="s">
        <v>68</v>
      </c>
      <c r="G23" s="34" t="s">
        <v>68</v>
      </c>
      <c r="H23" s="28"/>
    </row>
    <row r="24" spans="2:8" ht="15.75" customHeight="1" x14ac:dyDescent="0.2">
      <c r="B24" s="24"/>
      <c r="C24" s="24"/>
      <c r="D24" s="24"/>
      <c r="E24" s="25"/>
      <c r="F24" s="26"/>
      <c r="G24" s="27"/>
      <c r="H24" s="28"/>
    </row>
    <row r="25" spans="2:8" ht="15.75" customHeight="1" x14ac:dyDescent="0.2">
      <c r="B25" s="35" t="s">
        <v>70</v>
      </c>
      <c r="C25" s="35"/>
      <c r="D25" s="35"/>
      <c r="E25" s="36"/>
      <c r="F25" s="30">
        <v>5669.46</v>
      </c>
      <c r="G25" s="31">
        <v>0.80630000000000002</v>
      </c>
      <c r="H25" s="32"/>
    </row>
    <row r="26" spans="2:8" ht="15.75" customHeight="1" x14ac:dyDescent="0.2">
      <c r="B26" s="24"/>
      <c r="C26" s="24"/>
      <c r="D26" s="24"/>
      <c r="E26" s="25"/>
      <c r="F26" s="26"/>
      <c r="G26" s="27"/>
      <c r="H26" s="28"/>
    </row>
    <row r="27" spans="2:8" ht="15.75" customHeight="1" x14ac:dyDescent="0.2">
      <c r="B27" s="23" t="s">
        <v>91</v>
      </c>
      <c r="C27" s="24"/>
      <c r="D27" s="24"/>
      <c r="E27" s="25"/>
      <c r="F27" s="26"/>
      <c r="G27" s="27"/>
      <c r="H27" s="28"/>
    </row>
    <row r="28" spans="2:8" ht="15.75" customHeight="1" x14ac:dyDescent="0.2">
      <c r="B28" s="24"/>
      <c r="C28" s="24"/>
      <c r="D28" s="24"/>
      <c r="E28" s="25"/>
      <c r="F28" s="26"/>
      <c r="G28" s="27"/>
      <c r="H28" s="28"/>
    </row>
    <row r="29" spans="2:8" ht="15.75" customHeight="1" x14ac:dyDescent="0.2">
      <c r="B29" s="23" t="s">
        <v>92</v>
      </c>
      <c r="C29" s="24"/>
      <c r="D29" s="24"/>
      <c r="E29" s="25"/>
      <c r="F29" s="26"/>
      <c r="G29" s="27"/>
      <c r="H29" s="28"/>
    </row>
    <row r="30" spans="2:8" ht="15.75" customHeight="1" x14ac:dyDescent="0.2">
      <c r="B30" s="24" t="s">
        <v>93</v>
      </c>
      <c r="C30" s="24" t="s">
        <v>94</v>
      </c>
      <c r="D30" s="24" t="s">
        <v>50</v>
      </c>
      <c r="E30" s="25">
        <v>500000</v>
      </c>
      <c r="F30" s="26">
        <v>497.2</v>
      </c>
      <c r="G30" s="27">
        <v>7.0699999999999999E-2</v>
      </c>
      <c r="H30" s="28">
        <v>6.6247E-2</v>
      </c>
    </row>
    <row r="31" spans="2:8" ht="15.75" customHeight="1" x14ac:dyDescent="0.2">
      <c r="B31" s="23" t="s">
        <v>66</v>
      </c>
      <c r="C31" s="23"/>
      <c r="D31" s="23"/>
      <c r="E31" s="29"/>
      <c r="F31" s="30">
        <v>497.2</v>
      </c>
      <c r="G31" s="31">
        <v>7.0699999999999999E-2</v>
      </c>
      <c r="H31" s="32"/>
    </row>
    <row r="32" spans="2:8" ht="15.75" customHeight="1" x14ac:dyDescent="0.2">
      <c r="B32" s="24"/>
      <c r="C32" s="24"/>
      <c r="D32" s="24"/>
      <c r="E32" s="25"/>
      <c r="F32" s="26"/>
      <c r="G32" s="27"/>
      <c r="H32" s="28"/>
    </row>
    <row r="33" spans="2:8" ht="15.75" customHeight="1" x14ac:dyDescent="0.2">
      <c r="B33" s="35" t="s">
        <v>70</v>
      </c>
      <c r="C33" s="35"/>
      <c r="D33" s="35"/>
      <c r="E33" s="36"/>
      <c r="F33" s="30">
        <v>497.2</v>
      </c>
      <c r="G33" s="31">
        <v>7.0699999999999999E-2</v>
      </c>
      <c r="H33" s="32"/>
    </row>
    <row r="34" spans="2:8" ht="15.75" customHeight="1" x14ac:dyDescent="0.2">
      <c r="B34" s="24"/>
      <c r="C34" s="24"/>
      <c r="D34" s="24"/>
      <c r="E34" s="25"/>
      <c r="F34" s="26"/>
      <c r="G34" s="27"/>
      <c r="H34" s="28"/>
    </row>
    <row r="35" spans="2:8" ht="15.75" customHeight="1" x14ac:dyDescent="0.2">
      <c r="B35" s="24"/>
      <c r="C35" s="24"/>
      <c r="D35" s="24"/>
      <c r="E35" s="25"/>
      <c r="F35" s="26"/>
      <c r="G35" s="27"/>
      <c r="H35" s="28"/>
    </row>
    <row r="36" spans="2:8" ht="15.75" customHeight="1" x14ac:dyDescent="0.2">
      <c r="B36" s="23" t="s">
        <v>75</v>
      </c>
      <c r="C36" s="24"/>
      <c r="D36" s="24"/>
      <c r="E36" s="25"/>
      <c r="F36" s="26"/>
      <c r="G36" s="27"/>
      <c r="H36" s="28"/>
    </row>
    <row r="37" spans="2:8" ht="15.75" customHeight="1" x14ac:dyDescent="0.2">
      <c r="B37" s="24" t="s">
        <v>76</v>
      </c>
      <c r="C37" s="24"/>
      <c r="D37" s="24"/>
      <c r="E37" s="25"/>
      <c r="F37" s="26">
        <v>864.79</v>
      </c>
      <c r="G37" s="27">
        <v>0.123</v>
      </c>
      <c r="H37" s="28"/>
    </row>
    <row r="38" spans="2:8" ht="15.75" customHeight="1" x14ac:dyDescent="0.2">
      <c r="B38" s="23" t="s">
        <v>66</v>
      </c>
      <c r="C38" s="23"/>
      <c r="D38" s="23"/>
      <c r="E38" s="29"/>
      <c r="F38" s="30">
        <v>864.79</v>
      </c>
      <c r="G38" s="31">
        <v>0.123</v>
      </c>
      <c r="H38" s="32"/>
    </row>
    <row r="39" spans="2:8" ht="15.75" customHeight="1" x14ac:dyDescent="0.2">
      <c r="B39" s="24"/>
      <c r="C39" s="24"/>
      <c r="D39" s="24"/>
      <c r="E39" s="25"/>
      <c r="F39" s="26"/>
      <c r="G39" s="27"/>
      <c r="H39" s="28"/>
    </row>
    <row r="40" spans="2:8" ht="15.75" customHeight="1" x14ac:dyDescent="0.2">
      <c r="B40" s="35" t="s">
        <v>70</v>
      </c>
      <c r="C40" s="35"/>
      <c r="D40" s="35"/>
      <c r="E40" s="36"/>
      <c r="F40" s="30">
        <v>864.79</v>
      </c>
      <c r="G40" s="31">
        <v>0.123</v>
      </c>
      <c r="H40" s="32"/>
    </row>
    <row r="41" spans="2:8" ht="15.75" customHeight="1" x14ac:dyDescent="0.2">
      <c r="B41" s="24" t="s">
        <v>77</v>
      </c>
      <c r="C41" s="24"/>
      <c r="D41" s="24"/>
      <c r="E41" s="25"/>
      <c r="F41" s="37">
        <v>-0.41</v>
      </c>
      <c r="G41" s="27">
        <v>0</v>
      </c>
      <c r="H41" s="28"/>
    </row>
    <row r="42" spans="2:8" ht="15.75" customHeight="1" x14ac:dyDescent="0.2">
      <c r="B42" s="39" t="s">
        <v>78</v>
      </c>
      <c r="C42" s="39"/>
      <c r="D42" s="39"/>
      <c r="E42" s="40"/>
      <c r="F42" s="41">
        <v>7031.04</v>
      </c>
      <c r="G42" s="42">
        <v>1</v>
      </c>
      <c r="H42" s="43"/>
    </row>
    <row r="43" spans="2:8" ht="15.75" customHeight="1" thickBot="1" x14ac:dyDescent="0.25">
      <c r="B43" s="2"/>
    </row>
    <row r="44" spans="2:8" ht="35.25" customHeight="1" thickBot="1" x14ac:dyDescent="0.25">
      <c r="B44" s="47" t="s">
        <v>412</v>
      </c>
      <c r="C44" s="48" t="s">
        <v>413</v>
      </c>
      <c r="D44" s="48" t="s">
        <v>414</v>
      </c>
      <c r="E44" s="81" t="s">
        <v>415</v>
      </c>
      <c r="G44" s="2"/>
      <c r="H44" s="2"/>
    </row>
    <row r="45" spans="2:8" ht="24.95" customHeight="1" x14ac:dyDescent="0.2">
      <c r="B45" s="82" t="s">
        <v>10</v>
      </c>
      <c r="C45" s="142"/>
      <c r="D45" s="50"/>
      <c r="E45" s="143"/>
      <c r="G45" s="2"/>
      <c r="H45" s="2"/>
    </row>
    <row r="46" spans="2:8" ht="24.95" customHeight="1" x14ac:dyDescent="0.2">
      <c r="B46" s="52" t="s">
        <v>450</v>
      </c>
      <c r="C46" s="122"/>
      <c r="D46" s="145" t="s">
        <v>451</v>
      </c>
      <c r="E46" s="139"/>
      <c r="G46" s="2"/>
      <c r="H46" s="2"/>
    </row>
    <row r="47" spans="2:8" ht="36.75" customHeight="1" x14ac:dyDescent="0.2">
      <c r="B47" s="52" t="s">
        <v>452</v>
      </c>
      <c r="C47" s="122"/>
      <c r="D47" s="145"/>
      <c r="E47" s="139"/>
      <c r="G47" s="2"/>
      <c r="H47" s="2"/>
    </row>
    <row r="48" spans="2:8" ht="24.95" customHeight="1" thickBot="1" x14ac:dyDescent="0.25">
      <c r="B48" s="83" t="s">
        <v>453</v>
      </c>
      <c r="C48" s="123"/>
      <c r="D48" s="84" t="s">
        <v>420</v>
      </c>
      <c r="E48" s="144"/>
      <c r="G48" s="2"/>
      <c r="H48" s="2"/>
    </row>
    <row r="49" spans="2:8" ht="24.95" customHeight="1" x14ac:dyDescent="0.2">
      <c r="B49" s="55" t="s">
        <v>421</v>
      </c>
      <c r="C49" s="56"/>
      <c r="D49" s="57"/>
      <c r="E49" s="58"/>
      <c r="G49" s="2"/>
      <c r="H49" s="2"/>
    </row>
    <row r="51" spans="2:8" ht="12" x14ac:dyDescent="0.2">
      <c r="B51" s="2" t="s">
        <v>422</v>
      </c>
      <c r="C51" s="2"/>
      <c r="D51" s="2"/>
      <c r="G51" s="2"/>
      <c r="H51" s="2"/>
    </row>
    <row r="52" spans="2:8" ht="12" x14ac:dyDescent="0.2">
      <c r="B52" s="3" t="s">
        <v>423</v>
      </c>
      <c r="C52" s="2"/>
      <c r="D52" s="2"/>
      <c r="G52" s="2"/>
      <c r="H52" s="2"/>
    </row>
    <row r="53" spans="2:8" ht="15.75" customHeight="1" thickBot="1" x14ac:dyDescent="0.25"/>
    <row r="54" spans="2:8" ht="15.75" customHeight="1" thickBot="1" x14ac:dyDescent="0.3">
      <c r="B54" s="59"/>
      <c r="C54" s="128" t="s">
        <v>424</v>
      </c>
      <c r="D54" s="129"/>
      <c r="E54" s="129"/>
      <c r="F54" s="130"/>
    </row>
    <row r="55" spans="2:8" ht="15.75" customHeight="1" thickBot="1" x14ac:dyDescent="0.25">
      <c r="B55" s="131" t="s">
        <v>10</v>
      </c>
      <c r="C55" s="60" t="s">
        <v>425</v>
      </c>
      <c r="D55" s="134" t="s">
        <v>426</v>
      </c>
      <c r="E55" s="134" t="s">
        <v>427</v>
      </c>
      <c r="F55" s="134" t="s">
        <v>428</v>
      </c>
    </row>
    <row r="56" spans="2:8" ht="15.75" customHeight="1" thickBot="1" x14ac:dyDescent="0.25">
      <c r="B56" s="132"/>
      <c r="C56" s="61" t="s">
        <v>429</v>
      </c>
      <c r="D56" s="135"/>
      <c r="E56" s="135"/>
      <c r="F56" s="135"/>
    </row>
    <row r="57" spans="2:8" ht="15.75" customHeight="1" thickBot="1" x14ac:dyDescent="0.3">
      <c r="B57" s="132"/>
      <c r="C57" s="62" t="s">
        <v>430</v>
      </c>
      <c r="D57" s="63"/>
      <c r="E57" s="64"/>
      <c r="F57" s="64"/>
    </row>
    <row r="58" spans="2:8" ht="15.75" customHeight="1" thickBot="1" x14ac:dyDescent="0.3">
      <c r="B58" s="132"/>
      <c r="C58" s="62" t="s">
        <v>431</v>
      </c>
      <c r="D58" s="64"/>
      <c r="E58" s="65"/>
      <c r="F58" s="64"/>
    </row>
    <row r="59" spans="2:8" ht="15.75" customHeight="1" thickBot="1" x14ac:dyDescent="0.3">
      <c r="B59" s="133"/>
      <c r="C59" s="62" t="s">
        <v>432</v>
      </c>
      <c r="D59" s="67" t="s">
        <v>448</v>
      </c>
      <c r="E59" s="80"/>
      <c r="F59" s="64"/>
    </row>
    <row r="60" spans="2:8" ht="15.75" customHeight="1" thickBot="1" x14ac:dyDescent="0.25"/>
    <row r="61" spans="2:8" ht="15.75" customHeight="1" thickBot="1" x14ac:dyDescent="0.25">
      <c r="B61" s="68"/>
      <c r="C61" s="69" t="s">
        <v>434</v>
      </c>
    </row>
    <row r="62" spans="2:8" ht="32.450000000000003" customHeight="1" thickBot="1" x14ac:dyDescent="0.25">
      <c r="B62" s="70" t="s">
        <v>435</v>
      </c>
      <c r="C62" s="75" t="s">
        <v>10</v>
      </c>
    </row>
    <row r="63" spans="2:8" ht="15.75" customHeight="1" thickBot="1" x14ac:dyDescent="0.25">
      <c r="B63" s="70" t="s">
        <v>436</v>
      </c>
      <c r="C63" s="72" t="s">
        <v>454</v>
      </c>
    </row>
    <row r="64" spans="2:8" ht="15.75" customHeight="1" thickBot="1" x14ac:dyDescent="0.25">
      <c r="B64" s="70" t="s">
        <v>438</v>
      </c>
      <c r="C64" s="73">
        <v>7.1</v>
      </c>
    </row>
    <row r="65" spans="2:16" ht="15.75" customHeight="1" thickBot="1" x14ac:dyDescent="0.25">
      <c r="B65" s="70" t="s">
        <v>439</v>
      </c>
      <c r="C65" s="73" t="s">
        <v>509</v>
      </c>
      <c r="D65" s="74"/>
    </row>
    <row r="66" spans="2:16" ht="15.75" customHeight="1" thickBot="1" x14ac:dyDescent="0.25">
      <c r="B66" s="70" t="s">
        <v>440</v>
      </c>
      <c r="C66" s="73" t="s">
        <v>510</v>
      </c>
      <c r="D66" s="74"/>
    </row>
    <row r="67" spans="2:16" ht="15.75" customHeight="1" thickBot="1" x14ac:dyDescent="0.25">
      <c r="B67" s="70" t="s">
        <v>441</v>
      </c>
      <c r="C67" s="75" t="s">
        <v>500</v>
      </c>
    </row>
    <row r="68" spans="2:16" ht="15.75" customHeight="1" thickBot="1" x14ac:dyDescent="0.25">
      <c r="B68" s="118" t="s">
        <v>442</v>
      </c>
      <c r="C68" s="119"/>
    </row>
    <row r="70" spans="2:16" ht="15.75" customHeight="1" x14ac:dyDescent="0.2">
      <c r="L70" s="3"/>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9">
    <mergeCell ref="B68:C68"/>
    <mergeCell ref="C45:C48"/>
    <mergeCell ref="E45:E48"/>
    <mergeCell ref="D46:D47"/>
    <mergeCell ref="C54:F54"/>
    <mergeCell ref="B55:B59"/>
    <mergeCell ref="D55:D56"/>
    <mergeCell ref="E55:E56"/>
    <mergeCell ref="F55:F56"/>
  </mergeCells>
  <hyperlinks>
    <hyperlink ref="I1" location="'Sheet1'!A1" display="Index" xr:uid="{DC43D8AD-58BF-461D-BBD7-77A3652AD49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1CD6A-FDFA-483B-9F00-9366C041FE61}">
  <dimension ref="B1:P113"/>
  <sheetViews>
    <sheetView workbookViewId="0"/>
  </sheetViews>
  <sheetFormatPr defaultColWidth="9.140625" defaultRowHeight="15.75" customHeight="1" x14ac:dyDescent="0.2"/>
  <cols>
    <col min="1" max="1" width="3.5703125" style="2" customWidth="1"/>
    <col min="2" max="2" width="50.42578125" style="9" customWidth="1"/>
    <col min="3" max="3" width="22.85546875" style="9" customWidth="1"/>
    <col min="4" max="4" width="26.5703125" style="9" customWidth="1"/>
    <col min="5" max="5" width="19.5703125" style="2" customWidth="1"/>
    <col min="6" max="6" width="16.42578125" style="2" customWidth="1"/>
    <col min="7" max="7" width="15.28515625" style="8" customWidth="1"/>
    <col min="8" max="8" width="6.5703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516</v>
      </c>
      <c r="C1" s="1"/>
      <c r="D1" s="1"/>
      <c r="E1" s="1"/>
      <c r="F1" s="1"/>
      <c r="G1" s="1"/>
      <c r="H1" s="2"/>
      <c r="I1" s="11" t="s">
        <v>8</v>
      </c>
    </row>
    <row r="2" spans="2:9" ht="15.75" customHeight="1" x14ac:dyDescent="0.2">
      <c r="B2" s="4"/>
      <c r="C2" s="4"/>
      <c r="D2" s="4"/>
      <c r="E2" s="4"/>
      <c r="F2" s="4"/>
      <c r="G2" s="4"/>
      <c r="H2" s="2"/>
    </row>
    <row r="3" spans="2:9" ht="15.75" customHeight="1" thickBot="1" x14ac:dyDescent="0.25">
      <c r="B3" s="4" t="s">
        <v>403</v>
      </c>
      <c r="C3" s="2"/>
      <c r="D3" s="2"/>
      <c r="G3" s="2"/>
      <c r="H3" s="2"/>
    </row>
    <row r="4" spans="2:9" ht="36.75" customHeight="1" x14ac:dyDescent="0.2">
      <c r="B4" s="13" t="s">
        <v>0</v>
      </c>
      <c r="C4" s="14" t="s">
        <v>1</v>
      </c>
      <c r="D4" s="14" t="s">
        <v>5</v>
      </c>
      <c r="E4" s="15" t="s">
        <v>2</v>
      </c>
      <c r="F4" s="16" t="s">
        <v>3</v>
      </c>
      <c r="G4" s="17" t="s">
        <v>4</v>
      </c>
      <c r="H4" s="17" t="s">
        <v>6</v>
      </c>
      <c r="I4" s="17" t="s">
        <v>404</v>
      </c>
    </row>
    <row r="5" spans="2:9" ht="15.75" customHeight="1" x14ac:dyDescent="0.2">
      <c r="B5" s="18"/>
      <c r="C5" s="18"/>
      <c r="D5" s="18"/>
      <c r="E5" s="19"/>
      <c r="F5" s="20"/>
      <c r="G5" s="21"/>
      <c r="H5" s="22"/>
      <c r="I5" s="22"/>
    </row>
    <row r="6" spans="2:9" ht="15.75" customHeight="1" x14ac:dyDescent="0.2">
      <c r="B6" s="23" t="s">
        <v>46</v>
      </c>
      <c r="C6" s="24"/>
      <c r="D6" s="24"/>
      <c r="E6" s="25"/>
      <c r="F6" s="26"/>
      <c r="G6" s="27"/>
      <c r="H6" s="28"/>
      <c r="I6" s="28"/>
    </row>
    <row r="7" spans="2:9" ht="15.75" customHeight="1" x14ac:dyDescent="0.2">
      <c r="B7" s="23" t="s">
        <v>47</v>
      </c>
      <c r="C7" s="24"/>
      <c r="D7" s="24"/>
      <c r="E7" s="25"/>
      <c r="F7" s="26"/>
      <c r="G7" s="27"/>
      <c r="H7" s="28"/>
      <c r="I7" s="28"/>
    </row>
    <row r="8" spans="2:9" ht="15.75" customHeight="1" x14ac:dyDescent="0.2">
      <c r="B8" s="24" t="s">
        <v>95</v>
      </c>
      <c r="C8" s="24" t="s">
        <v>96</v>
      </c>
      <c r="D8" s="24" t="s">
        <v>97</v>
      </c>
      <c r="E8" s="25">
        <v>600</v>
      </c>
      <c r="F8" s="26">
        <v>6350.79</v>
      </c>
      <c r="G8" s="27">
        <v>4.36E-2</v>
      </c>
      <c r="H8" s="28">
        <v>7.7100000000000002E-2</v>
      </c>
      <c r="I8" s="28"/>
    </row>
    <row r="9" spans="2:9" ht="15.75" customHeight="1" x14ac:dyDescent="0.2">
      <c r="B9" s="24" t="s">
        <v>98</v>
      </c>
      <c r="C9" s="24" t="s">
        <v>99</v>
      </c>
      <c r="D9" s="24" t="s">
        <v>61</v>
      </c>
      <c r="E9" s="25">
        <v>550</v>
      </c>
      <c r="F9" s="26">
        <v>5782.61</v>
      </c>
      <c r="G9" s="27">
        <v>3.9699999999999999E-2</v>
      </c>
      <c r="H9" s="28">
        <v>7.4999999999999997E-2</v>
      </c>
      <c r="I9" s="28"/>
    </row>
    <row r="10" spans="2:9" ht="15.75" customHeight="1" x14ac:dyDescent="0.2">
      <c r="B10" s="24" t="s">
        <v>100</v>
      </c>
      <c r="C10" s="24" t="s">
        <v>101</v>
      </c>
      <c r="D10" s="24" t="s">
        <v>97</v>
      </c>
      <c r="E10" s="25">
        <v>500</v>
      </c>
      <c r="F10" s="26">
        <v>5322.79</v>
      </c>
      <c r="G10" s="27">
        <v>3.6499999999999998E-2</v>
      </c>
      <c r="H10" s="28">
        <v>7.4549000000000004E-2</v>
      </c>
      <c r="I10" s="28"/>
    </row>
    <row r="11" spans="2:9" ht="15.75" customHeight="1" x14ac:dyDescent="0.2">
      <c r="B11" s="24" t="s">
        <v>102</v>
      </c>
      <c r="C11" s="24" t="s">
        <v>103</v>
      </c>
      <c r="D11" s="24" t="s">
        <v>61</v>
      </c>
      <c r="E11" s="25">
        <v>500</v>
      </c>
      <c r="F11" s="26">
        <v>5184.99</v>
      </c>
      <c r="G11" s="27">
        <v>3.56E-2</v>
      </c>
      <c r="H11" s="28">
        <v>7.4700000000000003E-2</v>
      </c>
      <c r="I11" s="28"/>
    </row>
    <row r="12" spans="2:9" ht="15.75" customHeight="1" x14ac:dyDescent="0.2">
      <c r="B12" s="24" t="s">
        <v>104</v>
      </c>
      <c r="C12" s="24" t="s">
        <v>105</v>
      </c>
      <c r="D12" s="24" t="s">
        <v>61</v>
      </c>
      <c r="E12" s="25">
        <v>5000</v>
      </c>
      <c r="F12" s="26">
        <v>5153.1099999999997</v>
      </c>
      <c r="G12" s="27">
        <v>3.5400000000000001E-2</v>
      </c>
      <c r="H12" s="28">
        <v>7.4675000000000005E-2</v>
      </c>
      <c r="I12" s="28"/>
    </row>
    <row r="13" spans="2:9" ht="15.75" customHeight="1" x14ac:dyDescent="0.2">
      <c r="B13" s="24" t="s">
        <v>106</v>
      </c>
      <c r="C13" s="24" t="s">
        <v>107</v>
      </c>
      <c r="D13" s="24" t="s">
        <v>61</v>
      </c>
      <c r="E13" s="25">
        <v>500</v>
      </c>
      <c r="F13" s="26">
        <v>5146.4399999999996</v>
      </c>
      <c r="G13" s="27">
        <v>3.5299999999999998E-2</v>
      </c>
      <c r="H13" s="28">
        <v>8.0399999999999999E-2</v>
      </c>
      <c r="I13" s="28"/>
    </row>
    <row r="14" spans="2:9" ht="15.75" customHeight="1" x14ac:dyDescent="0.2">
      <c r="B14" s="24" t="s">
        <v>108</v>
      </c>
      <c r="C14" s="24" t="s">
        <v>109</v>
      </c>
      <c r="D14" s="24" t="s">
        <v>61</v>
      </c>
      <c r="E14" s="25">
        <v>500</v>
      </c>
      <c r="F14" s="26">
        <v>5145.74</v>
      </c>
      <c r="G14" s="27">
        <v>3.5299999999999998E-2</v>
      </c>
      <c r="H14" s="28">
        <v>7.6950000000000005E-2</v>
      </c>
      <c r="I14" s="28"/>
    </row>
    <row r="15" spans="2:9" ht="15.75" customHeight="1" x14ac:dyDescent="0.2">
      <c r="B15" s="24" t="s">
        <v>80</v>
      </c>
      <c r="C15" s="24" t="s">
        <v>81</v>
      </c>
      <c r="D15" s="24" t="s">
        <v>50</v>
      </c>
      <c r="E15" s="25">
        <v>5000000</v>
      </c>
      <c r="F15" s="26">
        <v>5137.78</v>
      </c>
      <c r="G15" s="27">
        <v>3.5299999999999998E-2</v>
      </c>
      <c r="H15" s="28">
        <v>7.1016999999999997E-2</v>
      </c>
      <c r="I15" s="28"/>
    </row>
    <row r="16" spans="2:9" ht="15.75" customHeight="1" x14ac:dyDescent="0.2">
      <c r="B16" s="24" t="s">
        <v>110</v>
      </c>
      <c r="C16" s="24" t="s">
        <v>111</v>
      </c>
      <c r="D16" s="24" t="s">
        <v>61</v>
      </c>
      <c r="E16" s="25">
        <v>5000</v>
      </c>
      <c r="F16" s="26">
        <v>5086.8</v>
      </c>
      <c r="G16" s="27">
        <v>3.49E-2</v>
      </c>
      <c r="H16" s="28">
        <v>7.4899999999999994E-2</v>
      </c>
      <c r="I16" s="28"/>
    </row>
    <row r="17" spans="2:9" ht="15.75" customHeight="1" x14ac:dyDescent="0.2">
      <c r="B17" s="24" t="s">
        <v>112</v>
      </c>
      <c r="C17" s="24" t="s">
        <v>113</v>
      </c>
      <c r="D17" s="24" t="s">
        <v>61</v>
      </c>
      <c r="E17" s="25">
        <v>5000</v>
      </c>
      <c r="F17" s="26">
        <v>5077.45</v>
      </c>
      <c r="G17" s="27">
        <v>3.4799999999999998E-2</v>
      </c>
      <c r="H17" s="28">
        <v>7.485E-2</v>
      </c>
      <c r="I17" s="28"/>
    </row>
    <row r="18" spans="2:9" ht="15.75" customHeight="1" x14ac:dyDescent="0.2">
      <c r="B18" s="24" t="s">
        <v>114</v>
      </c>
      <c r="C18" s="24" t="s">
        <v>115</v>
      </c>
      <c r="D18" s="24" t="s">
        <v>61</v>
      </c>
      <c r="E18" s="25">
        <v>5000</v>
      </c>
      <c r="F18" s="26">
        <v>5057.6099999999997</v>
      </c>
      <c r="G18" s="27">
        <v>3.4700000000000002E-2</v>
      </c>
      <c r="H18" s="28">
        <v>7.5200000000000003E-2</v>
      </c>
      <c r="I18" s="28"/>
    </row>
    <row r="19" spans="2:9" ht="15.75" customHeight="1" x14ac:dyDescent="0.2">
      <c r="B19" s="24" t="s">
        <v>116</v>
      </c>
      <c r="C19" s="24" t="s">
        <v>117</v>
      </c>
      <c r="D19" s="24" t="s">
        <v>61</v>
      </c>
      <c r="E19" s="25">
        <v>5000</v>
      </c>
      <c r="F19" s="26">
        <v>5004.93</v>
      </c>
      <c r="G19" s="27">
        <v>3.4299999999999997E-2</v>
      </c>
      <c r="H19" s="28">
        <v>7.5700000000000003E-2</v>
      </c>
      <c r="I19" s="28"/>
    </row>
    <row r="20" spans="2:9" ht="15.75" customHeight="1" x14ac:dyDescent="0.2">
      <c r="B20" s="24" t="s">
        <v>118</v>
      </c>
      <c r="C20" s="24" t="s">
        <v>119</v>
      </c>
      <c r="D20" s="24" t="s">
        <v>61</v>
      </c>
      <c r="E20" s="25">
        <v>5000</v>
      </c>
      <c r="F20" s="26">
        <v>4994.2700000000004</v>
      </c>
      <c r="G20" s="27">
        <v>3.4299999999999997E-2</v>
      </c>
      <c r="H20" s="28">
        <v>7.5899999999999995E-2</v>
      </c>
      <c r="I20" s="28"/>
    </row>
    <row r="21" spans="2:9" ht="15.75" customHeight="1" x14ac:dyDescent="0.2">
      <c r="B21" s="24" t="s">
        <v>120</v>
      </c>
      <c r="C21" s="24" t="s">
        <v>121</v>
      </c>
      <c r="D21" s="24" t="s">
        <v>97</v>
      </c>
      <c r="E21" s="25">
        <v>2250</v>
      </c>
      <c r="F21" s="26">
        <v>4766.7299999999996</v>
      </c>
      <c r="G21" s="27">
        <v>3.27E-2</v>
      </c>
      <c r="H21" s="28">
        <v>7.4499999999999997E-2</v>
      </c>
      <c r="I21" s="28"/>
    </row>
    <row r="22" spans="2:9" ht="15.75" customHeight="1" x14ac:dyDescent="0.2">
      <c r="B22" s="24" t="s">
        <v>51</v>
      </c>
      <c r="C22" s="24" t="s">
        <v>52</v>
      </c>
      <c r="D22" s="24" t="s">
        <v>50</v>
      </c>
      <c r="E22" s="25">
        <v>3400000</v>
      </c>
      <c r="F22" s="26">
        <v>3538.09</v>
      </c>
      <c r="G22" s="27">
        <v>2.4299999999999999E-2</v>
      </c>
      <c r="H22" s="28">
        <v>7.1467000000000003E-2</v>
      </c>
      <c r="I22" s="28"/>
    </row>
    <row r="23" spans="2:9" ht="15.75" customHeight="1" x14ac:dyDescent="0.2">
      <c r="B23" s="24" t="s">
        <v>122</v>
      </c>
      <c r="C23" s="24" t="s">
        <v>123</v>
      </c>
      <c r="D23" s="24" t="s">
        <v>61</v>
      </c>
      <c r="E23" s="25">
        <v>300</v>
      </c>
      <c r="F23" s="26">
        <v>3050.26</v>
      </c>
      <c r="G23" s="27">
        <v>2.0899999999999998E-2</v>
      </c>
      <c r="H23" s="28">
        <v>7.5200000000000003E-2</v>
      </c>
      <c r="I23" s="28"/>
    </row>
    <row r="24" spans="2:9" ht="15.75" customHeight="1" x14ac:dyDescent="0.2">
      <c r="B24" s="24" t="s">
        <v>124</v>
      </c>
      <c r="C24" s="24" t="s">
        <v>125</v>
      </c>
      <c r="D24" s="24" t="s">
        <v>61</v>
      </c>
      <c r="E24" s="25">
        <v>250</v>
      </c>
      <c r="F24" s="26">
        <v>2730.52</v>
      </c>
      <c r="G24" s="27">
        <v>1.8700000000000001E-2</v>
      </c>
      <c r="H24" s="28">
        <v>7.4399999999999994E-2</v>
      </c>
      <c r="I24" s="28"/>
    </row>
    <row r="25" spans="2:9" ht="15.75" customHeight="1" x14ac:dyDescent="0.2">
      <c r="B25" s="24" t="s">
        <v>126</v>
      </c>
      <c r="C25" s="24" t="s">
        <v>127</v>
      </c>
      <c r="D25" s="24" t="s">
        <v>61</v>
      </c>
      <c r="E25" s="25">
        <v>2500</v>
      </c>
      <c r="F25" s="26">
        <v>2666.51</v>
      </c>
      <c r="G25" s="27">
        <v>1.83E-2</v>
      </c>
      <c r="H25" s="28">
        <v>7.4882000000000004E-2</v>
      </c>
      <c r="I25" s="28"/>
    </row>
    <row r="26" spans="2:9" ht="15.75" customHeight="1" x14ac:dyDescent="0.2">
      <c r="B26" s="24" t="s">
        <v>128</v>
      </c>
      <c r="C26" s="24" t="s">
        <v>129</v>
      </c>
      <c r="D26" s="24" t="s">
        <v>61</v>
      </c>
      <c r="E26" s="25">
        <v>250</v>
      </c>
      <c r="F26" s="26">
        <v>2665.38</v>
      </c>
      <c r="G26" s="27">
        <v>1.83E-2</v>
      </c>
      <c r="H26" s="28">
        <v>7.7100000000000002E-2</v>
      </c>
      <c r="I26" s="28"/>
    </row>
    <row r="27" spans="2:9" ht="15.75" customHeight="1" x14ac:dyDescent="0.2">
      <c r="B27" s="24" t="s">
        <v>130</v>
      </c>
      <c r="C27" s="24" t="s">
        <v>131</v>
      </c>
      <c r="D27" s="24" t="s">
        <v>97</v>
      </c>
      <c r="E27" s="25">
        <v>250</v>
      </c>
      <c r="F27" s="26">
        <v>2663.94</v>
      </c>
      <c r="G27" s="27">
        <v>1.83E-2</v>
      </c>
      <c r="H27" s="28">
        <v>7.7100000000000002E-2</v>
      </c>
      <c r="I27" s="28"/>
    </row>
    <row r="28" spans="2:9" ht="15.75" customHeight="1" x14ac:dyDescent="0.2">
      <c r="B28" s="24" t="s">
        <v>132</v>
      </c>
      <c r="C28" s="24" t="s">
        <v>133</v>
      </c>
      <c r="D28" s="24" t="s">
        <v>61</v>
      </c>
      <c r="E28" s="25">
        <v>2500</v>
      </c>
      <c r="F28" s="26">
        <v>2641.09</v>
      </c>
      <c r="G28" s="27">
        <v>1.8100000000000002E-2</v>
      </c>
      <c r="H28" s="28">
        <v>7.6399999999999996E-2</v>
      </c>
      <c r="I28" s="28"/>
    </row>
    <row r="29" spans="2:9" ht="15.75" customHeight="1" x14ac:dyDescent="0.2">
      <c r="B29" s="24" t="s">
        <v>134</v>
      </c>
      <c r="C29" s="24" t="s">
        <v>135</v>
      </c>
      <c r="D29" s="24" t="s">
        <v>61</v>
      </c>
      <c r="E29" s="25">
        <v>250</v>
      </c>
      <c r="F29" s="26">
        <v>2629.15</v>
      </c>
      <c r="G29" s="27">
        <v>1.7999999999999999E-2</v>
      </c>
      <c r="H29" s="28">
        <v>7.6600000000000001E-2</v>
      </c>
      <c r="I29" s="28"/>
    </row>
    <row r="30" spans="2:9" ht="15.75" customHeight="1" x14ac:dyDescent="0.2">
      <c r="B30" s="24" t="s">
        <v>64</v>
      </c>
      <c r="C30" s="24" t="s">
        <v>136</v>
      </c>
      <c r="D30" s="24" t="s">
        <v>50</v>
      </c>
      <c r="E30" s="25">
        <v>2500000</v>
      </c>
      <c r="F30" s="26">
        <v>2624.29</v>
      </c>
      <c r="G30" s="27">
        <v>1.7999999999999999E-2</v>
      </c>
      <c r="H30" s="28">
        <v>7.4500999999999998E-2</v>
      </c>
      <c r="I30" s="28"/>
    </row>
    <row r="31" spans="2:9" ht="15.75" customHeight="1" x14ac:dyDescent="0.2">
      <c r="B31" s="24" t="s">
        <v>134</v>
      </c>
      <c r="C31" s="24" t="s">
        <v>137</v>
      </c>
      <c r="D31" s="24" t="s">
        <v>61</v>
      </c>
      <c r="E31" s="25">
        <v>250</v>
      </c>
      <c r="F31" s="26">
        <v>2607.5300000000002</v>
      </c>
      <c r="G31" s="27">
        <v>1.7899999999999999E-2</v>
      </c>
      <c r="H31" s="28">
        <v>7.5903999999999999E-2</v>
      </c>
      <c r="I31" s="28"/>
    </row>
    <row r="32" spans="2:9" ht="15.75" customHeight="1" x14ac:dyDescent="0.2">
      <c r="B32" s="24" t="s">
        <v>138</v>
      </c>
      <c r="C32" s="24" t="s">
        <v>139</v>
      </c>
      <c r="D32" s="24" t="s">
        <v>61</v>
      </c>
      <c r="E32" s="25">
        <v>2500</v>
      </c>
      <c r="F32" s="26">
        <v>2606.5</v>
      </c>
      <c r="G32" s="27">
        <v>1.7899999999999999E-2</v>
      </c>
      <c r="H32" s="28">
        <v>7.4399999999999994E-2</v>
      </c>
      <c r="I32" s="28"/>
    </row>
    <row r="33" spans="2:9" ht="15.75" customHeight="1" x14ac:dyDescent="0.2">
      <c r="B33" s="24" t="s">
        <v>140</v>
      </c>
      <c r="C33" s="24" t="s">
        <v>141</v>
      </c>
      <c r="D33" s="24" t="s">
        <v>61</v>
      </c>
      <c r="E33" s="25">
        <v>250</v>
      </c>
      <c r="F33" s="26">
        <v>2598.35</v>
      </c>
      <c r="G33" s="27">
        <v>1.78E-2</v>
      </c>
      <c r="H33" s="28">
        <v>7.5899999999999995E-2</v>
      </c>
      <c r="I33" s="28"/>
    </row>
    <row r="34" spans="2:9" ht="15.75" customHeight="1" x14ac:dyDescent="0.2">
      <c r="B34" s="24" t="s">
        <v>142</v>
      </c>
      <c r="C34" s="24" t="s">
        <v>143</v>
      </c>
      <c r="D34" s="24" t="s">
        <v>50</v>
      </c>
      <c r="E34" s="25">
        <v>2500000</v>
      </c>
      <c r="F34" s="26">
        <v>2588.1799999999998</v>
      </c>
      <c r="G34" s="27">
        <v>1.78E-2</v>
      </c>
      <c r="H34" s="28">
        <v>7.4645000000000003E-2</v>
      </c>
      <c r="I34" s="28"/>
    </row>
    <row r="35" spans="2:9" ht="15.75" customHeight="1" x14ac:dyDescent="0.2">
      <c r="B35" s="24" t="s">
        <v>144</v>
      </c>
      <c r="C35" s="24" t="s">
        <v>145</v>
      </c>
      <c r="D35" s="24" t="s">
        <v>61</v>
      </c>
      <c r="E35" s="25">
        <v>2500</v>
      </c>
      <c r="F35" s="26">
        <v>2540.11</v>
      </c>
      <c r="G35" s="27">
        <v>1.7399999999999999E-2</v>
      </c>
      <c r="H35" s="28">
        <v>7.6550000000000007E-2</v>
      </c>
      <c r="I35" s="28"/>
    </row>
    <row r="36" spans="2:9" ht="15.75" customHeight="1" x14ac:dyDescent="0.2">
      <c r="B36" s="24" t="s">
        <v>146</v>
      </c>
      <c r="C36" s="24" t="s">
        <v>147</v>
      </c>
      <c r="D36" s="24" t="s">
        <v>61</v>
      </c>
      <c r="E36" s="25">
        <v>250</v>
      </c>
      <c r="F36" s="26">
        <v>2536.75</v>
      </c>
      <c r="G36" s="27">
        <v>1.7399999999999999E-2</v>
      </c>
      <c r="H36" s="28">
        <v>7.5359999999999996E-2</v>
      </c>
      <c r="I36" s="28"/>
    </row>
    <row r="37" spans="2:9" ht="15.75" customHeight="1" x14ac:dyDescent="0.2">
      <c r="B37" s="24" t="s">
        <v>148</v>
      </c>
      <c r="C37" s="24" t="s">
        <v>149</v>
      </c>
      <c r="D37" s="24" t="s">
        <v>61</v>
      </c>
      <c r="E37" s="25">
        <v>2500</v>
      </c>
      <c r="F37" s="26">
        <v>2534.91</v>
      </c>
      <c r="G37" s="27">
        <v>1.7399999999999999E-2</v>
      </c>
      <c r="H37" s="28">
        <v>7.6100000000000001E-2</v>
      </c>
      <c r="I37" s="28"/>
    </row>
    <row r="38" spans="2:9" ht="15.75" customHeight="1" x14ac:dyDescent="0.2">
      <c r="B38" s="24" t="s">
        <v>150</v>
      </c>
      <c r="C38" s="24" t="s">
        <v>151</v>
      </c>
      <c r="D38" s="24" t="s">
        <v>97</v>
      </c>
      <c r="E38" s="25">
        <v>2500</v>
      </c>
      <c r="F38" s="26">
        <v>2529.0500000000002</v>
      </c>
      <c r="G38" s="27">
        <v>1.7399999999999999E-2</v>
      </c>
      <c r="H38" s="28">
        <v>7.5300000000000006E-2</v>
      </c>
      <c r="I38" s="28"/>
    </row>
    <row r="39" spans="2:9" ht="15.75" customHeight="1" x14ac:dyDescent="0.2">
      <c r="B39" s="24" t="s">
        <v>152</v>
      </c>
      <c r="C39" s="24" t="s">
        <v>153</v>
      </c>
      <c r="D39" s="24" t="s">
        <v>61</v>
      </c>
      <c r="E39" s="25">
        <v>2500</v>
      </c>
      <c r="F39" s="26">
        <v>2518.7600000000002</v>
      </c>
      <c r="G39" s="27">
        <v>1.7299999999999999E-2</v>
      </c>
      <c r="H39" s="28">
        <v>7.8549999999999995E-2</v>
      </c>
      <c r="I39" s="28"/>
    </row>
    <row r="40" spans="2:9" ht="15.75" customHeight="1" x14ac:dyDescent="0.2">
      <c r="B40" s="24" t="s">
        <v>48</v>
      </c>
      <c r="C40" s="24" t="s">
        <v>49</v>
      </c>
      <c r="D40" s="24" t="s">
        <v>50</v>
      </c>
      <c r="E40" s="25">
        <v>2000000</v>
      </c>
      <c r="F40" s="26">
        <v>2098.75</v>
      </c>
      <c r="G40" s="27">
        <v>1.44E-2</v>
      </c>
      <c r="H40" s="28">
        <v>7.4844999999999995E-2</v>
      </c>
      <c r="I40" s="28"/>
    </row>
    <row r="41" spans="2:9" ht="15.75" customHeight="1" x14ac:dyDescent="0.2">
      <c r="B41" s="24" t="s">
        <v>154</v>
      </c>
      <c r="C41" s="24" t="s">
        <v>155</v>
      </c>
      <c r="D41" s="24" t="s">
        <v>50</v>
      </c>
      <c r="E41" s="25">
        <v>1500000</v>
      </c>
      <c r="F41" s="26">
        <v>1580.56</v>
      </c>
      <c r="G41" s="27">
        <v>1.0800000000000001E-2</v>
      </c>
      <c r="H41" s="28">
        <v>7.4570999999999998E-2</v>
      </c>
      <c r="I41" s="28"/>
    </row>
    <row r="42" spans="2:9" ht="15.75" customHeight="1" x14ac:dyDescent="0.2">
      <c r="B42" s="24" t="s">
        <v>55</v>
      </c>
      <c r="C42" s="24" t="s">
        <v>56</v>
      </c>
      <c r="D42" s="24" t="s">
        <v>50</v>
      </c>
      <c r="E42" s="25">
        <v>1500000</v>
      </c>
      <c r="F42" s="26">
        <v>1557.61</v>
      </c>
      <c r="G42" s="27">
        <v>1.0699999999999999E-2</v>
      </c>
      <c r="H42" s="28">
        <v>7.4844999999999995E-2</v>
      </c>
      <c r="I42" s="28"/>
    </row>
    <row r="43" spans="2:9" ht="15.75" customHeight="1" x14ac:dyDescent="0.2">
      <c r="B43" s="24" t="s">
        <v>156</v>
      </c>
      <c r="C43" s="24" t="s">
        <v>157</v>
      </c>
      <c r="D43" s="24" t="s">
        <v>158</v>
      </c>
      <c r="E43" s="25">
        <v>150</v>
      </c>
      <c r="F43" s="26">
        <v>1556.62</v>
      </c>
      <c r="G43" s="27">
        <v>1.0699999999999999E-2</v>
      </c>
      <c r="H43" s="28">
        <v>7.46E-2</v>
      </c>
      <c r="I43" s="28"/>
    </row>
    <row r="44" spans="2:9" ht="15.75" customHeight="1" x14ac:dyDescent="0.2">
      <c r="B44" s="24" t="s">
        <v>64</v>
      </c>
      <c r="C44" s="24" t="s">
        <v>65</v>
      </c>
      <c r="D44" s="24" t="s">
        <v>50</v>
      </c>
      <c r="E44" s="25">
        <v>1500000</v>
      </c>
      <c r="F44" s="26">
        <v>1555.15</v>
      </c>
      <c r="G44" s="27">
        <v>1.0699999999999999E-2</v>
      </c>
      <c r="H44" s="28">
        <v>7.4801000000000006E-2</v>
      </c>
      <c r="I44" s="28"/>
    </row>
    <row r="45" spans="2:9" ht="15.75" customHeight="1" x14ac:dyDescent="0.2">
      <c r="B45" s="24" t="s">
        <v>159</v>
      </c>
      <c r="C45" s="24" t="s">
        <v>160</v>
      </c>
      <c r="D45" s="24" t="s">
        <v>97</v>
      </c>
      <c r="E45" s="25">
        <v>150</v>
      </c>
      <c r="F45" s="26">
        <v>1520.96</v>
      </c>
      <c r="G45" s="27">
        <v>1.04E-2</v>
      </c>
      <c r="H45" s="28">
        <v>7.6050000000000006E-2</v>
      </c>
      <c r="I45" s="28"/>
    </row>
    <row r="46" spans="2:9" s="3" customFormat="1" ht="15.75" customHeight="1" x14ac:dyDescent="0.2">
      <c r="B46" s="24" t="s">
        <v>161</v>
      </c>
      <c r="C46" s="24" t="s">
        <v>162</v>
      </c>
      <c r="D46" s="24" t="s">
        <v>61</v>
      </c>
      <c r="E46" s="25">
        <v>10</v>
      </c>
      <c r="F46" s="26">
        <v>1071.18</v>
      </c>
      <c r="G46" s="27">
        <v>7.4000000000000003E-3</v>
      </c>
      <c r="H46" s="28">
        <v>7.6115000000000002E-2</v>
      </c>
      <c r="I46" s="28">
        <v>7.5498999999999997E-2</v>
      </c>
    </row>
    <row r="47" spans="2:9" ht="15.75" customHeight="1" x14ac:dyDescent="0.2">
      <c r="B47" s="24" t="s">
        <v>163</v>
      </c>
      <c r="C47" s="24" t="s">
        <v>164</v>
      </c>
      <c r="D47" s="24" t="s">
        <v>97</v>
      </c>
      <c r="E47" s="25">
        <v>100</v>
      </c>
      <c r="F47" s="26">
        <v>1053.98</v>
      </c>
      <c r="G47" s="27">
        <v>7.1999999999999998E-3</v>
      </c>
      <c r="H47" s="28">
        <v>7.7100000000000002E-2</v>
      </c>
      <c r="I47" s="28"/>
    </row>
    <row r="48" spans="2:9" ht="15.75" customHeight="1" x14ac:dyDescent="0.2">
      <c r="B48" s="24" t="s">
        <v>165</v>
      </c>
      <c r="C48" s="24" t="s">
        <v>166</v>
      </c>
      <c r="D48" s="24" t="s">
        <v>50</v>
      </c>
      <c r="E48" s="25">
        <v>1000000</v>
      </c>
      <c r="F48" s="26">
        <v>1050.44</v>
      </c>
      <c r="G48" s="27">
        <v>7.1999999999999998E-3</v>
      </c>
      <c r="H48" s="28">
        <v>7.4801000000000006E-2</v>
      </c>
      <c r="I48" s="28"/>
    </row>
    <row r="49" spans="2:9" ht="15.75" customHeight="1" x14ac:dyDescent="0.2">
      <c r="B49" s="24" t="s">
        <v>167</v>
      </c>
      <c r="C49" s="24" t="s">
        <v>168</v>
      </c>
      <c r="D49" s="24" t="s">
        <v>50</v>
      </c>
      <c r="E49" s="25">
        <v>1000000</v>
      </c>
      <c r="F49" s="26">
        <v>1029.49</v>
      </c>
      <c r="G49" s="27">
        <v>7.1000000000000004E-3</v>
      </c>
      <c r="H49" s="28">
        <v>7.4645000000000003E-2</v>
      </c>
      <c r="I49" s="28"/>
    </row>
    <row r="50" spans="2:9" ht="15.75" customHeight="1" x14ac:dyDescent="0.2">
      <c r="B50" s="24" t="s">
        <v>169</v>
      </c>
      <c r="C50" s="24" t="s">
        <v>170</v>
      </c>
      <c r="D50" s="24" t="s">
        <v>61</v>
      </c>
      <c r="E50" s="25">
        <v>50</v>
      </c>
      <c r="F50" s="26">
        <v>525.29999999999995</v>
      </c>
      <c r="G50" s="27">
        <v>3.5999999999999999E-3</v>
      </c>
      <c r="H50" s="28">
        <v>7.6443999999999998E-2</v>
      </c>
      <c r="I50" s="28"/>
    </row>
    <row r="51" spans="2:9" ht="15.75" customHeight="1" x14ac:dyDescent="0.2">
      <c r="B51" s="24" t="s">
        <v>171</v>
      </c>
      <c r="C51" s="24" t="s">
        <v>172</v>
      </c>
      <c r="D51" s="24" t="s">
        <v>97</v>
      </c>
      <c r="E51" s="25">
        <v>50</v>
      </c>
      <c r="F51" s="26">
        <v>502</v>
      </c>
      <c r="G51" s="27">
        <v>3.3999999999999998E-3</v>
      </c>
      <c r="H51" s="28">
        <v>7.6899999999999996E-2</v>
      </c>
      <c r="I51" s="28"/>
    </row>
    <row r="52" spans="2:9" ht="15.75" customHeight="1" x14ac:dyDescent="0.2">
      <c r="B52" s="23" t="s">
        <v>66</v>
      </c>
      <c r="C52" s="23"/>
      <c r="D52" s="23"/>
      <c r="E52" s="29"/>
      <c r="F52" s="30">
        <v>136583.45000000001</v>
      </c>
      <c r="G52" s="31">
        <v>0.93720000000000003</v>
      </c>
      <c r="H52" s="32"/>
      <c r="I52" s="32"/>
    </row>
    <row r="53" spans="2:9" ht="15.75" customHeight="1" x14ac:dyDescent="0.2">
      <c r="B53" s="24"/>
      <c r="C53" s="24"/>
      <c r="D53" s="24"/>
      <c r="E53" s="25"/>
      <c r="F53" s="26"/>
      <c r="G53" s="27"/>
      <c r="H53" s="28"/>
      <c r="I53" s="28"/>
    </row>
    <row r="54" spans="2:9" ht="15.75" customHeight="1" x14ac:dyDescent="0.2">
      <c r="B54" s="23" t="s">
        <v>67</v>
      </c>
      <c r="C54" s="24"/>
      <c r="D54" s="24"/>
      <c r="E54" s="25"/>
      <c r="F54" s="26"/>
      <c r="G54" s="27"/>
      <c r="H54" s="28"/>
      <c r="I54" s="28"/>
    </row>
    <row r="55" spans="2:9" ht="15.75" customHeight="1" x14ac:dyDescent="0.2">
      <c r="B55" s="23" t="s">
        <v>66</v>
      </c>
      <c r="C55" s="24"/>
      <c r="D55" s="24"/>
      <c r="E55" s="25"/>
      <c r="F55" s="33" t="s">
        <v>68</v>
      </c>
      <c r="G55" s="34" t="s">
        <v>68</v>
      </c>
      <c r="H55" s="28"/>
      <c r="I55" s="28"/>
    </row>
    <row r="56" spans="2:9" ht="15.75" customHeight="1" x14ac:dyDescent="0.2">
      <c r="B56" s="24"/>
      <c r="C56" s="24"/>
      <c r="D56" s="24"/>
      <c r="E56" s="25"/>
      <c r="F56" s="26"/>
      <c r="G56" s="27"/>
      <c r="H56" s="28"/>
      <c r="I56" s="28"/>
    </row>
    <row r="57" spans="2:9" ht="15.75" customHeight="1" x14ac:dyDescent="0.2">
      <c r="B57" s="23" t="s">
        <v>69</v>
      </c>
      <c r="C57" s="24"/>
      <c r="D57" s="24"/>
      <c r="E57" s="25"/>
      <c r="F57" s="26"/>
      <c r="G57" s="27"/>
      <c r="H57" s="28"/>
      <c r="I57" s="28"/>
    </row>
    <row r="58" spans="2:9" ht="15.75" customHeight="1" x14ac:dyDescent="0.2">
      <c r="B58" s="23" t="s">
        <v>66</v>
      </c>
      <c r="C58" s="24"/>
      <c r="D58" s="24"/>
      <c r="E58" s="25"/>
      <c r="F58" s="33" t="s">
        <v>68</v>
      </c>
      <c r="G58" s="34" t="s">
        <v>68</v>
      </c>
      <c r="H58" s="28"/>
      <c r="I58" s="28"/>
    </row>
    <row r="59" spans="2:9" ht="15.75" customHeight="1" x14ac:dyDescent="0.2">
      <c r="B59" s="24"/>
      <c r="C59" s="24"/>
      <c r="D59" s="24"/>
      <c r="E59" s="25"/>
      <c r="F59" s="26"/>
      <c r="G59" s="27"/>
      <c r="H59" s="28"/>
      <c r="I59" s="28"/>
    </row>
    <row r="60" spans="2:9" ht="15.75" customHeight="1" x14ac:dyDescent="0.2">
      <c r="B60" s="35" t="s">
        <v>70</v>
      </c>
      <c r="C60" s="35"/>
      <c r="D60" s="35"/>
      <c r="E60" s="36"/>
      <c r="F60" s="30">
        <v>136583.45000000001</v>
      </c>
      <c r="G60" s="31">
        <v>0.93740000000000001</v>
      </c>
      <c r="H60" s="32"/>
      <c r="I60" s="32"/>
    </row>
    <row r="61" spans="2:9" ht="15.75" customHeight="1" x14ac:dyDescent="0.2">
      <c r="B61" s="24"/>
      <c r="C61" s="24"/>
      <c r="D61" s="24"/>
      <c r="E61" s="25"/>
      <c r="F61" s="26"/>
      <c r="G61" s="27"/>
      <c r="H61" s="28"/>
      <c r="I61" s="28"/>
    </row>
    <row r="62" spans="2:9" ht="15.75" customHeight="1" x14ac:dyDescent="0.2">
      <c r="B62" s="23" t="s">
        <v>91</v>
      </c>
      <c r="C62" s="24"/>
      <c r="D62" s="24"/>
      <c r="E62" s="25"/>
      <c r="F62" s="26"/>
      <c r="G62" s="27"/>
      <c r="H62" s="28"/>
      <c r="I62" s="28"/>
    </row>
    <row r="63" spans="2:9" ht="15.75" customHeight="1" x14ac:dyDescent="0.2">
      <c r="B63" s="24"/>
      <c r="C63" s="24"/>
      <c r="D63" s="24"/>
      <c r="E63" s="25"/>
      <c r="F63" s="26"/>
      <c r="G63" s="27"/>
      <c r="H63" s="28"/>
      <c r="I63" s="28"/>
    </row>
    <row r="64" spans="2:9" ht="15.75" customHeight="1" x14ac:dyDescent="0.2">
      <c r="B64" s="23" t="s">
        <v>173</v>
      </c>
      <c r="C64" s="24"/>
      <c r="D64" s="24"/>
      <c r="E64" s="25"/>
      <c r="F64" s="26"/>
      <c r="G64" s="27"/>
      <c r="H64" s="28"/>
      <c r="I64" s="28"/>
    </row>
    <row r="65" spans="2:16" ht="15.75" customHeight="1" x14ac:dyDescent="0.2">
      <c r="B65" s="24" t="s">
        <v>174</v>
      </c>
      <c r="C65" s="24" t="s">
        <v>175</v>
      </c>
      <c r="D65" s="24" t="s">
        <v>176</v>
      </c>
      <c r="E65" s="25">
        <v>1000</v>
      </c>
      <c r="F65" s="26">
        <v>4667.29</v>
      </c>
      <c r="G65" s="27">
        <v>3.2000000000000001E-2</v>
      </c>
      <c r="H65" s="28">
        <v>7.5200000000000003E-2</v>
      </c>
      <c r="I65" s="28"/>
    </row>
    <row r="66" spans="2:16" ht="15.75" customHeight="1" x14ac:dyDescent="0.2">
      <c r="B66" s="24" t="s">
        <v>177</v>
      </c>
      <c r="C66" s="24" t="s">
        <v>178</v>
      </c>
      <c r="D66" s="24" t="s">
        <v>176</v>
      </c>
      <c r="E66" s="25">
        <v>500</v>
      </c>
      <c r="F66" s="26">
        <v>2425.3000000000002</v>
      </c>
      <c r="G66" s="27">
        <v>1.66E-2</v>
      </c>
      <c r="H66" s="28">
        <v>7.2998999999999994E-2</v>
      </c>
      <c r="I66" s="28"/>
    </row>
    <row r="67" spans="2:16" ht="15.75" customHeight="1" x14ac:dyDescent="0.2">
      <c r="B67" s="23" t="s">
        <v>66</v>
      </c>
      <c r="C67" s="23"/>
      <c r="D67" s="23"/>
      <c r="E67" s="29"/>
      <c r="F67" s="30">
        <v>7092.59</v>
      </c>
      <c r="G67" s="31">
        <v>4.87E-2</v>
      </c>
      <c r="H67" s="32"/>
      <c r="I67" s="32"/>
    </row>
    <row r="68" spans="2:16" ht="15.75" customHeight="1" x14ac:dyDescent="0.2">
      <c r="B68" s="24"/>
      <c r="C68" s="24"/>
      <c r="D68" s="24"/>
      <c r="E68" s="25"/>
      <c r="F68" s="26"/>
      <c r="G68" s="27"/>
      <c r="H68" s="28"/>
      <c r="I68" s="28"/>
      <c r="L68" s="3"/>
    </row>
    <row r="69" spans="2:16" ht="15.75" customHeight="1" x14ac:dyDescent="0.2">
      <c r="B69" s="35" t="s">
        <v>70</v>
      </c>
      <c r="C69" s="35"/>
      <c r="D69" s="35"/>
      <c r="E69" s="36"/>
      <c r="F69" s="30">
        <v>7092.59</v>
      </c>
      <c r="G69" s="31">
        <v>4.87E-2</v>
      </c>
      <c r="H69" s="32"/>
      <c r="I69" s="32"/>
    </row>
    <row r="70" spans="2:16" ht="15.75" customHeight="1" x14ac:dyDescent="0.2">
      <c r="B70" s="24"/>
      <c r="C70" s="24"/>
      <c r="D70" s="24"/>
      <c r="E70" s="25"/>
      <c r="F70" s="26"/>
      <c r="G70" s="27"/>
      <c r="H70" s="28"/>
      <c r="I70" s="28"/>
      <c r="L70" s="3"/>
    </row>
    <row r="71" spans="2:16" ht="15.75" customHeight="1" x14ac:dyDescent="0.2">
      <c r="B71" s="24"/>
      <c r="C71" s="24"/>
      <c r="D71" s="24"/>
      <c r="E71" s="25"/>
      <c r="F71" s="26"/>
      <c r="G71" s="27"/>
      <c r="H71" s="28"/>
      <c r="I71" s="28"/>
      <c r="L71" s="3"/>
    </row>
    <row r="72" spans="2:16" ht="15.75" customHeight="1" x14ac:dyDescent="0.2">
      <c r="B72" s="23" t="s">
        <v>71</v>
      </c>
      <c r="C72" s="24"/>
      <c r="D72" s="24"/>
      <c r="E72" s="25"/>
      <c r="F72" s="26"/>
      <c r="G72" s="27"/>
      <c r="H72" s="28"/>
      <c r="I72" s="28"/>
      <c r="L72" s="3"/>
    </row>
    <row r="73" spans="2:16" ht="15.75" customHeight="1" x14ac:dyDescent="0.2">
      <c r="B73" s="23" t="s">
        <v>72</v>
      </c>
      <c r="C73" s="24"/>
      <c r="D73" s="24"/>
      <c r="E73" s="25"/>
      <c r="F73" s="26"/>
      <c r="G73" s="27"/>
      <c r="H73" s="28"/>
      <c r="I73" s="28"/>
      <c r="L73" s="3"/>
    </row>
    <row r="74" spans="2:16" ht="15.75" customHeight="1" x14ac:dyDescent="0.2">
      <c r="B74" s="24" t="s">
        <v>73</v>
      </c>
      <c r="C74" s="24" t="s">
        <v>74</v>
      </c>
      <c r="D74" s="24"/>
      <c r="E74" s="25">
        <v>3507.8090000000002</v>
      </c>
      <c r="F74" s="26">
        <v>361.58</v>
      </c>
      <c r="G74" s="27">
        <v>2.5000000000000001E-3</v>
      </c>
      <c r="H74" s="28"/>
      <c r="I74" s="28"/>
      <c r="L74" s="3"/>
    </row>
    <row r="75" spans="2:16" ht="15.75" customHeight="1" x14ac:dyDescent="0.2">
      <c r="B75" s="24"/>
      <c r="C75" s="24"/>
      <c r="D75" s="24"/>
      <c r="E75" s="25"/>
      <c r="F75" s="26"/>
      <c r="G75" s="27"/>
      <c r="H75" s="28"/>
      <c r="I75" s="28"/>
      <c r="L75" s="5"/>
      <c r="M75" s="5"/>
      <c r="N75" s="6"/>
      <c r="O75" s="6"/>
      <c r="P75" s="5"/>
    </row>
    <row r="76" spans="2:16" ht="15.75" customHeight="1" x14ac:dyDescent="0.2">
      <c r="B76" s="35" t="s">
        <v>70</v>
      </c>
      <c r="C76" s="35"/>
      <c r="D76" s="35"/>
      <c r="E76" s="36"/>
      <c r="F76" s="30">
        <v>361.58</v>
      </c>
      <c r="G76" s="31">
        <v>2.5000000000000001E-3</v>
      </c>
      <c r="H76" s="32"/>
      <c r="I76" s="32"/>
    </row>
    <row r="77" spans="2:16" ht="15.75" customHeight="1" x14ac:dyDescent="0.2">
      <c r="B77" s="24"/>
      <c r="C77" s="24"/>
      <c r="D77" s="24"/>
      <c r="E77" s="25"/>
      <c r="F77" s="26"/>
      <c r="G77" s="27"/>
      <c r="H77" s="28"/>
      <c r="I77" s="28"/>
    </row>
    <row r="78" spans="2:16" ht="15.75" customHeight="1" x14ac:dyDescent="0.2">
      <c r="B78" s="23" t="s">
        <v>75</v>
      </c>
      <c r="C78" s="24"/>
      <c r="D78" s="24"/>
      <c r="E78" s="25"/>
      <c r="F78" s="26"/>
      <c r="G78" s="27"/>
      <c r="H78" s="28"/>
      <c r="I78" s="28"/>
      <c r="L78" s="7"/>
      <c r="M78" s="7"/>
      <c r="N78" s="7"/>
      <c r="O78" s="7"/>
      <c r="P78" s="7"/>
    </row>
    <row r="79" spans="2:16" ht="15.75" customHeight="1" x14ac:dyDescent="0.2">
      <c r="B79" s="24" t="s">
        <v>76</v>
      </c>
      <c r="C79" s="24"/>
      <c r="D79" s="24"/>
      <c r="E79" s="25"/>
      <c r="F79" s="26">
        <v>1656.42</v>
      </c>
      <c r="G79" s="27">
        <v>1.14E-2</v>
      </c>
      <c r="H79" s="28"/>
      <c r="I79" s="28"/>
      <c r="L79" s="7"/>
      <c r="M79" s="7"/>
      <c r="N79" s="7"/>
      <c r="O79" s="7"/>
      <c r="P79" s="7"/>
    </row>
    <row r="80" spans="2:16" ht="15.75" customHeight="1" x14ac:dyDescent="0.2">
      <c r="B80" s="23" t="s">
        <v>66</v>
      </c>
      <c r="C80" s="23"/>
      <c r="D80" s="23"/>
      <c r="E80" s="29"/>
      <c r="F80" s="30">
        <v>1656.42</v>
      </c>
      <c r="G80" s="31">
        <v>1.14E-2</v>
      </c>
      <c r="H80" s="32"/>
      <c r="I80" s="32"/>
      <c r="L80" s="7"/>
      <c r="M80" s="7"/>
      <c r="N80" s="7"/>
      <c r="O80" s="7"/>
      <c r="P80" s="7"/>
    </row>
    <row r="81" spans="2:16" ht="15.75" customHeight="1" x14ac:dyDescent="0.2">
      <c r="B81" s="24"/>
      <c r="C81" s="24"/>
      <c r="D81" s="24"/>
      <c r="E81" s="25"/>
      <c r="F81" s="26"/>
      <c r="G81" s="27"/>
      <c r="H81" s="28"/>
      <c r="I81" s="28"/>
      <c r="L81" s="7"/>
      <c r="M81" s="7"/>
      <c r="N81" s="7"/>
      <c r="O81" s="7"/>
      <c r="P81" s="7"/>
    </row>
    <row r="82" spans="2:16" ht="15.75" customHeight="1" x14ac:dyDescent="0.2">
      <c r="B82" s="35" t="s">
        <v>70</v>
      </c>
      <c r="C82" s="35"/>
      <c r="D82" s="35"/>
      <c r="E82" s="36"/>
      <c r="F82" s="30">
        <v>1656.42</v>
      </c>
      <c r="G82" s="31">
        <v>1.14E-2</v>
      </c>
      <c r="H82" s="32"/>
      <c r="I82" s="32"/>
      <c r="L82" s="7"/>
      <c r="M82" s="7"/>
      <c r="N82" s="7"/>
      <c r="O82" s="7"/>
      <c r="P82" s="7"/>
    </row>
    <row r="83" spans="2:16" ht="15.75" customHeight="1" x14ac:dyDescent="0.2">
      <c r="B83" s="24" t="s">
        <v>77</v>
      </c>
      <c r="C83" s="24"/>
      <c r="D83" s="24"/>
      <c r="E83" s="25"/>
      <c r="F83" s="26">
        <v>12.46</v>
      </c>
      <c r="G83" s="27">
        <v>1.1102230246251565E-16</v>
      </c>
      <c r="H83" s="28"/>
      <c r="I83" s="28"/>
      <c r="L83" s="7"/>
      <c r="M83" s="7"/>
      <c r="N83" s="7"/>
      <c r="O83" s="7"/>
      <c r="P83" s="7"/>
    </row>
    <row r="84" spans="2:16" ht="15.75" customHeight="1" x14ac:dyDescent="0.2">
      <c r="B84" s="39" t="s">
        <v>78</v>
      </c>
      <c r="C84" s="39"/>
      <c r="D84" s="39"/>
      <c r="E84" s="40"/>
      <c r="F84" s="41">
        <v>145706.5</v>
      </c>
      <c r="G84" s="42">
        <v>1</v>
      </c>
      <c r="H84" s="43"/>
      <c r="I84" s="43"/>
      <c r="L84" s="7"/>
      <c r="M84" s="7"/>
      <c r="N84" s="7"/>
      <c r="O84" s="7"/>
      <c r="P84" s="7"/>
    </row>
    <row r="85" spans="2:16" ht="15.75" customHeight="1" x14ac:dyDescent="0.2">
      <c r="B85" s="2"/>
    </row>
    <row r="86" spans="2:16" ht="15.75" customHeight="1" x14ac:dyDescent="0.2">
      <c r="B86" s="12" t="s">
        <v>179</v>
      </c>
      <c r="L86" s="3"/>
    </row>
    <row r="87" spans="2:16" ht="15.75" customHeight="1" x14ac:dyDescent="0.2">
      <c r="B87" s="12" t="s">
        <v>79</v>
      </c>
    </row>
    <row r="88" spans="2:16" ht="15.75" customHeight="1" thickBot="1" x14ac:dyDescent="0.25"/>
    <row r="89" spans="2:16" ht="35.25" customHeight="1" thickBot="1" x14ac:dyDescent="0.25">
      <c r="B89" s="47" t="s">
        <v>412</v>
      </c>
      <c r="C89" s="48" t="s">
        <v>413</v>
      </c>
      <c r="D89" s="48" t="s">
        <v>414</v>
      </c>
      <c r="E89" s="81" t="s">
        <v>415</v>
      </c>
      <c r="G89" s="2"/>
      <c r="H89" s="2"/>
    </row>
    <row r="90" spans="2:16" ht="24.95" customHeight="1" x14ac:dyDescent="0.2">
      <c r="B90" s="85" t="s">
        <v>26</v>
      </c>
      <c r="C90" s="121"/>
      <c r="D90" s="86"/>
      <c r="E90" s="124"/>
      <c r="G90" s="2"/>
      <c r="H90" s="2"/>
    </row>
    <row r="91" spans="2:16" ht="24.95" customHeight="1" x14ac:dyDescent="0.2">
      <c r="B91" s="52" t="s">
        <v>455</v>
      </c>
      <c r="C91" s="122"/>
      <c r="D91" s="127" t="s">
        <v>456</v>
      </c>
      <c r="E91" s="125"/>
      <c r="G91" s="2"/>
      <c r="H91" s="2"/>
    </row>
    <row r="92" spans="2:16" ht="50.25" customHeight="1" x14ac:dyDescent="0.2">
      <c r="B92" s="52" t="s">
        <v>457</v>
      </c>
      <c r="C92" s="122"/>
      <c r="D92" s="127"/>
      <c r="E92" s="125"/>
      <c r="G92" s="2"/>
      <c r="H92" s="2"/>
    </row>
    <row r="93" spans="2:16" ht="24.95" customHeight="1" thickBot="1" x14ac:dyDescent="0.25">
      <c r="B93" s="83" t="s">
        <v>453</v>
      </c>
      <c r="C93" s="123"/>
      <c r="D93" s="54" t="s">
        <v>458</v>
      </c>
      <c r="E93" s="126"/>
      <c r="G93" s="2"/>
      <c r="H93" s="2"/>
    </row>
    <row r="94" spans="2:16" ht="24.95" customHeight="1" x14ac:dyDescent="0.2">
      <c r="B94" s="55" t="s">
        <v>421</v>
      </c>
      <c r="C94" s="56"/>
      <c r="D94" s="57"/>
      <c r="E94" s="58"/>
      <c r="G94" s="2"/>
      <c r="H94" s="2"/>
    </row>
    <row r="95" spans="2:16" ht="15.75" customHeight="1" x14ac:dyDescent="0.2">
      <c r="L95" s="7"/>
      <c r="M95" s="7"/>
      <c r="N95" s="7"/>
      <c r="O95" s="7"/>
      <c r="P95" s="7"/>
    </row>
    <row r="96" spans="2:16" ht="12" x14ac:dyDescent="0.2">
      <c r="B96" s="2" t="s">
        <v>422</v>
      </c>
      <c r="C96" s="2"/>
      <c r="D96" s="2"/>
      <c r="G96" s="2"/>
      <c r="H96" s="2"/>
    </row>
    <row r="97" spans="2:16" ht="12" x14ac:dyDescent="0.2">
      <c r="B97" s="3" t="s">
        <v>423</v>
      </c>
      <c r="C97" s="2"/>
      <c r="D97" s="2"/>
      <c r="G97" s="2"/>
      <c r="H97" s="2"/>
    </row>
    <row r="98" spans="2:16" ht="15.75" customHeight="1" thickBot="1" x14ac:dyDescent="0.25">
      <c r="L98" s="3"/>
    </row>
    <row r="99" spans="2:16" ht="15.75" customHeight="1" thickBot="1" x14ac:dyDescent="0.3">
      <c r="B99" s="59"/>
      <c r="C99" s="128" t="s">
        <v>424</v>
      </c>
      <c r="D99" s="129"/>
      <c r="E99" s="129"/>
      <c r="F99" s="130"/>
    </row>
    <row r="100" spans="2:16" ht="15.75" customHeight="1" thickBot="1" x14ac:dyDescent="0.25">
      <c r="B100" s="131" t="s">
        <v>26</v>
      </c>
      <c r="C100" s="60" t="s">
        <v>425</v>
      </c>
      <c r="D100" s="134" t="s">
        <v>426</v>
      </c>
      <c r="E100" s="134" t="s">
        <v>427</v>
      </c>
      <c r="F100" s="134" t="s">
        <v>428</v>
      </c>
    </row>
    <row r="101" spans="2:16" ht="15.75" customHeight="1" thickBot="1" x14ac:dyDescent="0.25">
      <c r="B101" s="132"/>
      <c r="C101" s="61" t="s">
        <v>429</v>
      </c>
      <c r="D101" s="135"/>
      <c r="E101" s="135"/>
      <c r="F101" s="135"/>
    </row>
    <row r="102" spans="2:16" ht="15.75" customHeight="1" thickBot="1" x14ac:dyDescent="0.3">
      <c r="B102" s="132"/>
      <c r="C102" s="62" t="s">
        <v>430</v>
      </c>
      <c r="D102" s="63"/>
      <c r="E102" s="64"/>
      <c r="F102" s="64"/>
    </row>
    <row r="103" spans="2:16" ht="15.75" customHeight="1" thickBot="1" x14ac:dyDescent="0.3">
      <c r="B103" s="132"/>
      <c r="C103" s="62" t="s">
        <v>431</v>
      </c>
      <c r="D103" s="64"/>
      <c r="E103" s="65"/>
      <c r="F103" s="64"/>
    </row>
    <row r="104" spans="2:16" ht="15.75" customHeight="1" thickBot="1" x14ac:dyDescent="0.3">
      <c r="B104" s="133"/>
      <c r="C104" s="62" t="s">
        <v>432</v>
      </c>
      <c r="D104" s="67" t="s">
        <v>448</v>
      </c>
      <c r="E104" s="80"/>
      <c r="F104" s="64"/>
    </row>
    <row r="105" spans="2:16" ht="15.75" customHeight="1" thickBot="1" x14ac:dyDescent="0.25"/>
    <row r="106" spans="2:16" ht="15.75" customHeight="1" thickBot="1" x14ac:dyDescent="0.25">
      <c r="B106" s="68"/>
      <c r="C106" s="69" t="s">
        <v>434</v>
      </c>
      <c r="L106" s="7"/>
      <c r="M106" s="7"/>
      <c r="N106" s="7"/>
      <c r="O106" s="7"/>
      <c r="P106" s="7"/>
    </row>
    <row r="107" spans="2:16" ht="30.95" customHeight="1" thickBot="1" x14ac:dyDescent="0.25">
      <c r="B107" s="70" t="s">
        <v>435</v>
      </c>
      <c r="C107" s="75" t="s">
        <v>26</v>
      </c>
    </row>
    <row r="108" spans="2:16" ht="15.75" customHeight="1" thickBot="1" x14ac:dyDescent="0.25">
      <c r="B108" s="70" t="s">
        <v>436</v>
      </c>
      <c r="C108" s="72" t="s">
        <v>459</v>
      </c>
      <c r="L108" s="3"/>
    </row>
    <row r="109" spans="2:16" ht="15.75" customHeight="1" thickBot="1" x14ac:dyDescent="0.25">
      <c r="B109" s="70" t="s">
        <v>438</v>
      </c>
      <c r="C109" s="73">
        <v>7.47</v>
      </c>
    </row>
    <row r="110" spans="2:16" ht="15.75" customHeight="1" thickBot="1" x14ac:dyDescent="0.25">
      <c r="B110" s="70" t="s">
        <v>439</v>
      </c>
      <c r="C110" s="73" t="s">
        <v>507</v>
      </c>
      <c r="D110" s="74"/>
    </row>
    <row r="111" spans="2:16" ht="15.75" customHeight="1" thickBot="1" x14ac:dyDescent="0.25">
      <c r="B111" s="70" t="s">
        <v>440</v>
      </c>
      <c r="C111" s="73" t="s">
        <v>508</v>
      </c>
      <c r="D111" s="74"/>
    </row>
    <row r="112" spans="2:16" ht="15.75" customHeight="1" thickBot="1" x14ac:dyDescent="0.25">
      <c r="B112" s="70" t="s">
        <v>441</v>
      </c>
      <c r="C112" s="75" t="s">
        <v>500</v>
      </c>
    </row>
    <row r="113" spans="2:3" ht="15.75" customHeight="1" thickBot="1" x14ac:dyDescent="0.25">
      <c r="B113" s="118" t="s">
        <v>442</v>
      </c>
      <c r="C113" s="119"/>
    </row>
  </sheetData>
  <mergeCells count="9">
    <mergeCell ref="B113:C113"/>
    <mergeCell ref="C90:C93"/>
    <mergeCell ref="E90:E93"/>
    <mergeCell ref="D91:D92"/>
    <mergeCell ref="C99:F99"/>
    <mergeCell ref="B100:B104"/>
    <mergeCell ref="D100:D101"/>
    <mergeCell ref="E100:E101"/>
    <mergeCell ref="F100:F101"/>
  </mergeCells>
  <hyperlinks>
    <hyperlink ref="I1" location="'Sheet1'!A1" display="Index" xr:uid="{A1053DC6-A7C8-4706-95D7-D8952ADB838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352C2-9819-44FB-89D5-16D9089B4588}">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85546875" style="9" customWidth="1"/>
    <col min="4" max="4" width="26.5703125" style="9" customWidth="1"/>
    <col min="5" max="5" width="22.5703125" style="2" customWidth="1"/>
    <col min="6" max="6" width="16.42578125" style="2" customWidth="1"/>
    <col min="7" max="7" width="15.28515625" style="8" customWidth="1"/>
    <col min="8" max="8" width="6.5703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11</v>
      </c>
      <c r="C1" s="1"/>
      <c r="D1" s="1"/>
      <c r="E1" s="1"/>
      <c r="F1" s="1"/>
      <c r="G1" s="1"/>
      <c r="H1" s="2"/>
      <c r="I1" s="11" t="s">
        <v>8</v>
      </c>
    </row>
    <row r="2" spans="2:9" ht="15.75" customHeight="1" x14ac:dyDescent="0.2">
      <c r="B2" s="4"/>
      <c r="C2" s="4"/>
      <c r="D2" s="4"/>
      <c r="E2" s="4"/>
      <c r="F2" s="4"/>
      <c r="G2" s="4"/>
      <c r="H2" s="2"/>
    </row>
    <row r="3" spans="2:9" ht="15.75" customHeight="1" thickBot="1" x14ac:dyDescent="0.25">
      <c r="B3" s="4" t="s">
        <v>403</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44" t="s">
        <v>180</v>
      </c>
      <c r="C5" s="18"/>
      <c r="D5" s="18"/>
      <c r="E5" s="19"/>
      <c r="F5" s="20"/>
      <c r="G5" s="21"/>
      <c r="H5" s="22"/>
    </row>
    <row r="6" spans="2:9" ht="15.75" customHeight="1" x14ac:dyDescent="0.2">
      <c r="B6" s="23" t="s">
        <v>181</v>
      </c>
      <c r="C6" s="24"/>
      <c r="D6" s="24"/>
      <c r="E6" s="25"/>
      <c r="F6" s="26"/>
      <c r="G6" s="27"/>
      <c r="H6" s="28"/>
    </row>
    <row r="7" spans="2:9" ht="15.75" customHeight="1" x14ac:dyDescent="0.2">
      <c r="B7" s="24" t="s">
        <v>182</v>
      </c>
      <c r="C7" s="24" t="s">
        <v>183</v>
      </c>
      <c r="D7" s="24" t="s">
        <v>184</v>
      </c>
      <c r="E7" s="25">
        <v>23536</v>
      </c>
      <c r="F7" s="26">
        <v>289.48</v>
      </c>
      <c r="G7" s="27">
        <v>5.7200000000000001E-2</v>
      </c>
      <c r="H7" s="28"/>
    </row>
    <row r="8" spans="2:9" ht="15.75" customHeight="1" x14ac:dyDescent="0.2">
      <c r="B8" s="24" t="s">
        <v>185</v>
      </c>
      <c r="C8" s="24" t="s">
        <v>186</v>
      </c>
      <c r="D8" s="24" t="s">
        <v>187</v>
      </c>
      <c r="E8" s="25">
        <v>10659</v>
      </c>
      <c r="F8" s="26">
        <v>181.95</v>
      </c>
      <c r="G8" s="27">
        <v>3.5999999999999997E-2</v>
      </c>
      <c r="H8" s="28"/>
    </row>
    <row r="9" spans="2:9" ht="15.75" customHeight="1" x14ac:dyDescent="0.2">
      <c r="B9" s="24" t="s">
        <v>188</v>
      </c>
      <c r="C9" s="24" t="s">
        <v>189</v>
      </c>
      <c r="D9" s="24" t="s">
        <v>190</v>
      </c>
      <c r="E9" s="25">
        <v>5184</v>
      </c>
      <c r="F9" s="26">
        <v>141.58000000000001</v>
      </c>
      <c r="G9" s="27">
        <v>2.8000000000000001E-2</v>
      </c>
      <c r="H9" s="28"/>
    </row>
    <row r="10" spans="2:9" ht="15.75" customHeight="1" x14ac:dyDescent="0.2">
      <c r="B10" s="24" t="s">
        <v>191</v>
      </c>
      <c r="C10" s="24" t="s">
        <v>192</v>
      </c>
      <c r="D10" s="24" t="s">
        <v>184</v>
      </c>
      <c r="E10" s="25">
        <v>8307</v>
      </c>
      <c r="F10" s="26">
        <v>134.75</v>
      </c>
      <c r="G10" s="27">
        <v>2.6599999999999999E-2</v>
      </c>
      <c r="H10" s="28"/>
    </row>
    <row r="11" spans="2:9" ht="15.75" customHeight="1" x14ac:dyDescent="0.2">
      <c r="B11" s="24" t="s">
        <v>193</v>
      </c>
      <c r="C11" s="24" t="s">
        <v>194</v>
      </c>
      <c r="D11" s="24" t="s">
        <v>195</v>
      </c>
      <c r="E11" s="25">
        <v>3969</v>
      </c>
      <c r="F11" s="26">
        <v>126.79</v>
      </c>
      <c r="G11" s="27">
        <v>2.5100000000000001E-2</v>
      </c>
      <c r="H11" s="28"/>
    </row>
    <row r="12" spans="2:9" ht="15.75" customHeight="1" x14ac:dyDescent="0.2">
      <c r="B12" s="24" t="s">
        <v>196</v>
      </c>
      <c r="C12" s="24" t="s">
        <v>197</v>
      </c>
      <c r="D12" s="24" t="s">
        <v>198</v>
      </c>
      <c r="E12" s="25">
        <v>4274</v>
      </c>
      <c r="F12" s="26">
        <v>111.99</v>
      </c>
      <c r="G12" s="27">
        <v>2.2100000000000002E-2</v>
      </c>
      <c r="H12" s="28"/>
    </row>
    <row r="13" spans="2:9" ht="15.75" customHeight="1" x14ac:dyDescent="0.2">
      <c r="B13" s="24" t="s">
        <v>199</v>
      </c>
      <c r="C13" s="24" t="s">
        <v>200</v>
      </c>
      <c r="D13" s="24" t="s">
        <v>201</v>
      </c>
      <c r="E13" s="25">
        <v>3830</v>
      </c>
      <c r="F13" s="26">
        <v>99.78</v>
      </c>
      <c r="G13" s="27">
        <v>1.9699999999999999E-2</v>
      </c>
      <c r="H13" s="28"/>
    </row>
    <row r="14" spans="2:9" ht="15.75" customHeight="1" x14ac:dyDescent="0.2">
      <c r="B14" s="24" t="s">
        <v>202</v>
      </c>
      <c r="C14" s="24" t="s">
        <v>203</v>
      </c>
      <c r="D14" s="24" t="s">
        <v>187</v>
      </c>
      <c r="E14" s="25">
        <v>1341</v>
      </c>
      <c r="F14" s="26">
        <v>73.459999999999994</v>
      </c>
      <c r="G14" s="27">
        <v>1.4500000000000001E-2</v>
      </c>
      <c r="H14" s="28"/>
    </row>
    <row r="15" spans="2:9" ht="15.75" customHeight="1" x14ac:dyDescent="0.2">
      <c r="B15" s="23" t="s">
        <v>66</v>
      </c>
      <c r="C15" s="23"/>
      <c r="D15" s="23"/>
      <c r="E15" s="29"/>
      <c r="F15" s="30">
        <v>1159.78</v>
      </c>
      <c r="G15" s="31">
        <v>0.22919999999999999</v>
      </c>
      <c r="H15" s="32"/>
    </row>
    <row r="16" spans="2:9" ht="15.75" customHeight="1" x14ac:dyDescent="0.2">
      <c r="B16" s="23" t="s">
        <v>204</v>
      </c>
      <c r="C16" s="24"/>
      <c r="D16" s="24"/>
      <c r="E16" s="25"/>
      <c r="F16" s="26"/>
      <c r="G16" s="27"/>
      <c r="H16" s="28"/>
    </row>
    <row r="17" spans="2:8" ht="15.75" customHeight="1" x14ac:dyDescent="0.2">
      <c r="B17" s="23" t="s">
        <v>66</v>
      </c>
      <c r="C17" s="24"/>
      <c r="D17" s="24"/>
      <c r="E17" s="25"/>
      <c r="F17" s="33" t="s">
        <v>68</v>
      </c>
      <c r="G17" s="34" t="s">
        <v>68</v>
      </c>
      <c r="H17" s="28"/>
    </row>
    <row r="18" spans="2:8" ht="15.75" customHeight="1" x14ac:dyDescent="0.2">
      <c r="B18" s="24"/>
      <c r="C18" s="24"/>
      <c r="D18" s="24"/>
      <c r="E18" s="25"/>
      <c r="F18" s="26"/>
      <c r="G18" s="27"/>
      <c r="H18" s="28"/>
    </row>
    <row r="19" spans="2:8" ht="15.75" customHeight="1" x14ac:dyDescent="0.2">
      <c r="B19" s="35" t="s">
        <v>70</v>
      </c>
      <c r="C19" s="35"/>
      <c r="D19" s="35"/>
      <c r="E19" s="36"/>
      <c r="F19" s="30">
        <v>1159.78</v>
      </c>
      <c r="G19" s="31">
        <v>0.22919999999999999</v>
      </c>
      <c r="H19" s="32"/>
    </row>
    <row r="20" spans="2:8" ht="15.75" customHeight="1" x14ac:dyDescent="0.2">
      <c r="B20" s="24"/>
      <c r="C20" s="24"/>
      <c r="D20" s="24"/>
      <c r="E20" s="25"/>
      <c r="F20" s="26"/>
      <c r="G20" s="27"/>
      <c r="H20" s="28"/>
    </row>
    <row r="21" spans="2:8" ht="15.75" customHeight="1" x14ac:dyDescent="0.2">
      <c r="B21" s="23" t="s">
        <v>46</v>
      </c>
      <c r="C21" s="24"/>
      <c r="D21" s="24"/>
      <c r="E21" s="25"/>
      <c r="F21" s="26"/>
      <c r="G21" s="27"/>
      <c r="H21" s="28"/>
    </row>
    <row r="22" spans="2:8" ht="15.75" customHeight="1" x14ac:dyDescent="0.2">
      <c r="B22" s="23" t="s">
        <v>47</v>
      </c>
      <c r="C22" s="24"/>
      <c r="D22" s="24"/>
      <c r="E22" s="25"/>
      <c r="F22" s="26"/>
      <c r="G22" s="27"/>
      <c r="H22" s="28"/>
    </row>
    <row r="23" spans="2:8" ht="15.75" customHeight="1" x14ac:dyDescent="0.2">
      <c r="B23" s="24" t="s">
        <v>205</v>
      </c>
      <c r="C23" s="24" t="s">
        <v>206</v>
      </c>
      <c r="D23" s="24" t="s">
        <v>50</v>
      </c>
      <c r="E23" s="25">
        <v>700000</v>
      </c>
      <c r="F23" s="26">
        <v>712.13</v>
      </c>
      <c r="G23" s="27">
        <v>0.14069999999999999</v>
      </c>
      <c r="H23" s="28">
        <v>7.0371000000000003E-2</v>
      </c>
    </row>
    <row r="24" spans="2:8" ht="15.75" customHeight="1" x14ac:dyDescent="0.2">
      <c r="B24" s="24" t="s">
        <v>207</v>
      </c>
      <c r="C24" s="24" t="s">
        <v>208</v>
      </c>
      <c r="D24" s="24" t="s">
        <v>50</v>
      </c>
      <c r="E24" s="25">
        <v>500000</v>
      </c>
      <c r="F24" s="26">
        <v>518.83000000000004</v>
      </c>
      <c r="G24" s="27">
        <v>0.10249999999999999</v>
      </c>
      <c r="H24" s="28">
        <v>7.4967000000000006E-2</v>
      </c>
    </row>
    <row r="25" spans="2:8" ht="15.75" customHeight="1" x14ac:dyDescent="0.2">
      <c r="B25" s="24" t="s">
        <v>209</v>
      </c>
      <c r="C25" s="24" t="s">
        <v>210</v>
      </c>
      <c r="D25" s="24" t="s">
        <v>50</v>
      </c>
      <c r="E25" s="25">
        <v>500000</v>
      </c>
      <c r="F25" s="26">
        <v>514.62</v>
      </c>
      <c r="G25" s="27">
        <v>0.1017</v>
      </c>
      <c r="H25" s="28">
        <v>7.1134000000000003E-2</v>
      </c>
    </row>
    <row r="26" spans="2:8" ht="15.75" customHeight="1" x14ac:dyDescent="0.2">
      <c r="B26" s="24" t="s">
        <v>211</v>
      </c>
      <c r="C26" s="24" t="s">
        <v>212</v>
      </c>
      <c r="D26" s="24" t="s">
        <v>50</v>
      </c>
      <c r="E26" s="25">
        <v>500000</v>
      </c>
      <c r="F26" s="26">
        <v>512.86</v>
      </c>
      <c r="G26" s="27">
        <v>0.1014</v>
      </c>
      <c r="H26" s="28">
        <v>7.1178000000000005E-2</v>
      </c>
    </row>
    <row r="27" spans="2:8" ht="15.75" customHeight="1" x14ac:dyDescent="0.2">
      <c r="B27" s="24" t="s">
        <v>213</v>
      </c>
      <c r="C27" s="24" t="s">
        <v>214</v>
      </c>
      <c r="D27" s="24" t="s">
        <v>50</v>
      </c>
      <c r="E27" s="25">
        <v>450000</v>
      </c>
      <c r="F27" s="26">
        <v>477.78</v>
      </c>
      <c r="G27" s="27">
        <v>9.4399999999999998E-2</v>
      </c>
      <c r="H27" s="28">
        <v>7.3552999999999993E-2</v>
      </c>
    </row>
    <row r="28" spans="2:8" ht="15.75" customHeight="1" x14ac:dyDescent="0.2">
      <c r="B28" s="24" t="s">
        <v>89</v>
      </c>
      <c r="C28" s="24" t="s">
        <v>215</v>
      </c>
      <c r="D28" s="24" t="s">
        <v>50</v>
      </c>
      <c r="E28" s="25">
        <v>450000</v>
      </c>
      <c r="F28" s="26">
        <v>469.64</v>
      </c>
      <c r="G28" s="27">
        <v>9.2799999999999994E-2</v>
      </c>
      <c r="H28" s="28">
        <v>7.1421999999999999E-2</v>
      </c>
    </row>
    <row r="29" spans="2:8" ht="15.75" customHeight="1" x14ac:dyDescent="0.2">
      <c r="B29" s="24" t="s">
        <v>80</v>
      </c>
      <c r="C29" s="24" t="s">
        <v>216</v>
      </c>
      <c r="D29" s="24" t="s">
        <v>50</v>
      </c>
      <c r="E29" s="25">
        <v>450000</v>
      </c>
      <c r="F29" s="26">
        <v>460.26</v>
      </c>
      <c r="G29" s="27">
        <v>9.0999999999999998E-2</v>
      </c>
      <c r="H29" s="28">
        <v>7.0808999999999997E-2</v>
      </c>
    </row>
    <row r="30" spans="2:8" ht="15.75" customHeight="1" x14ac:dyDescent="0.2">
      <c r="B30" s="24" t="s">
        <v>217</v>
      </c>
      <c r="C30" s="24" t="s">
        <v>218</v>
      </c>
      <c r="D30" s="24" t="s">
        <v>50</v>
      </c>
      <c r="E30" s="25">
        <v>150000</v>
      </c>
      <c r="F30" s="26">
        <v>150.66</v>
      </c>
      <c r="G30" s="27">
        <v>2.98E-2</v>
      </c>
      <c r="H30" s="28">
        <v>7.4279999999999999E-2</v>
      </c>
    </row>
    <row r="31" spans="2:8" ht="15.75" customHeight="1" x14ac:dyDescent="0.2">
      <c r="B31" s="24" t="s">
        <v>219</v>
      </c>
      <c r="C31" s="24" t="s">
        <v>220</v>
      </c>
      <c r="D31" s="24" t="s">
        <v>61</v>
      </c>
      <c r="E31" s="25">
        <v>47900</v>
      </c>
      <c r="F31" s="26">
        <v>2.4700000000000002</v>
      </c>
      <c r="G31" s="27">
        <v>5.0000000000000001E-4</v>
      </c>
      <c r="H31" s="28">
        <v>7.4249999999999997E-2</v>
      </c>
    </row>
    <row r="32" spans="2:8" ht="15.75" customHeight="1" x14ac:dyDescent="0.2">
      <c r="B32" s="23" t="s">
        <v>66</v>
      </c>
      <c r="C32" s="23"/>
      <c r="D32" s="23"/>
      <c r="E32" s="29"/>
      <c r="F32" s="30">
        <v>3819.25</v>
      </c>
      <c r="G32" s="31">
        <v>0.75480000000000003</v>
      </c>
      <c r="H32" s="32"/>
    </row>
    <row r="33" spans="2:8" ht="15.75" customHeight="1" x14ac:dyDescent="0.2">
      <c r="B33" s="24"/>
      <c r="C33" s="24"/>
      <c r="D33" s="24"/>
      <c r="E33" s="25"/>
      <c r="F33" s="26"/>
      <c r="G33" s="27"/>
      <c r="H33" s="28"/>
    </row>
    <row r="34" spans="2:8" ht="15.75" customHeight="1" x14ac:dyDescent="0.2">
      <c r="B34" s="23" t="s">
        <v>67</v>
      </c>
      <c r="C34" s="24"/>
      <c r="D34" s="24"/>
      <c r="E34" s="25"/>
      <c r="F34" s="26"/>
      <c r="G34" s="27"/>
      <c r="H34" s="28"/>
    </row>
    <row r="35" spans="2:8" ht="15.75" customHeight="1" x14ac:dyDescent="0.2">
      <c r="B35" s="23" t="s">
        <v>66</v>
      </c>
      <c r="C35" s="24"/>
      <c r="D35" s="24"/>
      <c r="E35" s="25"/>
      <c r="F35" s="33" t="s">
        <v>68</v>
      </c>
      <c r="G35" s="34" t="s">
        <v>68</v>
      </c>
      <c r="H35" s="28"/>
    </row>
    <row r="36" spans="2:8" ht="15.75" customHeight="1" x14ac:dyDescent="0.2">
      <c r="B36" s="24"/>
      <c r="C36" s="24"/>
      <c r="D36" s="24"/>
      <c r="E36" s="25"/>
      <c r="F36" s="26"/>
      <c r="G36" s="27"/>
      <c r="H36" s="28"/>
    </row>
    <row r="37" spans="2:8" ht="15.75" customHeight="1" x14ac:dyDescent="0.2">
      <c r="B37" s="23" t="s">
        <v>69</v>
      </c>
      <c r="C37" s="24"/>
      <c r="D37" s="24"/>
      <c r="E37" s="25"/>
      <c r="F37" s="26"/>
      <c r="G37" s="27"/>
      <c r="H37" s="28"/>
    </row>
    <row r="38" spans="2:8" ht="15.75" customHeight="1" x14ac:dyDescent="0.2">
      <c r="B38" s="23" t="s">
        <v>66</v>
      </c>
      <c r="C38" s="24"/>
      <c r="D38" s="24"/>
      <c r="E38" s="25"/>
      <c r="F38" s="33" t="s">
        <v>68</v>
      </c>
      <c r="G38" s="34" t="s">
        <v>68</v>
      </c>
      <c r="H38" s="28"/>
    </row>
    <row r="39" spans="2:8" ht="15.75" customHeight="1" x14ac:dyDescent="0.2">
      <c r="B39" s="24"/>
      <c r="C39" s="24"/>
      <c r="D39" s="24"/>
      <c r="E39" s="25"/>
      <c r="F39" s="26"/>
      <c r="G39" s="27"/>
      <c r="H39" s="28"/>
    </row>
    <row r="40" spans="2:8" ht="15.75" customHeight="1" x14ac:dyDescent="0.2">
      <c r="B40" s="35" t="s">
        <v>70</v>
      </c>
      <c r="C40" s="35"/>
      <c r="D40" s="35"/>
      <c r="E40" s="36"/>
      <c r="F40" s="30">
        <v>3819.25</v>
      </c>
      <c r="G40" s="31">
        <v>0.75480000000000003</v>
      </c>
      <c r="H40" s="32"/>
    </row>
    <row r="41" spans="2:8" ht="15.75" customHeight="1" x14ac:dyDescent="0.2">
      <c r="B41" s="24"/>
      <c r="C41" s="24"/>
      <c r="D41" s="24"/>
      <c r="E41" s="25"/>
      <c r="F41" s="26"/>
      <c r="G41" s="27"/>
      <c r="H41" s="28"/>
    </row>
    <row r="42" spans="2:8" ht="15.75" customHeight="1" x14ac:dyDescent="0.2">
      <c r="B42" s="24"/>
      <c r="C42" s="24"/>
      <c r="D42" s="24"/>
      <c r="E42" s="25"/>
      <c r="F42" s="26"/>
      <c r="G42" s="27"/>
      <c r="H42" s="28"/>
    </row>
    <row r="43" spans="2:8" ht="15.75" customHeight="1" x14ac:dyDescent="0.2">
      <c r="B43" s="23" t="s">
        <v>71</v>
      </c>
      <c r="C43" s="24"/>
      <c r="D43" s="24"/>
      <c r="E43" s="25"/>
      <c r="F43" s="26"/>
      <c r="G43" s="27"/>
      <c r="H43" s="28"/>
    </row>
    <row r="44" spans="2:8" ht="15.75" customHeight="1" x14ac:dyDescent="0.2">
      <c r="B44" s="23" t="s">
        <v>72</v>
      </c>
      <c r="C44" s="24"/>
      <c r="D44" s="24"/>
      <c r="E44" s="25"/>
      <c r="F44" s="26"/>
      <c r="G44" s="27"/>
      <c r="H44" s="28"/>
    </row>
    <row r="45" spans="2:8" ht="15.75" customHeight="1" x14ac:dyDescent="0.2">
      <c r="B45" s="24" t="s">
        <v>73</v>
      </c>
      <c r="C45" s="24" t="s">
        <v>74</v>
      </c>
      <c r="D45" s="24"/>
      <c r="E45" s="25">
        <v>157.19200000000001</v>
      </c>
      <c r="F45" s="26">
        <v>16.2</v>
      </c>
      <c r="G45" s="27">
        <v>3.2000000000000002E-3</v>
      </c>
      <c r="H45" s="28"/>
    </row>
    <row r="46" spans="2:8" ht="15.75" customHeight="1" x14ac:dyDescent="0.2">
      <c r="B46" s="24"/>
      <c r="C46" s="24"/>
      <c r="D46" s="24"/>
      <c r="E46" s="25"/>
      <c r="F46" s="26"/>
      <c r="G46" s="27"/>
      <c r="H46" s="28"/>
    </row>
    <row r="47" spans="2:8" ht="15.75" customHeight="1" x14ac:dyDescent="0.2">
      <c r="B47" s="35" t="s">
        <v>70</v>
      </c>
      <c r="C47" s="35"/>
      <c r="D47" s="35"/>
      <c r="E47" s="36"/>
      <c r="F47" s="30">
        <v>16.2</v>
      </c>
      <c r="G47" s="31">
        <v>3.2000000000000002E-3</v>
      </c>
      <c r="H47" s="32"/>
    </row>
    <row r="48" spans="2:8" ht="15.75" customHeight="1" x14ac:dyDescent="0.2">
      <c r="B48" s="24"/>
      <c r="C48" s="24"/>
      <c r="D48" s="24"/>
      <c r="E48" s="25"/>
      <c r="F48" s="26"/>
      <c r="G48" s="27"/>
      <c r="H48" s="28"/>
    </row>
    <row r="49" spans="2:8" ht="15.75" customHeight="1" x14ac:dyDescent="0.2">
      <c r="B49" s="23" t="s">
        <v>75</v>
      </c>
      <c r="C49" s="24"/>
      <c r="D49" s="24"/>
      <c r="E49" s="25"/>
      <c r="F49" s="26"/>
      <c r="G49" s="27"/>
      <c r="H49" s="28"/>
    </row>
    <row r="50" spans="2:8" ht="15.75" customHeight="1" x14ac:dyDescent="0.2">
      <c r="B50" s="24" t="s">
        <v>76</v>
      </c>
      <c r="C50" s="24"/>
      <c r="D50" s="24"/>
      <c r="E50" s="25"/>
      <c r="F50" s="26">
        <v>72.67</v>
      </c>
      <c r="G50" s="27">
        <v>1.44E-2</v>
      </c>
      <c r="H50" s="28"/>
    </row>
    <row r="51" spans="2:8" ht="15.75" customHeight="1" x14ac:dyDescent="0.2">
      <c r="B51" s="23" t="s">
        <v>66</v>
      </c>
      <c r="C51" s="23"/>
      <c r="D51" s="23"/>
      <c r="E51" s="29"/>
      <c r="F51" s="30">
        <v>72.67</v>
      </c>
      <c r="G51" s="31">
        <v>1.44E-2</v>
      </c>
      <c r="H51" s="32"/>
    </row>
    <row r="52" spans="2:8" ht="15.75" customHeight="1" x14ac:dyDescent="0.2">
      <c r="B52" s="24"/>
      <c r="C52" s="24"/>
      <c r="D52" s="24"/>
      <c r="E52" s="25"/>
      <c r="F52" s="26"/>
      <c r="G52" s="27"/>
      <c r="H52" s="28"/>
    </row>
    <row r="53" spans="2:8" ht="15.75" customHeight="1" x14ac:dyDescent="0.2">
      <c r="B53" s="35" t="s">
        <v>70</v>
      </c>
      <c r="C53" s="35"/>
      <c r="D53" s="35"/>
      <c r="E53" s="36"/>
      <c r="F53" s="30">
        <v>72.67</v>
      </c>
      <c r="G53" s="31">
        <v>1.44E-2</v>
      </c>
      <c r="H53" s="32"/>
    </row>
    <row r="54" spans="2:8" ht="15.75" customHeight="1" x14ac:dyDescent="0.2">
      <c r="B54" s="24" t="s">
        <v>77</v>
      </c>
      <c r="C54" s="24"/>
      <c r="D54" s="24"/>
      <c r="E54" s="25"/>
      <c r="F54" s="37">
        <v>-8.26</v>
      </c>
      <c r="G54" s="38">
        <v>-1.6000000000000458E-3</v>
      </c>
      <c r="H54" s="28"/>
    </row>
    <row r="55" spans="2:8" ht="15.75" customHeight="1" x14ac:dyDescent="0.2">
      <c r="B55" s="39" t="s">
        <v>78</v>
      </c>
      <c r="C55" s="39"/>
      <c r="D55" s="39"/>
      <c r="E55" s="40"/>
      <c r="F55" s="41">
        <v>5059.6400000000003</v>
      </c>
      <c r="G55" s="42">
        <v>1</v>
      </c>
      <c r="H55" s="43"/>
    </row>
    <row r="56" spans="2:8" ht="15.75" customHeight="1" x14ac:dyDescent="0.2">
      <c r="B56" s="2"/>
    </row>
    <row r="57" spans="2:8" ht="15.75" customHeight="1" x14ac:dyDescent="0.2">
      <c r="B57" s="12" t="s">
        <v>79</v>
      </c>
    </row>
    <row r="58" spans="2:8" ht="15.75" customHeight="1" thickBot="1" x14ac:dyDescent="0.25"/>
    <row r="59" spans="2:8" ht="35.25" customHeight="1" thickBot="1" x14ac:dyDescent="0.25">
      <c r="B59" s="47" t="s">
        <v>412</v>
      </c>
      <c r="C59" s="48" t="s">
        <v>413</v>
      </c>
      <c r="D59" s="48" t="s">
        <v>414</v>
      </c>
      <c r="E59" s="81" t="s">
        <v>415</v>
      </c>
      <c r="G59" s="2"/>
      <c r="H59" s="2"/>
    </row>
    <row r="60" spans="2:8" ht="24.95" customHeight="1" x14ac:dyDescent="0.2">
      <c r="B60" s="87" t="s">
        <v>460</v>
      </c>
      <c r="C60" s="146"/>
      <c r="D60" s="88"/>
      <c r="E60" s="146"/>
      <c r="G60" s="2"/>
      <c r="H60" s="2"/>
    </row>
    <row r="61" spans="2:8" ht="24.95" customHeight="1" x14ac:dyDescent="0.2">
      <c r="B61" s="89" t="s">
        <v>461</v>
      </c>
      <c r="C61" s="147"/>
      <c r="D61" s="125" t="s">
        <v>462</v>
      </c>
      <c r="E61" s="147"/>
      <c r="G61" s="2"/>
      <c r="H61" s="2"/>
    </row>
    <row r="62" spans="2:8" ht="32.25" customHeight="1" x14ac:dyDescent="0.2">
      <c r="B62" s="89" t="s">
        <v>463</v>
      </c>
      <c r="C62" s="147"/>
      <c r="D62" s="125"/>
      <c r="E62" s="147"/>
      <c r="G62" s="2"/>
      <c r="H62" s="2"/>
    </row>
    <row r="63" spans="2:8" ht="24.95" customHeight="1" thickBot="1" x14ac:dyDescent="0.25">
      <c r="B63" s="83" t="s">
        <v>464</v>
      </c>
      <c r="C63" s="148"/>
      <c r="D63" s="54" t="s">
        <v>464</v>
      </c>
      <c r="E63" s="149"/>
      <c r="G63" s="2"/>
      <c r="H63" s="2"/>
    </row>
    <row r="64" spans="2:8" ht="24.95" customHeight="1" x14ac:dyDescent="0.2">
      <c r="B64" s="55" t="s">
        <v>421</v>
      </c>
      <c r="C64" s="56"/>
      <c r="D64" s="57"/>
      <c r="E64" s="58"/>
      <c r="G64" s="2"/>
      <c r="H64" s="2"/>
    </row>
    <row r="66" spans="2:16" ht="12" x14ac:dyDescent="0.2">
      <c r="B66" s="2" t="s">
        <v>422</v>
      </c>
      <c r="C66" s="2"/>
      <c r="D66" s="2"/>
      <c r="G66" s="2"/>
      <c r="H66" s="2"/>
    </row>
    <row r="67" spans="2:16" ht="12" x14ac:dyDescent="0.2">
      <c r="B67" s="3" t="s">
        <v>423</v>
      </c>
      <c r="C67" s="2"/>
      <c r="D67" s="2"/>
      <c r="G67" s="2"/>
      <c r="H67" s="2"/>
    </row>
    <row r="68" spans="2:16" ht="15.75" customHeight="1" x14ac:dyDescent="0.2">
      <c r="L68" s="3"/>
    </row>
    <row r="70" spans="2:16" ht="15.75" customHeight="1" x14ac:dyDescent="0.2">
      <c r="L70" s="3"/>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60:C63"/>
    <mergeCell ref="E60:E63"/>
    <mergeCell ref="D61:D62"/>
  </mergeCells>
  <hyperlinks>
    <hyperlink ref="I1" location="'Sheet1'!A1" display="Index" xr:uid="{7CAA1F66-45F7-4BF8-9F60-6DC54807B9F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4B278-42E0-4DFA-9A0A-06BEA21E8860}">
  <dimension ref="A1:Q86"/>
  <sheetViews>
    <sheetView workbookViewId="0"/>
  </sheetViews>
  <sheetFormatPr defaultColWidth="9.140625" defaultRowHeight="15.75" customHeight="1" x14ac:dyDescent="0.2"/>
  <cols>
    <col min="1" max="1" width="3.5703125" style="2" customWidth="1"/>
    <col min="2" max="2" width="50.42578125" style="9" customWidth="1"/>
    <col min="3" max="3" width="22" style="9" customWidth="1"/>
    <col min="4" max="4" width="26.5703125" style="9" customWidth="1"/>
    <col min="5" max="5" width="19.85546875" style="2" customWidth="1"/>
    <col min="6" max="6" width="16.42578125" style="2" customWidth="1"/>
    <col min="7" max="7" width="15.28515625" style="8" customWidth="1"/>
    <col min="8" max="8" width="6.5703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1" t="s">
        <v>8</v>
      </c>
    </row>
    <row r="2" spans="2:9" ht="15.75" customHeight="1" x14ac:dyDescent="0.2">
      <c r="B2" s="4"/>
      <c r="C2" s="4"/>
      <c r="D2" s="4"/>
      <c r="E2" s="4"/>
      <c r="F2" s="4"/>
      <c r="G2" s="4"/>
      <c r="H2" s="2"/>
    </row>
    <row r="3" spans="2:9" ht="15.75" customHeight="1" thickBot="1" x14ac:dyDescent="0.25">
      <c r="B3" s="4" t="s">
        <v>403</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91</v>
      </c>
      <c r="C6" s="24"/>
      <c r="D6" s="24"/>
      <c r="E6" s="25"/>
      <c r="F6" s="26"/>
      <c r="G6" s="27"/>
      <c r="H6" s="28"/>
    </row>
    <row r="7" spans="2:9" ht="15.75" customHeight="1" x14ac:dyDescent="0.2">
      <c r="B7" s="24"/>
      <c r="C7" s="24"/>
      <c r="D7" s="24"/>
      <c r="E7" s="25"/>
      <c r="F7" s="26"/>
      <c r="G7" s="27"/>
      <c r="H7" s="28"/>
    </row>
    <row r="8" spans="2:9" ht="15.75" customHeight="1" x14ac:dyDescent="0.2">
      <c r="B8" s="23" t="s">
        <v>92</v>
      </c>
      <c r="C8" s="24"/>
      <c r="D8" s="24"/>
      <c r="E8" s="25"/>
      <c r="F8" s="26"/>
      <c r="G8" s="27"/>
      <c r="H8" s="28"/>
    </row>
    <row r="9" spans="2:9" ht="15.75" customHeight="1" x14ac:dyDescent="0.2">
      <c r="B9" s="24" t="s">
        <v>221</v>
      </c>
      <c r="C9" s="24" t="s">
        <v>222</v>
      </c>
      <c r="D9" s="24" t="s">
        <v>50</v>
      </c>
      <c r="E9" s="25">
        <v>500000</v>
      </c>
      <c r="F9" s="26">
        <v>494.79</v>
      </c>
      <c r="G9" s="27">
        <v>0.18959999999999999</v>
      </c>
      <c r="H9" s="28">
        <v>6.6299999999999998E-2</v>
      </c>
    </row>
    <row r="10" spans="2:9" ht="15.75" customHeight="1" x14ac:dyDescent="0.2">
      <c r="B10" s="23" t="s">
        <v>66</v>
      </c>
      <c r="C10" s="23"/>
      <c r="D10" s="23"/>
      <c r="E10" s="29"/>
      <c r="F10" s="30">
        <v>494.79</v>
      </c>
      <c r="G10" s="31">
        <v>0.18959999999999999</v>
      </c>
      <c r="H10" s="32"/>
    </row>
    <row r="11" spans="2:9" ht="15.75" customHeight="1" x14ac:dyDescent="0.2">
      <c r="B11" s="24"/>
      <c r="C11" s="24"/>
      <c r="D11" s="24"/>
      <c r="E11" s="25"/>
      <c r="F11" s="26"/>
      <c r="G11" s="27"/>
      <c r="H11" s="28"/>
    </row>
    <row r="12" spans="2:9" ht="15.75" customHeight="1" x14ac:dyDescent="0.2">
      <c r="B12" s="35" t="s">
        <v>70</v>
      </c>
      <c r="C12" s="35"/>
      <c r="D12" s="35"/>
      <c r="E12" s="36"/>
      <c r="F12" s="30">
        <v>494.79</v>
      </c>
      <c r="G12" s="31">
        <v>0.18959999999999999</v>
      </c>
      <c r="H12" s="32"/>
    </row>
    <row r="13" spans="2:9" ht="15.75" customHeight="1" x14ac:dyDescent="0.2">
      <c r="B13" s="24"/>
      <c r="C13" s="24"/>
      <c r="D13" s="24"/>
      <c r="E13" s="25"/>
      <c r="F13" s="26"/>
      <c r="G13" s="27"/>
      <c r="H13" s="28"/>
    </row>
    <row r="14" spans="2:9" ht="15.75" customHeight="1" x14ac:dyDescent="0.2">
      <c r="B14" s="24"/>
      <c r="C14" s="24"/>
      <c r="D14" s="24"/>
      <c r="E14" s="25"/>
      <c r="F14" s="26"/>
      <c r="G14" s="27"/>
      <c r="H14" s="28"/>
    </row>
    <row r="15" spans="2:9" ht="15.75" customHeight="1" x14ac:dyDescent="0.2">
      <c r="B15" s="23" t="s">
        <v>71</v>
      </c>
      <c r="C15" s="24"/>
      <c r="D15" s="24"/>
      <c r="E15" s="25"/>
      <c r="F15" s="26"/>
      <c r="G15" s="27"/>
      <c r="H15" s="28"/>
    </row>
    <row r="16" spans="2:9" ht="15.75" customHeight="1" x14ac:dyDescent="0.2">
      <c r="B16" s="23" t="s">
        <v>72</v>
      </c>
      <c r="C16" s="24"/>
      <c r="D16" s="24"/>
      <c r="E16" s="25"/>
      <c r="F16" s="26"/>
      <c r="G16" s="27"/>
      <c r="H16" s="28"/>
    </row>
    <row r="17" spans="1:17" ht="15.75" customHeight="1" x14ac:dyDescent="0.2">
      <c r="B17" s="24" t="s">
        <v>73</v>
      </c>
      <c r="C17" s="24" t="s">
        <v>74</v>
      </c>
      <c r="D17" s="24"/>
      <c r="E17" s="25">
        <v>195.19</v>
      </c>
      <c r="F17" s="26">
        <v>20.12</v>
      </c>
      <c r="G17" s="27">
        <v>7.7000000000000002E-3</v>
      </c>
      <c r="H17" s="28"/>
    </row>
    <row r="18" spans="1:17" ht="15.75" customHeight="1" x14ac:dyDescent="0.2">
      <c r="B18" s="24"/>
      <c r="C18" s="24"/>
      <c r="D18" s="24"/>
      <c r="E18" s="25"/>
      <c r="F18" s="26"/>
      <c r="G18" s="27"/>
      <c r="H18" s="28"/>
    </row>
    <row r="19" spans="1:17" ht="15.75" customHeight="1" x14ac:dyDescent="0.2">
      <c r="B19" s="35" t="s">
        <v>70</v>
      </c>
      <c r="C19" s="35"/>
      <c r="D19" s="35"/>
      <c r="E19" s="36"/>
      <c r="F19" s="30">
        <v>20.12</v>
      </c>
      <c r="G19" s="31">
        <v>7.7000000000000002E-3</v>
      </c>
      <c r="H19" s="32"/>
    </row>
    <row r="20" spans="1:17" ht="15.75" customHeight="1" x14ac:dyDescent="0.2">
      <c r="B20" s="24"/>
      <c r="C20" s="24"/>
      <c r="D20" s="24"/>
      <c r="E20" s="25"/>
      <c r="F20" s="26"/>
      <c r="G20" s="27"/>
      <c r="H20" s="28"/>
    </row>
    <row r="21" spans="1:17" ht="15.75" customHeight="1" x14ac:dyDescent="0.2">
      <c r="B21" s="23" t="s">
        <v>75</v>
      </c>
      <c r="C21" s="24"/>
      <c r="D21" s="24"/>
      <c r="E21" s="25"/>
      <c r="F21" s="26"/>
      <c r="G21" s="27"/>
      <c r="H21" s="28"/>
    </row>
    <row r="22" spans="1:17" ht="15.75" customHeight="1" x14ac:dyDescent="0.2">
      <c r="B22" s="24" t="s">
        <v>76</v>
      </c>
      <c r="C22" s="24"/>
      <c r="D22" s="24"/>
      <c r="E22" s="25"/>
      <c r="F22" s="26">
        <v>2095.0300000000002</v>
      </c>
      <c r="G22" s="27">
        <v>0.80269999999999997</v>
      </c>
      <c r="H22" s="28"/>
    </row>
    <row r="23" spans="1:17" ht="15.75" customHeight="1" x14ac:dyDescent="0.2">
      <c r="B23" s="23" t="s">
        <v>66</v>
      </c>
      <c r="C23" s="23"/>
      <c r="D23" s="23"/>
      <c r="E23" s="29"/>
      <c r="F23" s="30">
        <v>2095.0300000000002</v>
      </c>
      <c r="G23" s="31">
        <v>0.80269999999999997</v>
      </c>
      <c r="H23" s="32"/>
    </row>
    <row r="24" spans="1:17" ht="15.75" customHeight="1" x14ac:dyDescent="0.2">
      <c r="B24" s="24"/>
      <c r="C24" s="24"/>
      <c r="D24" s="24"/>
      <c r="E24" s="25"/>
      <c r="F24" s="26"/>
      <c r="G24" s="27"/>
      <c r="H24" s="28"/>
    </row>
    <row r="25" spans="1:17" ht="15.75" customHeight="1" x14ac:dyDescent="0.2">
      <c r="B25" s="35" t="s">
        <v>70</v>
      </c>
      <c r="C25" s="35"/>
      <c r="D25" s="35"/>
      <c r="E25" s="36"/>
      <c r="F25" s="30">
        <v>2095.0300000000002</v>
      </c>
      <c r="G25" s="31">
        <v>0.80269999999999997</v>
      </c>
      <c r="H25" s="32"/>
    </row>
    <row r="26" spans="1:17" ht="15.75" customHeight="1" x14ac:dyDescent="0.2">
      <c r="B26" s="24" t="s">
        <v>77</v>
      </c>
      <c r="C26" s="24"/>
      <c r="D26" s="24"/>
      <c r="E26" s="25"/>
      <c r="F26" s="26">
        <v>0.02</v>
      </c>
      <c r="G26" s="27" t="s">
        <v>518</v>
      </c>
      <c r="H26" s="28"/>
    </row>
    <row r="27" spans="1:17" ht="15.75" customHeight="1" x14ac:dyDescent="0.2">
      <c r="B27" s="39" t="s">
        <v>78</v>
      </c>
      <c r="C27" s="39"/>
      <c r="D27" s="39"/>
      <c r="E27" s="40"/>
      <c r="F27" s="41">
        <v>2609.96</v>
      </c>
      <c r="G27" s="42">
        <v>1</v>
      </c>
      <c r="H27" s="43"/>
    </row>
    <row r="28" spans="1:17" ht="15.75" customHeight="1" x14ac:dyDescent="0.2">
      <c r="B28" s="2"/>
    </row>
    <row r="29" spans="1:17" ht="15.75" customHeight="1" x14ac:dyDescent="0.2">
      <c r="B29" s="12" t="s">
        <v>223</v>
      </c>
    </row>
    <row r="31" spans="1:17" ht="15.75" customHeight="1" thickBot="1" x14ac:dyDescent="0.25">
      <c r="B31" s="2"/>
    </row>
    <row r="32" spans="1:17" customFormat="1" ht="35.25" customHeight="1" thickBot="1" x14ac:dyDescent="0.3">
      <c r="A32" s="90"/>
      <c r="B32" s="91" t="s">
        <v>412</v>
      </c>
      <c r="C32" s="92" t="s">
        <v>413</v>
      </c>
      <c r="D32" s="93" t="s">
        <v>414</v>
      </c>
      <c r="E32" s="93" t="s">
        <v>415</v>
      </c>
      <c r="F32" s="90"/>
      <c r="G32" s="94"/>
      <c r="H32" s="94"/>
      <c r="I32" s="90"/>
      <c r="J32" s="90"/>
      <c r="K32" s="90"/>
      <c r="L32" s="90"/>
      <c r="M32" s="90"/>
      <c r="N32" s="90"/>
      <c r="O32" s="90"/>
      <c r="P32" s="90"/>
      <c r="Q32" s="90"/>
    </row>
    <row r="33" spans="1:17" customFormat="1" ht="24.95" customHeight="1" x14ac:dyDescent="0.25">
      <c r="A33" s="90"/>
      <c r="B33" s="95" t="s">
        <v>30</v>
      </c>
      <c r="C33" s="136"/>
      <c r="D33" s="96"/>
      <c r="E33" s="124"/>
      <c r="F33" s="90"/>
      <c r="G33" s="94"/>
      <c r="H33" s="94"/>
      <c r="I33" s="90"/>
      <c r="J33" s="90"/>
      <c r="K33" s="90"/>
      <c r="L33" s="90"/>
      <c r="M33" s="90"/>
      <c r="N33" s="90"/>
      <c r="O33" s="90"/>
      <c r="P33" s="90"/>
      <c r="Q33" s="90"/>
    </row>
    <row r="34" spans="1:17" customFormat="1" ht="24.95" customHeight="1" x14ac:dyDescent="0.25">
      <c r="A34" s="90"/>
      <c r="B34" s="97" t="s">
        <v>465</v>
      </c>
      <c r="C34" s="137"/>
      <c r="D34" s="139" t="s">
        <v>466</v>
      </c>
      <c r="E34" s="125"/>
      <c r="F34" s="90"/>
      <c r="G34" s="94"/>
      <c r="H34" s="94"/>
      <c r="I34" s="90"/>
      <c r="J34" s="90"/>
      <c r="K34" s="90"/>
      <c r="L34" s="90"/>
      <c r="M34" s="90"/>
      <c r="N34" s="90"/>
      <c r="O34" s="90"/>
      <c r="P34" s="90"/>
      <c r="Q34" s="90"/>
    </row>
    <row r="35" spans="1:17" customFormat="1" ht="50.25" customHeight="1" x14ac:dyDescent="0.25">
      <c r="A35" s="90"/>
      <c r="B35" s="97" t="s">
        <v>467</v>
      </c>
      <c r="C35" s="137"/>
      <c r="D35" s="139"/>
      <c r="E35" s="125"/>
      <c r="F35" s="90"/>
      <c r="G35" s="94"/>
      <c r="H35" s="94"/>
      <c r="I35" s="90"/>
      <c r="J35" s="90"/>
      <c r="K35" s="90"/>
      <c r="L35" s="90"/>
      <c r="M35" s="90"/>
      <c r="N35" s="90"/>
      <c r="O35" s="90"/>
      <c r="P35" s="90"/>
      <c r="Q35" s="90"/>
    </row>
    <row r="36" spans="1:17" customFormat="1" ht="24.95" customHeight="1" thickBot="1" x14ac:dyDescent="0.3">
      <c r="A36" s="90"/>
      <c r="B36" s="83" t="s">
        <v>468</v>
      </c>
      <c r="C36" s="138"/>
      <c r="D36" s="79" t="s">
        <v>458</v>
      </c>
      <c r="E36" s="126"/>
      <c r="F36" s="90"/>
      <c r="G36" s="94"/>
      <c r="H36" s="94"/>
      <c r="I36" s="90"/>
      <c r="J36" s="90"/>
      <c r="K36" s="90"/>
      <c r="L36" s="90"/>
      <c r="M36" s="90"/>
      <c r="N36" s="90"/>
      <c r="O36" s="90"/>
      <c r="P36" s="90"/>
      <c r="Q36" s="90"/>
    </row>
    <row r="37" spans="1:17" ht="24.95" customHeight="1" x14ac:dyDescent="0.2">
      <c r="B37" s="55" t="s">
        <v>421</v>
      </c>
      <c r="C37" s="56"/>
      <c r="D37" s="57"/>
      <c r="E37" s="58"/>
      <c r="G37" s="2"/>
      <c r="H37" s="2"/>
    </row>
    <row r="38" spans="1:17" customFormat="1" ht="15.75" customHeight="1" x14ac:dyDescent="0.25">
      <c r="A38" s="90"/>
      <c r="B38" s="98"/>
      <c r="C38" s="98"/>
      <c r="D38" s="98"/>
      <c r="E38" s="90"/>
      <c r="F38" s="90"/>
      <c r="G38" s="99"/>
      <c r="H38" s="100"/>
      <c r="I38" s="90"/>
      <c r="J38" s="90"/>
      <c r="K38" s="90"/>
      <c r="L38" s="101"/>
      <c r="M38" s="101"/>
      <c r="N38" s="101"/>
      <c r="O38" s="101"/>
      <c r="P38" s="101"/>
      <c r="Q38" s="90"/>
    </row>
    <row r="39" spans="1:17" customFormat="1" ht="12" customHeight="1" x14ac:dyDescent="0.25">
      <c r="A39" s="90"/>
      <c r="B39" s="94" t="s">
        <v>422</v>
      </c>
      <c r="C39" s="94"/>
      <c r="D39" s="94"/>
      <c r="E39" s="90"/>
      <c r="F39" s="90"/>
      <c r="G39" s="94"/>
      <c r="H39" s="94"/>
      <c r="I39" s="90"/>
      <c r="J39" s="90"/>
      <c r="K39" s="90"/>
      <c r="L39" s="90"/>
      <c r="M39" s="90"/>
      <c r="N39" s="90"/>
      <c r="O39" s="90"/>
      <c r="P39" s="90"/>
      <c r="Q39" s="90"/>
    </row>
    <row r="40" spans="1:17" customFormat="1" ht="12" customHeight="1" x14ac:dyDescent="0.25">
      <c r="A40" s="90"/>
      <c r="B40" s="102" t="s">
        <v>423</v>
      </c>
      <c r="C40" s="94"/>
      <c r="D40" s="94"/>
      <c r="E40" s="90"/>
      <c r="F40" s="90"/>
      <c r="G40" s="94"/>
      <c r="H40" s="94"/>
      <c r="I40" s="90"/>
      <c r="J40" s="90"/>
      <c r="K40" s="90"/>
      <c r="L40" s="90"/>
      <c r="M40" s="90"/>
      <c r="N40" s="90"/>
      <c r="O40" s="90"/>
      <c r="P40" s="90"/>
      <c r="Q40" s="90"/>
    </row>
    <row r="41" spans="1:17" customFormat="1" ht="15.75" customHeight="1" thickBot="1" x14ac:dyDescent="0.3">
      <c r="A41" s="90"/>
      <c r="B41" s="98"/>
      <c r="C41" s="98"/>
      <c r="D41" s="98"/>
      <c r="E41" s="90"/>
      <c r="F41" s="90"/>
      <c r="G41" s="99"/>
      <c r="H41" s="100"/>
      <c r="I41" s="90"/>
      <c r="J41" s="90"/>
      <c r="K41" s="90"/>
      <c r="L41" s="102"/>
      <c r="M41" s="90"/>
      <c r="N41" s="90"/>
      <c r="O41" s="90"/>
      <c r="P41" s="90"/>
      <c r="Q41" s="90"/>
    </row>
    <row r="42" spans="1:17" customFormat="1" ht="15.75" customHeight="1" thickBot="1" x14ac:dyDescent="0.3">
      <c r="A42" s="90"/>
      <c r="B42" s="59"/>
      <c r="C42" s="150" t="s">
        <v>424</v>
      </c>
      <c r="D42" s="151"/>
      <c r="E42" s="151"/>
      <c r="F42" s="152"/>
      <c r="G42" s="99"/>
      <c r="H42" s="100"/>
      <c r="I42" s="90"/>
      <c r="J42" s="90"/>
      <c r="K42" s="90"/>
      <c r="L42" s="90"/>
      <c r="M42" s="90"/>
      <c r="N42" s="90"/>
      <c r="O42" s="90"/>
      <c r="P42" s="90"/>
      <c r="Q42" s="90"/>
    </row>
    <row r="43" spans="1:17" customFormat="1" ht="15.75" customHeight="1" thickBot="1" x14ac:dyDescent="0.3">
      <c r="A43" s="90"/>
      <c r="B43" s="153" t="s">
        <v>30</v>
      </c>
      <c r="C43" s="103" t="s">
        <v>425</v>
      </c>
      <c r="D43" s="156" t="s">
        <v>426</v>
      </c>
      <c r="E43" s="156" t="s">
        <v>427</v>
      </c>
      <c r="F43" s="156" t="s">
        <v>428</v>
      </c>
      <c r="G43" s="99"/>
      <c r="H43" s="100"/>
      <c r="I43" s="90"/>
      <c r="J43" s="90"/>
      <c r="K43" s="90"/>
      <c r="L43" s="90"/>
      <c r="M43" s="90"/>
      <c r="N43" s="90"/>
      <c r="O43" s="90"/>
      <c r="P43" s="90"/>
      <c r="Q43" s="90"/>
    </row>
    <row r="44" spans="1:17" customFormat="1" ht="15.75" customHeight="1" thickBot="1" x14ac:dyDescent="0.3">
      <c r="A44" s="90"/>
      <c r="B44" s="154"/>
      <c r="C44" s="104" t="s">
        <v>429</v>
      </c>
      <c r="D44" s="157"/>
      <c r="E44" s="157"/>
      <c r="F44" s="157"/>
      <c r="G44" s="99"/>
      <c r="H44" s="100"/>
      <c r="I44" s="90"/>
      <c r="J44" s="90"/>
      <c r="K44" s="90"/>
      <c r="L44" s="90"/>
      <c r="M44" s="90"/>
      <c r="N44" s="90"/>
      <c r="O44" s="90"/>
      <c r="P44" s="90"/>
      <c r="Q44" s="90"/>
    </row>
    <row r="45" spans="1:17" customFormat="1" ht="23.45" customHeight="1" thickBot="1" x14ac:dyDescent="0.3">
      <c r="A45" s="90"/>
      <c r="B45" s="154"/>
      <c r="C45" s="105" t="s">
        <v>430</v>
      </c>
      <c r="D45" s="106"/>
      <c r="E45" s="107" t="s">
        <v>469</v>
      </c>
      <c r="F45" s="108"/>
      <c r="G45" s="99"/>
      <c r="H45" s="100"/>
      <c r="I45" s="90"/>
      <c r="J45" s="90"/>
      <c r="K45" s="90"/>
      <c r="L45" s="90"/>
      <c r="M45" s="90"/>
      <c r="N45" s="90"/>
      <c r="O45" s="90"/>
      <c r="P45" s="90"/>
      <c r="Q45" s="90"/>
    </row>
    <row r="46" spans="1:17" customFormat="1" ht="17.100000000000001" customHeight="1" thickBot="1" x14ac:dyDescent="0.3">
      <c r="A46" s="90"/>
      <c r="B46" s="154"/>
      <c r="C46" s="105" t="s">
        <v>431</v>
      </c>
      <c r="D46" s="108"/>
      <c r="E46" s="109"/>
      <c r="F46" s="108"/>
      <c r="G46" s="99"/>
      <c r="H46" s="100"/>
      <c r="I46" s="90"/>
      <c r="J46" s="90"/>
      <c r="K46" s="90"/>
      <c r="L46" s="90"/>
      <c r="M46" s="90"/>
      <c r="N46" s="90"/>
      <c r="O46" s="90"/>
      <c r="P46" s="90"/>
      <c r="Q46" s="90"/>
    </row>
    <row r="47" spans="1:17" customFormat="1" ht="21.95" customHeight="1" thickBot="1" x14ac:dyDescent="0.3">
      <c r="A47" s="90"/>
      <c r="B47" s="155"/>
      <c r="C47" s="105" t="s">
        <v>432</v>
      </c>
      <c r="D47" s="108"/>
      <c r="E47" s="110"/>
      <c r="F47" s="108"/>
      <c r="G47" s="99"/>
      <c r="H47" s="100"/>
      <c r="I47" s="90"/>
      <c r="J47" s="90"/>
      <c r="K47" s="90"/>
      <c r="L47" s="90"/>
      <c r="M47" s="90"/>
      <c r="N47" s="90"/>
      <c r="O47" s="90"/>
      <c r="P47" s="90"/>
      <c r="Q47" s="90"/>
    </row>
    <row r="48" spans="1:17" customFormat="1" ht="15.75" customHeight="1" thickBot="1" x14ac:dyDescent="0.3">
      <c r="A48" s="90"/>
      <c r="B48" s="98"/>
      <c r="C48" s="98"/>
      <c r="D48" s="98"/>
      <c r="E48" s="90"/>
      <c r="F48" s="90"/>
      <c r="G48" s="99"/>
      <c r="H48" s="100"/>
      <c r="I48" s="90"/>
      <c r="J48" s="90"/>
      <c r="K48" s="90"/>
      <c r="L48" s="90"/>
      <c r="M48" s="90"/>
      <c r="N48" s="90"/>
      <c r="O48" s="90"/>
      <c r="P48" s="90"/>
      <c r="Q48" s="90"/>
    </row>
    <row r="49" spans="2:4" ht="34.5" customHeight="1" thickBot="1" x14ac:dyDescent="0.25">
      <c r="B49" s="68"/>
      <c r="C49" s="69" t="s">
        <v>434</v>
      </c>
    </row>
    <row r="50" spans="2:4" ht="27.95" customHeight="1" thickBot="1" x14ac:dyDescent="0.25">
      <c r="B50" s="70" t="s">
        <v>435</v>
      </c>
      <c r="C50" s="75" t="s">
        <v>30</v>
      </c>
    </row>
    <row r="51" spans="2:4" ht="18.95" customHeight="1" thickBot="1" x14ac:dyDescent="0.25">
      <c r="B51" s="70" t="s">
        <v>436</v>
      </c>
      <c r="C51" s="72" t="s">
        <v>470</v>
      </c>
    </row>
    <row r="52" spans="2:4" ht="15.75" customHeight="1" thickBot="1" x14ac:dyDescent="0.25">
      <c r="B52" s="70" t="s">
        <v>438</v>
      </c>
      <c r="C52" s="73">
        <v>6.37</v>
      </c>
    </row>
    <row r="53" spans="2:4" ht="15.75" customHeight="1" thickBot="1" x14ac:dyDescent="0.25">
      <c r="B53" s="70" t="s">
        <v>439</v>
      </c>
      <c r="C53" s="73" t="s">
        <v>506</v>
      </c>
      <c r="D53" s="74"/>
    </row>
    <row r="54" spans="2:4" ht="15.75" customHeight="1" thickBot="1" x14ac:dyDescent="0.25">
      <c r="B54" s="70" t="s">
        <v>440</v>
      </c>
      <c r="C54" s="73" t="s">
        <v>506</v>
      </c>
      <c r="D54" s="74"/>
    </row>
    <row r="55" spans="2:4" ht="15.75" customHeight="1" thickBot="1" x14ac:dyDescent="0.25">
      <c r="B55" s="70" t="s">
        <v>441</v>
      </c>
      <c r="C55" s="75" t="s">
        <v>500</v>
      </c>
    </row>
    <row r="56" spans="2:4" ht="15.75" customHeight="1" thickBot="1" x14ac:dyDescent="0.25">
      <c r="B56" s="118" t="s">
        <v>442</v>
      </c>
      <c r="C56" s="119"/>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9">
    <mergeCell ref="B56:C56"/>
    <mergeCell ref="C33:C36"/>
    <mergeCell ref="E33:E36"/>
    <mergeCell ref="D34:D35"/>
    <mergeCell ref="C42:F42"/>
    <mergeCell ref="B43:B47"/>
    <mergeCell ref="D43:D44"/>
    <mergeCell ref="E43:E44"/>
    <mergeCell ref="F43:F44"/>
  </mergeCells>
  <hyperlinks>
    <hyperlink ref="I1" location="'Sheet1'!A1" display="Index" xr:uid="{ED98C528-6D4F-4881-A9C4-1C0BDF472D2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3EE07-B8E2-4618-92D0-8E9A0658CB45}">
  <dimension ref="B1:P85"/>
  <sheetViews>
    <sheetView workbookViewId="0"/>
  </sheetViews>
  <sheetFormatPr defaultColWidth="9.140625" defaultRowHeight="15.75" customHeight="1" x14ac:dyDescent="0.2"/>
  <cols>
    <col min="1" max="1" width="3.5703125" style="2" customWidth="1"/>
    <col min="2" max="2" width="50.42578125" style="9" customWidth="1"/>
    <col min="3" max="3" width="21.140625" style="9" bestFit="1" customWidth="1"/>
    <col min="4" max="4" width="26.5703125" style="9" customWidth="1"/>
    <col min="5" max="5" width="21.42578125" style="2" customWidth="1"/>
    <col min="6" max="6" width="16.42578125" style="2" customWidth="1"/>
    <col min="7" max="7" width="15.28515625" style="8" customWidth="1"/>
    <col min="8" max="8" width="6.5703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1" t="s">
        <v>8</v>
      </c>
    </row>
    <row r="2" spans="2:9" ht="15.75" customHeight="1" x14ac:dyDescent="0.2">
      <c r="B2" s="4"/>
      <c r="C2" s="4"/>
      <c r="D2" s="4"/>
      <c r="E2" s="4"/>
      <c r="F2" s="4"/>
      <c r="G2" s="4"/>
      <c r="H2" s="2"/>
    </row>
    <row r="3" spans="2:9" ht="15.75" customHeight="1" thickBot="1" x14ac:dyDescent="0.25">
      <c r="B3" s="4" t="s">
        <v>403</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91</v>
      </c>
      <c r="C6" s="24"/>
      <c r="D6" s="24"/>
      <c r="E6" s="25"/>
      <c r="F6" s="26"/>
      <c r="G6" s="27"/>
      <c r="H6" s="28"/>
    </row>
    <row r="7" spans="2:9" ht="15.75" customHeight="1" x14ac:dyDescent="0.2">
      <c r="B7" s="24"/>
      <c r="C7" s="24"/>
      <c r="D7" s="24"/>
      <c r="E7" s="25"/>
      <c r="F7" s="26"/>
      <c r="G7" s="27"/>
      <c r="H7" s="28"/>
    </row>
    <row r="8" spans="2:9" ht="15.75" customHeight="1" x14ac:dyDescent="0.2">
      <c r="B8" s="23" t="s">
        <v>224</v>
      </c>
      <c r="C8" s="24"/>
      <c r="D8" s="24"/>
      <c r="E8" s="25"/>
      <c r="F8" s="26"/>
      <c r="G8" s="27"/>
      <c r="H8" s="28"/>
    </row>
    <row r="9" spans="2:9" ht="15.75" customHeight="1" x14ac:dyDescent="0.2">
      <c r="B9" s="24" t="s">
        <v>225</v>
      </c>
      <c r="C9" s="24" t="s">
        <v>226</v>
      </c>
      <c r="D9" s="24" t="s">
        <v>176</v>
      </c>
      <c r="E9" s="25">
        <v>500</v>
      </c>
      <c r="F9" s="26">
        <v>2500</v>
      </c>
      <c r="G9" s="27">
        <v>4.87E-2</v>
      </c>
      <c r="H9" s="28">
        <v>6.3885999999999998E-2</v>
      </c>
    </row>
    <row r="10" spans="2:9" ht="15.75" customHeight="1" x14ac:dyDescent="0.2">
      <c r="B10" s="23" t="s">
        <v>66</v>
      </c>
      <c r="C10" s="23"/>
      <c r="D10" s="23"/>
      <c r="E10" s="29"/>
      <c r="F10" s="30">
        <v>2500</v>
      </c>
      <c r="G10" s="31">
        <v>4.87E-2</v>
      </c>
      <c r="H10" s="32"/>
    </row>
    <row r="11" spans="2:9" ht="15.75" customHeight="1" x14ac:dyDescent="0.2">
      <c r="B11" s="24"/>
      <c r="C11" s="24"/>
      <c r="D11" s="24"/>
      <c r="E11" s="25"/>
      <c r="F11" s="26"/>
      <c r="G11" s="27"/>
      <c r="H11" s="28"/>
    </row>
    <row r="12" spans="2:9" ht="15.75" customHeight="1" x14ac:dyDescent="0.2">
      <c r="B12" s="23" t="s">
        <v>92</v>
      </c>
      <c r="C12" s="24"/>
      <c r="D12" s="24"/>
      <c r="E12" s="25"/>
      <c r="F12" s="26"/>
      <c r="G12" s="27"/>
      <c r="H12" s="28"/>
    </row>
    <row r="13" spans="2:9" ht="15.75" customHeight="1" x14ac:dyDescent="0.2">
      <c r="B13" s="24" t="s">
        <v>227</v>
      </c>
      <c r="C13" s="24" t="s">
        <v>228</v>
      </c>
      <c r="D13" s="24" t="s">
        <v>50</v>
      </c>
      <c r="E13" s="25">
        <v>2000000</v>
      </c>
      <c r="F13" s="26">
        <v>1998.92</v>
      </c>
      <c r="G13" s="27">
        <v>3.8899999999999997E-2</v>
      </c>
      <c r="H13" s="28">
        <v>6.5735000000000002E-2</v>
      </c>
    </row>
    <row r="14" spans="2:9" ht="15.75" customHeight="1" x14ac:dyDescent="0.2">
      <c r="B14" s="24" t="s">
        <v>229</v>
      </c>
      <c r="C14" s="24" t="s">
        <v>230</v>
      </c>
      <c r="D14" s="24" t="s">
        <v>50</v>
      </c>
      <c r="E14" s="25">
        <v>500000</v>
      </c>
      <c r="F14" s="26">
        <v>499.19</v>
      </c>
      <c r="G14" s="27">
        <v>9.7000000000000003E-3</v>
      </c>
      <c r="H14" s="28">
        <v>6.5725000000000006E-2</v>
      </c>
    </row>
    <row r="15" spans="2:9" ht="15.75" customHeight="1" x14ac:dyDescent="0.2">
      <c r="B15" s="23" t="s">
        <v>66</v>
      </c>
      <c r="C15" s="23"/>
      <c r="D15" s="23"/>
      <c r="E15" s="29"/>
      <c r="F15" s="30">
        <v>2498.11</v>
      </c>
      <c r="G15" s="31">
        <v>4.8599999999999997E-2</v>
      </c>
      <c r="H15" s="32"/>
    </row>
    <row r="16" spans="2:9" ht="15.75" customHeight="1" x14ac:dyDescent="0.2">
      <c r="B16" s="24"/>
      <c r="C16" s="24"/>
      <c r="D16" s="24"/>
      <c r="E16" s="25"/>
      <c r="F16" s="26"/>
      <c r="G16" s="27"/>
      <c r="H16" s="28"/>
    </row>
    <row r="17" spans="2:8" ht="15.75" customHeight="1" x14ac:dyDescent="0.2">
      <c r="B17" s="35" t="s">
        <v>70</v>
      </c>
      <c r="C17" s="35"/>
      <c r="D17" s="35"/>
      <c r="E17" s="36"/>
      <c r="F17" s="30">
        <v>4998.1099999999997</v>
      </c>
      <c r="G17" s="31">
        <v>9.7299999999999998E-2</v>
      </c>
      <c r="H17" s="32"/>
    </row>
    <row r="18" spans="2:8" ht="15.75" customHeight="1" x14ac:dyDescent="0.2">
      <c r="B18" s="24"/>
      <c r="C18" s="24"/>
      <c r="D18" s="24"/>
      <c r="E18" s="25"/>
      <c r="F18" s="26"/>
      <c r="G18" s="27"/>
      <c r="H18" s="28"/>
    </row>
    <row r="19" spans="2:8" ht="15.75" customHeight="1" x14ac:dyDescent="0.2">
      <c r="B19" s="23" t="s">
        <v>515</v>
      </c>
      <c r="C19" s="24"/>
      <c r="D19" s="24"/>
      <c r="E19" s="25"/>
      <c r="F19" s="26"/>
      <c r="G19" s="27"/>
      <c r="H19" s="28"/>
    </row>
    <row r="20" spans="2:8" ht="15.75" customHeight="1" x14ac:dyDescent="0.2">
      <c r="B20" s="24" t="s">
        <v>515</v>
      </c>
      <c r="C20" s="24"/>
      <c r="D20" s="24"/>
      <c r="E20" s="25"/>
      <c r="F20" s="26">
        <v>37532.453304499999</v>
      </c>
      <c r="G20" s="27">
        <v>0.73060000000000003</v>
      </c>
      <c r="H20" s="28"/>
    </row>
    <row r="21" spans="2:8" ht="15.75" customHeight="1" x14ac:dyDescent="0.2">
      <c r="B21" s="23" t="s">
        <v>66</v>
      </c>
      <c r="C21" s="23"/>
      <c r="D21" s="23"/>
      <c r="E21" s="29"/>
      <c r="F21" s="30">
        <v>37532.453304499999</v>
      </c>
      <c r="G21" s="31">
        <v>0.73060000000000003</v>
      </c>
      <c r="H21" s="32"/>
    </row>
    <row r="22" spans="2:8" ht="15.75" customHeight="1" x14ac:dyDescent="0.2">
      <c r="B22" s="24"/>
      <c r="C22" s="24"/>
      <c r="D22" s="24"/>
      <c r="E22" s="25"/>
      <c r="F22" s="26"/>
      <c r="G22" s="27"/>
      <c r="H22" s="28"/>
    </row>
    <row r="23" spans="2:8" ht="15.75" customHeight="1" x14ac:dyDescent="0.2">
      <c r="B23" s="35" t="s">
        <v>70</v>
      </c>
      <c r="C23" s="35"/>
      <c r="D23" s="35"/>
      <c r="E23" s="36"/>
      <c r="F23" s="30">
        <v>37532.453304499999</v>
      </c>
      <c r="G23" s="31">
        <v>0.73060000000000003</v>
      </c>
      <c r="H23" s="32"/>
    </row>
    <row r="24" spans="2:8" ht="15.75" customHeight="1" x14ac:dyDescent="0.2">
      <c r="B24" s="24"/>
      <c r="C24" s="24"/>
      <c r="D24" s="24"/>
      <c r="E24" s="25"/>
      <c r="F24" s="26"/>
      <c r="G24" s="27"/>
      <c r="H24" s="28"/>
    </row>
    <row r="25" spans="2:8" ht="15.75" customHeight="1" x14ac:dyDescent="0.2">
      <c r="B25" s="23" t="s">
        <v>76</v>
      </c>
      <c r="C25" s="24"/>
      <c r="D25" s="24"/>
      <c r="E25" s="25"/>
      <c r="F25" s="26"/>
      <c r="G25" s="27"/>
      <c r="H25" s="28"/>
    </row>
    <row r="26" spans="2:8" ht="15.75" customHeight="1" x14ac:dyDescent="0.2">
      <c r="B26" s="24" t="s">
        <v>76</v>
      </c>
      <c r="C26" s="24"/>
      <c r="D26" s="24"/>
      <c r="E26" s="25"/>
      <c r="F26" s="26">
        <v>8742.4173499999997</v>
      </c>
      <c r="G26" s="27">
        <v>0.17019999999999999</v>
      </c>
      <c r="H26" s="28"/>
    </row>
    <row r="27" spans="2:8" ht="15.75" customHeight="1" x14ac:dyDescent="0.2">
      <c r="B27" s="23" t="s">
        <v>66</v>
      </c>
      <c r="C27" s="23"/>
      <c r="D27" s="23"/>
      <c r="E27" s="29"/>
      <c r="F27" s="30">
        <v>8742.4173499999997</v>
      </c>
      <c r="G27" s="31">
        <v>0.17019999999999999</v>
      </c>
      <c r="H27" s="32"/>
    </row>
    <row r="28" spans="2:8" ht="15.75" customHeight="1" x14ac:dyDescent="0.2">
      <c r="B28" s="24"/>
      <c r="C28" s="24"/>
      <c r="D28" s="24"/>
      <c r="E28" s="25"/>
      <c r="F28" s="26"/>
      <c r="G28" s="27"/>
      <c r="H28" s="28"/>
    </row>
    <row r="29" spans="2:8" ht="15.75" customHeight="1" x14ac:dyDescent="0.2">
      <c r="B29" s="35" t="s">
        <v>70</v>
      </c>
      <c r="C29" s="35"/>
      <c r="D29" s="35"/>
      <c r="E29" s="36"/>
      <c r="F29" s="30">
        <f>F27</f>
        <v>8742.4173499999997</v>
      </c>
      <c r="G29" s="31">
        <v>0.17019999999999999</v>
      </c>
      <c r="H29" s="32"/>
    </row>
    <row r="30" spans="2:8" ht="15.75" customHeight="1" x14ac:dyDescent="0.2">
      <c r="B30" s="24" t="s">
        <v>77</v>
      </c>
      <c r="C30" s="24"/>
      <c r="D30" s="24"/>
      <c r="E30" s="25"/>
      <c r="F30" s="26">
        <v>100.43</v>
      </c>
      <c r="G30" s="27">
        <v>1.9000000000000128E-3</v>
      </c>
      <c r="H30" s="28"/>
    </row>
    <row r="31" spans="2:8" ht="15.75" customHeight="1" x14ac:dyDescent="0.2">
      <c r="B31" s="39" t="s">
        <v>78</v>
      </c>
      <c r="C31" s="39"/>
      <c r="D31" s="39"/>
      <c r="E31" s="40"/>
      <c r="F31" s="41">
        <v>51373.41</v>
      </c>
      <c r="G31" s="42">
        <v>1</v>
      </c>
      <c r="H31" s="43"/>
    </row>
    <row r="32" spans="2:8" ht="15.75" customHeight="1" thickBot="1" x14ac:dyDescent="0.25">
      <c r="B32" s="2"/>
    </row>
    <row r="33" spans="2:8" ht="35.25" customHeight="1" thickBot="1" x14ac:dyDescent="0.25">
      <c r="B33" s="47" t="s">
        <v>412</v>
      </c>
      <c r="C33" s="48" t="s">
        <v>413</v>
      </c>
      <c r="D33" s="48" t="s">
        <v>414</v>
      </c>
      <c r="E33" s="81" t="s">
        <v>415</v>
      </c>
      <c r="G33" s="2"/>
      <c r="H33" s="2"/>
    </row>
    <row r="34" spans="2:8" ht="24.95" customHeight="1" x14ac:dyDescent="0.2">
      <c r="B34" s="82" t="s">
        <v>32</v>
      </c>
      <c r="C34" s="142"/>
      <c r="D34" s="50"/>
      <c r="E34" s="143"/>
      <c r="G34" s="2"/>
      <c r="H34" s="2"/>
    </row>
    <row r="35" spans="2:8" ht="24.95" customHeight="1" x14ac:dyDescent="0.2">
      <c r="B35" s="52" t="s">
        <v>471</v>
      </c>
      <c r="C35" s="122"/>
      <c r="D35" s="127" t="s">
        <v>472</v>
      </c>
      <c r="E35" s="125"/>
      <c r="G35" s="2"/>
      <c r="H35" s="2"/>
    </row>
    <row r="36" spans="2:8" ht="39.950000000000003" customHeight="1" x14ac:dyDescent="0.2">
      <c r="B36" s="52" t="s">
        <v>473</v>
      </c>
      <c r="C36" s="122"/>
      <c r="D36" s="127"/>
      <c r="E36" s="125"/>
      <c r="G36" s="2"/>
      <c r="H36" s="2"/>
    </row>
    <row r="37" spans="2:8" ht="24.95" customHeight="1" thickBot="1" x14ac:dyDescent="0.25">
      <c r="B37" s="83" t="s">
        <v>468</v>
      </c>
      <c r="C37" s="123"/>
      <c r="D37" s="54" t="s">
        <v>468</v>
      </c>
      <c r="E37" s="126"/>
      <c r="G37" s="2"/>
      <c r="H37" s="2"/>
    </row>
    <row r="38" spans="2:8" ht="24.95" customHeight="1" x14ac:dyDescent="0.2">
      <c r="B38" s="55" t="s">
        <v>421</v>
      </c>
      <c r="C38" s="56"/>
      <c r="D38" s="57"/>
      <c r="E38" s="58"/>
      <c r="G38" s="2"/>
      <c r="H38" s="2"/>
    </row>
    <row r="40" spans="2:8" ht="12" x14ac:dyDescent="0.2">
      <c r="B40" s="2" t="s">
        <v>422</v>
      </c>
      <c r="C40" s="2"/>
      <c r="D40" s="2"/>
      <c r="G40" s="2"/>
      <c r="H40" s="2"/>
    </row>
    <row r="41" spans="2:8" ht="12" x14ac:dyDescent="0.2">
      <c r="B41" s="3" t="s">
        <v>423</v>
      </c>
      <c r="C41" s="2"/>
      <c r="D41" s="2"/>
      <c r="G41" s="2"/>
      <c r="H41" s="2"/>
    </row>
    <row r="42" spans="2:8" ht="15.75" customHeight="1" thickBot="1" x14ac:dyDescent="0.25"/>
    <row r="43" spans="2:8" ht="15.75" customHeight="1" thickBot="1" x14ac:dyDescent="0.3">
      <c r="B43" s="59"/>
      <c r="C43" s="128" t="s">
        <v>424</v>
      </c>
      <c r="D43" s="129"/>
      <c r="E43" s="129"/>
      <c r="F43" s="130"/>
    </row>
    <row r="44" spans="2:8" ht="15.75" customHeight="1" thickBot="1" x14ac:dyDescent="0.25">
      <c r="B44" s="131" t="s">
        <v>32</v>
      </c>
      <c r="C44" s="60" t="s">
        <v>425</v>
      </c>
      <c r="D44" s="134" t="s">
        <v>426</v>
      </c>
      <c r="E44" s="134" t="s">
        <v>427</v>
      </c>
      <c r="F44" s="134" t="s">
        <v>428</v>
      </c>
    </row>
    <row r="45" spans="2:8" ht="15.75" customHeight="1" thickBot="1" x14ac:dyDescent="0.25">
      <c r="B45" s="132"/>
      <c r="C45" s="61" t="s">
        <v>429</v>
      </c>
      <c r="D45" s="135"/>
      <c r="E45" s="135"/>
      <c r="F45" s="135"/>
    </row>
    <row r="46" spans="2:8" ht="15.75" customHeight="1" thickBot="1" x14ac:dyDescent="0.3">
      <c r="B46" s="132"/>
      <c r="C46" s="62" t="s">
        <v>430</v>
      </c>
      <c r="D46" s="111" t="s">
        <v>474</v>
      </c>
      <c r="E46" s="64"/>
      <c r="F46" s="64"/>
    </row>
    <row r="47" spans="2:8" ht="15.75" customHeight="1" thickBot="1" x14ac:dyDescent="0.3">
      <c r="B47" s="132"/>
      <c r="C47" s="62" t="s">
        <v>431</v>
      </c>
      <c r="D47" s="64"/>
      <c r="E47" s="65"/>
      <c r="F47" s="64"/>
    </row>
    <row r="48" spans="2:8" ht="15.75" customHeight="1" thickBot="1" x14ac:dyDescent="0.3">
      <c r="B48" s="133"/>
      <c r="C48" s="62" t="s">
        <v>432</v>
      </c>
      <c r="D48" s="66"/>
      <c r="E48" s="80"/>
      <c r="F48" s="64"/>
    </row>
    <row r="49" spans="2:4" ht="15.75" customHeight="1" thickBot="1" x14ac:dyDescent="0.25"/>
    <row r="50" spans="2:4" ht="29.1" customHeight="1" thickBot="1" x14ac:dyDescent="0.25">
      <c r="B50" s="68"/>
      <c r="C50" s="69" t="s">
        <v>434</v>
      </c>
    </row>
    <row r="51" spans="2:4" ht="31.5" customHeight="1" thickBot="1" x14ac:dyDescent="0.25">
      <c r="B51" s="70" t="s">
        <v>435</v>
      </c>
      <c r="C51" s="75" t="s">
        <v>32</v>
      </c>
    </row>
    <row r="52" spans="2:4" ht="15.75" customHeight="1" thickBot="1" x14ac:dyDescent="0.25">
      <c r="B52" s="70" t="s">
        <v>436</v>
      </c>
      <c r="C52" s="72" t="s">
        <v>475</v>
      </c>
    </row>
    <row r="53" spans="2:4" ht="15.75" customHeight="1" thickBot="1" x14ac:dyDescent="0.25">
      <c r="B53" s="70" t="s">
        <v>438</v>
      </c>
      <c r="C53" s="73">
        <v>6.43</v>
      </c>
    </row>
    <row r="54" spans="2:4" ht="15.75" customHeight="1" thickBot="1" x14ac:dyDescent="0.25">
      <c r="B54" s="70" t="s">
        <v>439</v>
      </c>
      <c r="C54" s="73" t="s">
        <v>476</v>
      </c>
      <c r="D54" s="74"/>
    </row>
    <row r="55" spans="2:4" ht="15.75" customHeight="1" thickBot="1" x14ac:dyDescent="0.25">
      <c r="B55" s="70" t="s">
        <v>440</v>
      </c>
      <c r="C55" s="73" t="s">
        <v>476</v>
      </c>
      <c r="D55" s="74"/>
    </row>
    <row r="56" spans="2:4" ht="15.75" customHeight="1" thickBot="1" x14ac:dyDescent="0.25">
      <c r="B56" s="70" t="s">
        <v>441</v>
      </c>
      <c r="C56" s="75" t="s">
        <v>500</v>
      </c>
    </row>
    <row r="57" spans="2:4" ht="15.75" customHeight="1" thickBot="1" x14ac:dyDescent="0.25">
      <c r="B57" s="118" t="s">
        <v>442</v>
      </c>
      <c r="C57" s="119"/>
    </row>
    <row r="67" spans="12:16" ht="15.75" customHeight="1" x14ac:dyDescent="0.2">
      <c r="L67" s="3"/>
    </row>
    <row r="69" spans="12:16" ht="15.75" customHeight="1" x14ac:dyDescent="0.2">
      <c r="L69"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5"/>
      <c r="M74" s="5"/>
      <c r="N74" s="6"/>
      <c r="O74" s="6"/>
      <c r="P74" s="5"/>
    </row>
    <row r="77" spans="12:16" ht="15.75" customHeight="1" x14ac:dyDescent="0.2">
      <c r="L77" s="7"/>
      <c r="M77" s="7"/>
      <c r="N77" s="7"/>
      <c r="O77" s="7"/>
      <c r="P77" s="7"/>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5" spans="12:16" ht="15.75" customHeight="1" x14ac:dyDescent="0.2">
      <c r="L85" s="3"/>
    </row>
  </sheetData>
  <mergeCells count="9">
    <mergeCell ref="B57:C57"/>
    <mergeCell ref="C34:C37"/>
    <mergeCell ref="E34:E37"/>
    <mergeCell ref="D35:D36"/>
    <mergeCell ref="C43:F43"/>
    <mergeCell ref="B44:B48"/>
    <mergeCell ref="D44:D45"/>
    <mergeCell ref="E44:E45"/>
    <mergeCell ref="F44:F45"/>
  </mergeCells>
  <hyperlinks>
    <hyperlink ref="I1" location="'Sheet1'!A1" display="Index" xr:uid="{E5CEC704-4BEF-47BC-B4A4-39CC13D47D2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34C34-36E2-456F-AA41-CF39147EFC29}">
  <dimension ref="B1:P110"/>
  <sheetViews>
    <sheetView workbookViewId="0"/>
  </sheetViews>
  <sheetFormatPr defaultColWidth="9.140625" defaultRowHeight="15.75" customHeight="1" x14ac:dyDescent="0.2"/>
  <cols>
    <col min="1" max="1" width="3.5703125" style="2" customWidth="1"/>
    <col min="2" max="2" width="50.42578125" style="9" customWidth="1"/>
    <col min="3" max="3" width="27.140625" style="9" customWidth="1"/>
    <col min="4" max="4" width="26.5703125" style="9" customWidth="1"/>
    <col min="5" max="5" width="24.7109375" style="2" customWidth="1"/>
    <col min="6" max="6" width="16.42578125" style="2" customWidth="1"/>
    <col min="7" max="7" width="15.28515625" style="8" customWidth="1"/>
    <col min="8" max="8" width="6.5703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1" t="s">
        <v>8</v>
      </c>
    </row>
    <row r="2" spans="2:9" ht="15.75" customHeight="1" x14ac:dyDescent="0.2">
      <c r="B2" s="4"/>
      <c r="C2" s="4"/>
      <c r="D2" s="4"/>
      <c r="E2" s="4"/>
      <c r="F2" s="4"/>
      <c r="G2" s="4"/>
      <c r="H2" s="2"/>
    </row>
    <row r="3" spans="2:9" ht="15.75" customHeight="1" thickBot="1" x14ac:dyDescent="0.25">
      <c r="B3" s="4" t="s">
        <v>403</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46</v>
      </c>
      <c r="C6" s="24"/>
      <c r="D6" s="24"/>
      <c r="E6" s="25"/>
      <c r="F6" s="26"/>
      <c r="G6" s="27"/>
      <c r="H6" s="28"/>
    </row>
    <row r="7" spans="2:9" ht="15.75" customHeight="1" x14ac:dyDescent="0.2">
      <c r="B7" s="23" t="s">
        <v>47</v>
      </c>
      <c r="C7" s="24"/>
      <c r="D7" s="24"/>
      <c r="E7" s="25"/>
      <c r="F7" s="26"/>
      <c r="G7" s="27"/>
      <c r="H7" s="28"/>
    </row>
    <row r="8" spans="2:9" ht="15.75" customHeight="1" x14ac:dyDescent="0.2">
      <c r="B8" s="24" t="s">
        <v>231</v>
      </c>
      <c r="C8" s="24" t="s">
        <v>232</v>
      </c>
      <c r="D8" s="24" t="s">
        <v>61</v>
      </c>
      <c r="E8" s="25">
        <v>750</v>
      </c>
      <c r="F8" s="26">
        <v>7957.9</v>
      </c>
      <c r="G8" s="27">
        <v>7.2400000000000006E-2</v>
      </c>
      <c r="H8" s="28">
        <v>7.6600000000000001E-2</v>
      </c>
    </row>
    <row r="9" spans="2:9" ht="15.75" customHeight="1" x14ac:dyDescent="0.2">
      <c r="B9" s="24" t="s">
        <v>233</v>
      </c>
      <c r="C9" s="24" t="s">
        <v>234</v>
      </c>
      <c r="D9" s="24" t="s">
        <v>50</v>
      </c>
      <c r="E9" s="25">
        <v>5000000</v>
      </c>
      <c r="F9" s="26">
        <v>5162.63</v>
      </c>
      <c r="G9" s="27">
        <v>4.7E-2</v>
      </c>
      <c r="H9" s="28">
        <v>7.0595000000000005E-2</v>
      </c>
    </row>
    <row r="10" spans="2:9" ht="15.75" customHeight="1" x14ac:dyDescent="0.2">
      <c r="B10" s="24" t="s">
        <v>235</v>
      </c>
      <c r="C10" s="24" t="s">
        <v>236</v>
      </c>
      <c r="D10" s="24" t="s">
        <v>237</v>
      </c>
      <c r="E10" s="25">
        <v>500</v>
      </c>
      <c r="F10" s="26">
        <v>5123.7</v>
      </c>
      <c r="G10" s="27">
        <v>4.6600000000000003E-2</v>
      </c>
      <c r="H10" s="28">
        <v>8.9348999999999998E-2</v>
      </c>
    </row>
    <row r="11" spans="2:9" ht="15.75" customHeight="1" x14ac:dyDescent="0.2">
      <c r="B11" s="24" t="s">
        <v>116</v>
      </c>
      <c r="C11" s="24" t="s">
        <v>117</v>
      </c>
      <c r="D11" s="24" t="s">
        <v>61</v>
      </c>
      <c r="E11" s="25">
        <v>5000</v>
      </c>
      <c r="F11" s="26">
        <v>5004.93</v>
      </c>
      <c r="G11" s="27">
        <v>4.5499999999999999E-2</v>
      </c>
      <c r="H11" s="28">
        <v>7.5700000000000003E-2</v>
      </c>
    </row>
    <row r="12" spans="2:9" ht="15.75" customHeight="1" x14ac:dyDescent="0.2">
      <c r="B12" s="24" t="s">
        <v>238</v>
      </c>
      <c r="C12" s="24" t="s">
        <v>239</v>
      </c>
      <c r="D12" s="24" t="s">
        <v>61</v>
      </c>
      <c r="E12" s="25">
        <v>480</v>
      </c>
      <c r="F12" s="26">
        <v>4999.1899999999996</v>
      </c>
      <c r="G12" s="27">
        <v>4.5499999999999999E-2</v>
      </c>
      <c r="H12" s="28">
        <v>7.7200000000000005E-2</v>
      </c>
    </row>
    <row r="13" spans="2:9" ht="15.75" customHeight="1" x14ac:dyDescent="0.2">
      <c r="B13" s="24" t="s">
        <v>240</v>
      </c>
      <c r="C13" s="24" t="s">
        <v>241</v>
      </c>
      <c r="D13" s="24" t="s">
        <v>242</v>
      </c>
      <c r="E13" s="25">
        <v>250</v>
      </c>
      <c r="F13" s="26">
        <v>2897.92</v>
      </c>
      <c r="G13" s="27">
        <v>2.64E-2</v>
      </c>
      <c r="H13" s="28">
        <v>8.6007E-2</v>
      </c>
    </row>
    <row r="14" spans="2:9" ht="15.75" customHeight="1" x14ac:dyDescent="0.2">
      <c r="B14" s="24" t="s">
        <v>243</v>
      </c>
      <c r="C14" s="24" t="s">
        <v>244</v>
      </c>
      <c r="D14" s="24" t="s">
        <v>61</v>
      </c>
      <c r="E14" s="25">
        <v>250</v>
      </c>
      <c r="F14" s="26">
        <v>2835.19</v>
      </c>
      <c r="G14" s="27">
        <v>2.58E-2</v>
      </c>
      <c r="H14" s="28">
        <v>8.0443000000000001E-2</v>
      </c>
    </row>
    <row r="15" spans="2:9" ht="15.75" customHeight="1" x14ac:dyDescent="0.2">
      <c r="B15" s="24" t="s">
        <v>245</v>
      </c>
      <c r="C15" s="24" t="s">
        <v>246</v>
      </c>
      <c r="D15" s="24" t="s">
        <v>61</v>
      </c>
      <c r="E15" s="25">
        <v>250</v>
      </c>
      <c r="F15" s="26">
        <v>2680.04</v>
      </c>
      <c r="G15" s="27">
        <v>2.4400000000000002E-2</v>
      </c>
      <c r="H15" s="28">
        <v>7.4900999999999995E-2</v>
      </c>
    </row>
    <row r="16" spans="2:9" ht="15.75" customHeight="1" x14ac:dyDescent="0.2">
      <c r="B16" s="24" t="s">
        <v>247</v>
      </c>
      <c r="C16" s="24" t="s">
        <v>248</v>
      </c>
      <c r="D16" s="24" t="s">
        <v>61</v>
      </c>
      <c r="E16" s="25">
        <v>250</v>
      </c>
      <c r="F16" s="26">
        <v>2628.63</v>
      </c>
      <c r="G16" s="27">
        <v>2.3900000000000001E-2</v>
      </c>
      <c r="H16" s="28">
        <v>8.0763000000000001E-2</v>
      </c>
    </row>
    <row r="17" spans="2:8" ht="15.75" customHeight="1" x14ac:dyDescent="0.2">
      <c r="B17" s="24" t="s">
        <v>249</v>
      </c>
      <c r="C17" s="24" t="s">
        <v>250</v>
      </c>
      <c r="D17" s="24" t="s">
        <v>61</v>
      </c>
      <c r="E17" s="25">
        <v>2500</v>
      </c>
      <c r="F17" s="26">
        <v>2568.69</v>
      </c>
      <c r="G17" s="27">
        <v>2.3400000000000001E-2</v>
      </c>
      <c r="H17" s="28">
        <v>7.6499999999999999E-2</v>
      </c>
    </row>
    <row r="18" spans="2:8" ht="15.75" customHeight="1" x14ac:dyDescent="0.2">
      <c r="B18" s="24" t="s">
        <v>251</v>
      </c>
      <c r="C18" s="24" t="s">
        <v>252</v>
      </c>
      <c r="D18" s="24" t="s">
        <v>61</v>
      </c>
      <c r="E18" s="25">
        <v>250</v>
      </c>
      <c r="F18" s="26">
        <v>2527.15</v>
      </c>
      <c r="G18" s="27">
        <v>2.3E-2</v>
      </c>
      <c r="H18" s="28">
        <v>7.5399999999999995E-2</v>
      </c>
    </row>
    <row r="19" spans="2:8" ht="15.75" customHeight="1" x14ac:dyDescent="0.2">
      <c r="B19" s="24" t="s">
        <v>253</v>
      </c>
      <c r="C19" s="24" t="s">
        <v>254</v>
      </c>
      <c r="D19" s="24" t="s">
        <v>61</v>
      </c>
      <c r="E19" s="25">
        <v>250</v>
      </c>
      <c r="F19" s="26">
        <v>2521.69</v>
      </c>
      <c r="G19" s="27">
        <v>2.29E-2</v>
      </c>
      <c r="H19" s="28">
        <v>7.8725000000000003E-2</v>
      </c>
    </row>
    <row r="20" spans="2:8" ht="15.75" customHeight="1" x14ac:dyDescent="0.2">
      <c r="B20" s="24" t="s">
        <v>255</v>
      </c>
      <c r="C20" s="24" t="s">
        <v>256</v>
      </c>
      <c r="D20" s="24" t="s">
        <v>61</v>
      </c>
      <c r="E20" s="25">
        <v>2500</v>
      </c>
      <c r="F20" s="26">
        <v>2500.23</v>
      </c>
      <c r="G20" s="27">
        <v>2.2700000000000001E-2</v>
      </c>
      <c r="H20" s="28">
        <v>7.6499999999999999E-2</v>
      </c>
    </row>
    <row r="21" spans="2:8" ht="15.75" customHeight="1" x14ac:dyDescent="0.2">
      <c r="B21" s="24" t="s">
        <v>257</v>
      </c>
      <c r="C21" s="24" t="s">
        <v>258</v>
      </c>
      <c r="D21" s="24" t="s">
        <v>61</v>
      </c>
      <c r="E21" s="25">
        <v>1500</v>
      </c>
      <c r="F21" s="26">
        <v>1546.79</v>
      </c>
      <c r="G21" s="27">
        <v>1.41E-2</v>
      </c>
      <c r="H21" s="28">
        <v>7.6900999999999997E-2</v>
      </c>
    </row>
    <row r="22" spans="2:8" ht="15.75" customHeight="1" x14ac:dyDescent="0.2">
      <c r="B22" s="23" t="s">
        <v>66</v>
      </c>
      <c r="C22" s="23"/>
      <c r="D22" s="23"/>
      <c r="E22" s="29"/>
      <c r="F22" s="30">
        <v>50954.68</v>
      </c>
      <c r="G22" s="31">
        <v>0.46360000000000001</v>
      </c>
      <c r="H22" s="32"/>
    </row>
    <row r="23" spans="2:8" ht="15.75" customHeight="1" x14ac:dyDescent="0.2">
      <c r="B23" s="24"/>
      <c r="C23" s="24"/>
      <c r="D23" s="24"/>
      <c r="E23" s="25"/>
      <c r="F23" s="26"/>
      <c r="G23" s="27"/>
      <c r="H23" s="28"/>
    </row>
    <row r="24" spans="2:8" ht="15.75" customHeight="1" x14ac:dyDescent="0.2">
      <c r="B24" s="23" t="s">
        <v>67</v>
      </c>
      <c r="C24" s="24"/>
      <c r="D24" s="24"/>
      <c r="E24" s="25"/>
      <c r="F24" s="26"/>
      <c r="G24" s="27"/>
      <c r="H24" s="28"/>
    </row>
    <row r="25" spans="2:8" ht="15.75" customHeight="1" x14ac:dyDescent="0.2">
      <c r="B25" s="23" t="s">
        <v>66</v>
      </c>
      <c r="C25" s="24"/>
      <c r="D25" s="24"/>
      <c r="E25" s="25"/>
      <c r="F25" s="33" t="s">
        <v>68</v>
      </c>
      <c r="G25" s="34" t="s">
        <v>68</v>
      </c>
      <c r="H25" s="28"/>
    </row>
    <row r="26" spans="2:8" ht="15.75" customHeight="1" x14ac:dyDescent="0.2">
      <c r="B26" s="24"/>
      <c r="C26" s="24"/>
      <c r="D26" s="24"/>
      <c r="E26" s="25"/>
      <c r="F26" s="26"/>
      <c r="G26" s="27"/>
      <c r="H26" s="28"/>
    </row>
    <row r="27" spans="2:8" ht="15.75" customHeight="1" x14ac:dyDescent="0.2">
      <c r="B27" s="23" t="s">
        <v>69</v>
      </c>
      <c r="C27" s="24"/>
      <c r="D27" s="24"/>
      <c r="E27" s="25"/>
      <c r="F27" s="26"/>
      <c r="G27" s="27"/>
      <c r="H27" s="28"/>
    </row>
    <row r="28" spans="2:8" ht="15.75" customHeight="1" x14ac:dyDescent="0.2">
      <c r="B28" s="23" t="s">
        <v>66</v>
      </c>
      <c r="C28" s="24"/>
      <c r="D28" s="24"/>
      <c r="E28" s="25"/>
      <c r="F28" s="33" t="s">
        <v>68</v>
      </c>
      <c r="G28" s="34" t="s">
        <v>68</v>
      </c>
      <c r="H28" s="28"/>
    </row>
    <row r="29" spans="2:8" ht="15.75" customHeight="1" x14ac:dyDescent="0.2">
      <c r="B29" s="24"/>
      <c r="C29" s="24"/>
      <c r="D29" s="24"/>
      <c r="E29" s="25"/>
      <c r="F29" s="26"/>
      <c r="G29" s="27"/>
      <c r="H29" s="28"/>
    </row>
    <row r="30" spans="2:8" ht="15.75" customHeight="1" x14ac:dyDescent="0.2">
      <c r="B30" s="35" t="s">
        <v>70</v>
      </c>
      <c r="C30" s="35"/>
      <c r="D30" s="35"/>
      <c r="E30" s="36"/>
      <c r="F30" s="30">
        <v>50954.68</v>
      </c>
      <c r="G30" s="31">
        <v>0.46360000000000001</v>
      </c>
      <c r="H30" s="32"/>
    </row>
    <row r="31" spans="2:8" ht="15.75" customHeight="1" x14ac:dyDescent="0.2">
      <c r="B31" s="24"/>
      <c r="C31" s="24"/>
      <c r="D31" s="24"/>
      <c r="E31" s="25"/>
      <c r="F31" s="26"/>
      <c r="G31" s="27"/>
      <c r="H31" s="28"/>
    </row>
    <row r="32" spans="2:8" ht="15.75" customHeight="1" x14ac:dyDescent="0.2">
      <c r="B32" s="23" t="s">
        <v>91</v>
      </c>
      <c r="C32" s="24"/>
      <c r="D32" s="24"/>
      <c r="E32" s="25"/>
      <c r="F32" s="26"/>
      <c r="G32" s="27"/>
      <c r="H32" s="28"/>
    </row>
    <row r="33" spans="2:8" ht="15.75" customHeight="1" x14ac:dyDescent="0.2">
      <c r="B33" s="24"/>
      <c r="C33" s="24"/>
      <c r="D33" s="24"/>
      <c r="E33" s="25"/>
      <c r="F33" s="26"/>
      <c r="G33" s="27"/>
      <c r="H33" s="28"/>
    </row>
    <row r="34" spans="2:8" ht="15.75" customHeight="1" x14ac:dyDescent="0.2">
      <c r="B34" s="23" t="s">
        <v>173</v>
      </c>
      <c r="C34" s="24"/>
      <c r="D34" s="24"/>
      <c r="E34" s="25"/>
      <c r="F34" s="26"/>
      <c r="G34" s="27"/>
      <c r="H34" s="28"/>
    </row>
    <row r="35" spans="2:8" ht="15.75" customHeight="1" x14ac:dyDescent="0.2">
      <c r="B35" s="24" t="s">
        <v>174</v>
      </c>
      <c r="C35" s="24" t="s">
        <v>259</v>
      </c>
      <c r="D35" s="24" t="s">
        <v>176</v>
      </c>
      <c r="E35" s="25">
        <v>1000</v>
      </c>
      <c r="F35" s="26">
        <v>4898.2700000000004</v>
      </c>
      <c r="G35" s="27">
        <v>4.4600000000000001E-2</v>
      </c>
      <c r="H35" s="28">
        <v>7.2198999999999999E-2</v>
      </c>
    </row>
    <row r="36" spans="2:8" ht="15.75" customHeight="1" x14ac:dyDescent="0.2">
      <c r="B36" s="24" t="s">
        <v>177</v>
      </c>
      <c r="C36" s="24" t="s">
        <v>260</v>
      </c>
      <c r="D36" s="24" t="s">
        <v>176</v>
      </c>
      <c r="E36" s="25">
        <v>1000</v>
      </c>
      <c r="F36" s="26">
        <v>4868.49</v>
      </c>
      <c r="G36" s="27">
        <v>4.4299999999999999E-2</v>
      </c>
      <c r="H36" s="28">
        <v>7.2499999999999995E-2</v>
      </c>
    </row>
    <row r="37" spans="2:8" ht="15.75" customHeight="1" x14ac:dyDescent="0.2">
      <c r="B37" s="24" t="s">
        <v>261</v>
      </c>
      <c r="C37" s="24" t="s">
        <v>262</v>
      </c>
      <c r="D37" s="24" t="s">
        <v>176</v>
      </c>
      <c r="E37" s="25">
        <v>1000</v>
      </c>
      <c r="F37" s="26">
        <v>4818.55</v>
      </c>
      <c r="G37" s="27">
        <v>4.3799999999999999E-2</v>
      </c>
      <c r="H37" s="28">
        <v>7.4699000000000002E-2</v>
      </c>
    </row>
    <row r="38" spans="2:8" ht="15.75" customHeight="1" x14ac:dyDescent="0.2">
      <c r="B38" s="24" t="s">
        <v>177</v>
      </c>
      <c r="C38" s="24" t="s">
        <v>263</v>
      </c>
      <c r="D38" s="24" t="s">
        <v>176</v>
      </c>
      <c r="E38" s="25">
        <v>1000</v>
      </c>
      <c r="F38" s="26">
        <v>4685.95</v>
      </c>
      <c r="G38" s="27">
        <v>4.2599999999999999E-2</v>
      </c>
      <c r="H38" s="28">
        <v>7.5499999999999998E-2</v>
      </c>
    </row>
    <row r="39" spans="2:8" ht="15.75" customHeight="1" x14ac:dyDescent="0.2">
      <c r="B39" s="24" t="s">
        <v>264</v>
      </c>
      <c r="C39" s="24" t="s">
        <v>265</v>
      </c>
      <c r="D39" s="24" t="s">
        <v>176</v>
      </c>
      <c r="E39" s="25">
        <v>500</v>
      </c>
      <c r="F39" s="26">
        <v>2383.87</v>
      </c>
      <c r="G39" s="27">
        <v>2.1700000000000001E-2</v>
      </c>
      <c r="H39" s="28">
        <v>7.4400999999999995E-2</v>
      </c>
    </row>
    <row r="40" spans="2:8" ht="15.75" customHeight="1" x14ac:dyDescent="0.2">
      <c r="B40" s="24" t="s">
        <v>264</v>
      </c>
      <c r="C40" s="24" t="s">
        <v>266</v>
      </c>
      <c r="D40" s="24" t="s">
        <v>176</v>
      </c>
      <c r="E40" s="25">
        <v>500</v>
      </c>
      <c r="F40" s="26">
        <v>2334.17</v>
      </c>
      <c r="G40" s="27">
        <v>2.12E-2</v>
      </c>
      <c r="H40" s="28">
        <v>7.5600000000000001E-2</v>
      </c>
    </row>
    <row r="41" spans="2:8" ht="15.75" customHeight="1" x14ac:dyDescent="0.2">
      <c r="B41" s="24" t="s">
        <v>267</v>
      </c>
      <c r="C41" s="24" t="s">
        <v>268</v>
      </c>
      <c r="D41" s="24" t="s">
        <v>176</v>
      </c>
      <c r="E41" s="25">
        <v>200</v>
      </c>
      <c r="F41" s="26">
        <v>994.55</v>
      </c>
      <c r="G41" s="27">
        <v>8.9999999999999993E-3</v>
      </c>
      <c r="H41" s="28">
        <v>6.8996000000000002E-2</v>
      </c>
    </row>
    <row r="42" spans="2:8" ht="15.75" customHeight="1" x14ac:dyDescent="0.2">
      <c r="B42" s="24" t="s">
        <v>269</v>
      </c>
      <c r="C42" s="24" t="s">
        <v>270</v>
      </c>
      <c r="D42" s="24" t="s">
        <v>176</v>
      </c>
      <c r="E42" s="25">
        <v>100</v>
      </c>
      <c r="F42" s="26">
        <v>476.91</v>
      </c>
      <c r="G42" s="27">
        <v>4.3E-3</v>
      </c>
      <c r="H42" s="28">
        <v>7.4249999999999997E-2</v>
      </c>
    </row>
    <row r="43" spans="2:8" ht="15.75" customHeight="1" x14ac:dyDescent="0.2">
      <c r="B43" s="23" t="s">
        <v>66</v>
      </c>
      <c r="C43" s="23"/>
      <c r="D43" s="23"/>
      <c r="E43" s="29"/>
      <c r="F43" s="30">
        <v>25460.76</v>
      </c>
      <c r="G43" s="31">
        <v>0.23169999999999999</v>
      </c>
      <c r="H43" s="32"/>
    </row>
    <row r="44" spans="2:8" ht="15.75" customHeight="1" x14ac:dyDescent="0.2">
      <c r="B44" s="24"/>
      <c r="C44" s="24"/>
      <c r="D44" s="24"/>
      <c r="E44" s="25"/>
      <c r="F44" s="26"/>
      <c r="G44" s="27"/>
      <c r="H44" s="28"/>
    </row>
    <row r="45" spans="2:8" ht="15.75" customHeight="1" x14ac:dyDescent="0.2">
      <c r="B45" s="23" t="s">
        <v>224</v>
      </c>
      <c r="C45" s="24"/>
      <c r="D45" s="24"/>
      <c r="E45" s="25"/>
      <c r="F45" s="26"/>
      <c r="G45" s="27"/>
      <c r="H45" s="28"/>
    </row>
    <row r="46" spans="2:8" ht="15.75" customHeight="1" x14ac:dyDescent="0.2">
      <c r="B46" s="24" t="s">
        <v>271</v>
      </c>
      <c r="C46" s="24" t="s">
        <v>272</v>
      </c>
      <c r="D46" s="24" t="s">
        <v>176</v>
      </c>
      <c r="E46" s="25">
        <v>1300</v>
      </c>
      <c r="F46" s="26">
        <v>6271.37</v>
      </c>
      <c r="G46" s="27">
        <v>5.7099999999999998E-2</v>
      </c>
      <c r="H46" s="28">
        <v>8.5849999999999996E-2</v>
      </c>
    </row>
    <row r="47" spans="2:8" ht="15.75" customHeight="1" x14ac:dyDescent="0.2">
      <c r="B47" s="24" t="s">
        <v>273</v>
      </c>
      <c r="C47" s="24" t="s">
        <v>274</v>
      </c>
      <c r="D47" s="24" t="s">
        <v>176</v>
      </c>
      <c r="E47" s="25">
        <v>1000</v>
      </c>
      <c r="F47" s="26">
        <v>4887.62</v>
      </c>
      <c r="G47" s="27">
        <v>4.4499999999999998E-2</v>
      </c>
      <c r="H47" s="28">
        <v>8.0699999999999994E-2</v>
      </c>
    </row>
    <row r="48" spans="2:8" ht="15.75" customHeight="1" x14ac:dyDescent="0.2">
      <c r="B48" s="24" t="s">
        <v>275</v>
      </c>
      <c r="C48" s="24" t="s">
        <v>276</v>
      </c>
      <c r="D48" s="24" t="s">
        <v>176</v>
      </c>
      <c r="E48" s="25">
        <v>1000</v>
      </c>
      <c r="F48" s="26">
        <v>4758.51</v>
      </c>
      <c r="G48" s="27">
        <v>4.3299999999999998E-2</v>
      </c>
      <c r="H48" s="28">
        <v>7.9500000000000001E-2</v>
      </c>
    </row>
    <row r="49" spans="2:8" ht="15.75" customHeight="1" x14ac:dyDescent="0.2">
      <c r="B49" s="24" t="s">
        <v>277</v>
      </c>
      <c r="C49" s="24" t="s">
        <v>278</v>
      </c>
      <c r="D49" s="24" t="s">
        <v>279</v>
      </c>
      <c r="E49" s="25">
        <v>500</v>
      </c>
      <c r="F49" s="26">
        <v>2468.75</v>
      </c>
      <c r="G49" s="27">
        <v>2.2499999999999999E-2</v>
      </c>
      <c r="H49" s="28">
        <v>6.9998000000000005E-2</v>
      </c>
    </row>
    <row r="50" spans="2:8" ht="15.75" customHeight="1" x14ac:dyDescent="0.2">
      <c r="B50" s="24" t="s">
        <v>280</v>
      </c>
      <c r="C50" s="24" t="s">
        <v>281</v>
      </c>
      <c r="D50" s="24" t="s">
        <v>176</v>
      </c>
      <c r="E50" s="25">
        <v>500</v>
      </c>
      <c r="F50" s="26">
        <v>2345.66</v>
      </c>
      <c r="G50" s="27">
        <v>2.1299999999999999E-2</v>
      </c>
      <c r="H50" s="28">
        <v>7.5999999999999998E-2</v>
      </c>
    </row>
    <row r="51" spans="2:8" ht="15.75" customHeight="1" x14ac:dyDescent="0.2">
      <c r="B51" s="24" t="s">
        <v>280</v>
      </c>
      <c r="C51" s="24" t="s">
        <v>282</v>
      </c>
      <c r="D51" s="24" t="s">
        <v>176</v>
      </c>
      <c r="E51" s="25">
        <v>500</v>
      </c>
      <c r="F51" s="26">
        <v>2332.4499999999998</v>
      </c>
      <c r="G51" s="27">
        <v>2.12E-2</v>
      </c>
      <c r="H51" s="28">
        <v>7.5999999999999998E-2</v>
      </c>
    </row>
    <row r="52" spans="2:8" ht="15.75" customHeight="1" x14ac:dyDescent="0.2">
      <c r="B52" s="24" t="s">
        <v>283</v>
      </c>
      <c r="C52" s="24" t="s">
        <v>284</v>
      </c>
      <c r="D52" s="24" t="s">
        <v>176</v>
      </c>
      <c r="E52" s="25">
        <v>200</v>
      </c>
      <c r="F52" s="26">
        <v>986.38</v>
      </c>
      <c r="G52" s="27">
        <v>8.9999999999999993E-3</v>
      </c>
      <c r="H52" s="28">
        <v>7.0003999999999997E-2</v>
      </c>
    </row>
    <row r="53" spans="2:8" ht="15.75" customHeight="1" x14ac:dyDescent="0.2">
      <c r="B53" s="23" t="s">
        <v>66</v>
      </c>
      <c r="C53" s="23"/>
      <c r="D53" s="23"/>
      <c r="E53" s="29"/>
      <c r="F53" s="30">
        <v>24050.74</v>
      </c>
      <c r="G53" s="31">
        <v>0.21879999999999999</v>
      </c>
      <c r="H53" s="32"/>
    </row>
    <row r="54" spans="2:8" ht="15.75" customHeight="1" x14ac:dyDescent="0.2">
      <c r="B54" s="24"/>
      <c r="C54" s="24"/>
      <c r="D54" s="24"/>
      <c r="E54" s="25"/>
      <c r="F54" s="26"/>
      <c r="G54" s="27"/>
      <c r="H54" s="28"/>
    </row>
    <row r="55" spans="2:8" ht="15.75" customHeight="1" x14ac:dyDescent="0.2">
      <c r="B55" s="23" t="s">
        <v>92</v>
      </c>
      <c r="C55" s="24"/>
      <c r="D55" s="24"/>
      <c r="E55" s="25"/>
      <c r="F55" s="26"/>
      <c r="G55" s="27"/>
      <c r="H55" s="28"/>
    </row>
    <row r="56" spans="2:8" ht="15.75" customHeight="1" x14ac:dyDescent="0.2">
      <c r="B56" s="24" t="s">
        <v>229</v>
      </c>
      <c r="C56" s="24" t="s">
        <v>230</v>
      </c>
      <c r="D56" s="24" t="s">
        <v>50</v>
      </c>
      <c r="E56" s="25">
        <v>2500000</v>
      </c>
      <c r="F56" s="26">
        <v>2495.96</v>
      </c>
      <c r="G56" s="27">
        <v>2.2700000000000001E-2</v>
      </c>
      <c r="H56" s="28">
        <v>6.5725000000000006E-2</v>
      </c>
    </row>
    <row r="57" spans="2:8" ht="15.75" customHeight="1" x14ac:dyDescent="0.2">
      <c r="B57" s="24" t="s">
        <v>285</v>
      </c>
      <c r="C57" s="24" t="s">
        <v>286</v>
      </c>
      <c r="D57" s="24" t="s">
        <v>50</v>
      </c>
      <c r="E57" s="25">
        <v>2500000</v>
      </c>
      <c r="F57" s="26">
        <v>2480.19</v>
      </c>
      <c r="G57" s="27">
        <v>2.2599999999999999E-2</v>
      </c>
      <c r="H57" s="28">
        <v>6.6250000000000003E-2</v>
      </c>
    </row>
    <row r="58" spans="2:8" ht="15.75" customHeight="1" x14ac:dyDescent="0.2">
      <c r="B58" s="24" t="s">
        <v>287</v>
      </c>
      <c r="C58" s="24" t="s">
        <v>288</v>
      </c>
      <c r="D58" s="24" t="s">
        <v>50</v>
      </c>
      <c r="E58" s="25">
        <v>2500000</v>
      </c>
      <c r="F58" s="26">
        <v>2438.77</v>
      </c>
      <c r="G58" s="27">
        <v>2.2200000000000001E-2</v>
      </c>
      <c r="H58" s="28">
        <v>6.7885000000000001E-2</v>
      </c>
    </row>
    <row r="59" spans="2:8" ht="15.75" customHeight="1" x14ac:dyDescent="0.2">
      <c r="B59" s="23" t="s">
        <v>66</v>
      </c>
      <c r="C59" s="23"/>
      <c r="D59" s="23"/>
      <c r="E59" s="29"/>
      <c r="F59" s="30">
        <v>7414.92</v>
      </c>
      <c r="G59" s="31">
        <v>6.7500000000000004E-2</v>
      </c>
      <c r="H59" s="32"/>
    </row>
    <row r="60" spans="2:8" ht="15.75" customHeight="1" x14ac:dyDescent="0.2">
      <c r="B60" s="24"/>
      <c r="C60" s="24"/>
      <c r="D60" s="24"/>
      <c r="E60" s="25"/>
      <c r="F60" s="26"/>
      <c r="G60" s="27"/>
      <c r="H60" s="28"/>
    </row>
    <row r="61" spans="2:8" ht="15.75" customHeight="1" x14ac:dyDescent="0.2">
      <c r="B61" s="35" t="s">
        <v>70</v>
      </c>
      <c r="C61" s="35"/>
      <c r="D61" s="35"/>
      <c r="E61" s="36"/>
      <c r="F61" s="30">
        <v>56926.42</v>
      </c>
      <c r="G61" s="31">
        <v>0.51800000000000002</v>
      </c>
      <c r="H61" s="32"/>
    </row>
    <row r="62" spans="2:8" ht="15.75" customHeight="1" x14ac:dyDescent="0.2">
      <c r="B62" s="24"/>
      <c r="C62" s="24"/>
      <c r="D62" s="24"/>
      <c r="E62" s="25"/>
      <c r="F62" s="26"/>
      <c r="G62" s="27"/>
      <c r="H62" s="28"/>
    </row>
    <row r="63" spans="2:8" ht="15.75" customHeight="1" x14ac:dyDescent="0.2">
      <c r="B63" s="24"/>
      <c r="C63" s="24"/>
      <c r="D63" s="24"/>
      <c r="E63" s="25"/>
      <c r="F63" s="26"/>
      <c r="G63" s="27"/>
      <c r="H63" s="28"/>
    </row>
    <row r="64" spans="2:8" ht="15.75" customHeight="1" x14ac:dyDescent="0.2">
      <c r="B64" s="23" t="s">
        <v>71</v>
      </c>
      <c r="C64" s="24"/>
      <c r="D64" s="24"/>
      <c r="E64" s="25"/>
      <c r="F64" s="26"/>
      <c r="G64" s="27"/>
      <c r="H64" s="28"/>
    </row>
    <row r="65" spans="2:16" ht="15.75" customHeight="1" x14ac:dyDescent="0.2">
      <c r="B65" s="23" t="s">
        <v>72</v>
      </c>
      <c r="C65" s="24"/>
      <c r="D65" s="24"/>
      <c r="E65" s="25"/>
      <c r="F65" s="26"/>
      <c r="G65" s="27"/>
      <c r="H65" s="28"/>
    </row>
    <row r="66" spans="2:16" ht="15.75" customHeight="1" x14ac:dyDescent="0.2">
      <c r="B66" s="24" t="s">
        <v>73</v>
      </c>
      <c r="C66" s="24" t="s">
        <v>74</v>
      </c>
      <c r="D66" s="24"/>
      <c r="E66" s="25">
        <v>2806.1179999999999</v>
      </c>
      <c r="F66" s="26">
        <v>289.25</v>
      </c>
      <c r="G66" s="27">
        <v>2.5999999999999999E-3</v>
      </c>
      <c r="H66" s="28"/>
    </row>
    <row r="67" spans="2:16" ht="15.75" customHeight="1" x14ac:dyDescent="0.2">
      <c r="B67" s="24"/>
      <c r="C67" s="24"/>
      <c r="D67" s="24"/>
      <c r="E67" s="25"/>
      <c r="F67" s="26"/>
      <c r="G67" s="27"/>
      <c r="H67" s="28"/>
    </row>
    <row r="68" spans="2:16" ht="15.75" customHeight="1" x14ac:dyDescent="0.2">
      <c r="B68" s="35" t="s">
        <v>70</v>
      </c>
      <c r="C68" s="35"/>
      <c r="D68" s="35"/>
      <c r="E68" s="36"/>
      <c r="F68" s="30">
        <v>289.25</v>
      </c>
      <c r="G68" s="31">
        <v>2.5999999999999999E-3</v>
      </c>
      <c r="H68" s="32"/>
      <c r="L68" s="3"/>
    </row>
    <row r="69" spans="2:16" ht="15.75" customHeight="1" x14ac:dyDescent="0.2">
      <c r="B69" s="24"/>
      <c r="C69" s="24"/>
      <c r="D69" s="24"/>
      <c r="E69" s="25"/>
      <c r="F69" s="26"/>
      <c r="G69" s="27"/>
      <c r="H69" s="28"/>
    </row>
    <row r="70" spans="2:16" ht="15.75" customHeight="1" x14ac:dyDescent="0.2">
      <c r="B70" s="23" t="s">
        <v>75</v>
      </c>
      <c r="C70" s="24"/>
      <c r="D70" s="24"/>
      <c r="E70" s="25"/>
      <c r="F70" s="26"/>
      <c r="G70" s="27"/>
      <c r="H70" s="28"/>
      <c r="L70" s="3"/>
    </row>
    <row r="71" spans="2:16" ht="15.75" customHeight="1" x14ac:dyDescent="0.2">
      <c r="B71" s="24" t="s">
        <v>76</v>
      </c>
      <c r="C71" s="24"/>
      <c r="D71" s="24"/>
      <c r="E71" s="25"/>
      <c r="F71" s="26">
        <v>2090</v>
      </c>
      <c r="G71" s="27">
        <v>1.9E-2</v>
      </c>
      <c r="H71" s="28"/>
      <c r="L71" s="3"/>
    </row>
    <row r="72" spans="2:16" ht="15.75" customHeight="1" x14ac:dyDescent="0.2">
      <c r="B72" s="23" t="s">
        <v>66</v>
      </c>
      <c r="C72" s="23"/>
      <c r="D72" s="23"/>
      <c r="E72" s="29"/>
      <c r="F72" s="30">
        <v>2090</v>
      </c>
      <c r="G72" s="31">
        <v>1.9E-2</v>
      </c>
      <c r="H72" s="32"/>
      <c r="L72" s="3"/>
    </row>
    <row r="73" spans="2:16" ht="15.75" customHeight="1" x14ac:dyDescent="0.2">
      <c r="B73" s="24"/>
      <c r="C73" s="24"/>
      <c r="D73" s="24"/>
      <c r="E73" s="25"/>
      <c r="F73" s="26"/>
      <c r="G73" s="27"/>
      <c r="H73" s="28"/>
      <c r="L73" s="3"/>
    </row>
    <row r="74" spans="2:16" ht="15.75" customHeight="1" x14ac:dyDescent="0.2">
      <c r="B74" s="35" t="s">
        <v>70</v>
      </c>
      <c r="C74" s="35"/>
      <c r="D74" s="35"/>
      <c r="E74" s="36"/>
      <c r="F74" s="30">
        <v>2090</v>
      </c>
      <c r="G74" s="31">
        <v>1.9E-2</v>
      </c>
      <c r="H74" s="32"/>
      <c r="L74" s="3"/>
    </row>
    <row r="75" spans="2:16" ht="15.75" customHeight="1" x14ac:dyDescent="0.2">
      <c r="B75" s="24" t="s">
        <v>77</v>
      </c>
      <c r="C75" s="24"/>
      <c r="D75" s="24"/>
      <c r="E75" s="25"/>
      <c r="F75" s="37">
        <v>-359.76</v>
      </c>
      <c r="G75" s="38">
        <v>-3.1999999999998696E-3</v>
      </c>
      <c r="H75" s="28"/>
      <c r="L75" s="5"/>
      <c r="M75" s="5"/>
      <c r="N75" s="6"/>
      <c r="O75" s="6"/>
      <c r="P75" s="5"/>
    </row>
    <row r="76" spans="2:16" ht="15.75" customHeight="1" x14ac:dyDescent="0.2">
      <c r="B76" s="39" t="s">
        <v>78</v>
      </c>
      <c r="C76" s="39"/>
      <c r="D76" s="39"/>
      <c r="E76" s="40"/>
      <c r="F76" s="41">
        <v>109900.59</v>
      </c>
      <c r="G76" s="42">
        <v>1</v>
      </c>
      <c r="H76" s="43"/>
    </row>
    <row r="77" spans="2:16" ht="15.75" customHeight="1" x14ac:dyDescent="0.2">
      <c r="B77" s="2"/>
    </row>
    <row r="78" spans="2:16" ht="15.75" customHeight="1" x14ac:dyDescent="0.2">
      <c r="B78" s="12" t="s">
        <v>179</v>
      </c>
      <c r="L78" s="7"/>
      <c r="M78" s="7"/>
      <c r="N78" s="7"/>
      <c r="O78" s="7"/>
      <c r="P78" s="7"/>
    </row>
    <row r="79" spans="2:16" ht="15.75" customHeight="1" x14ac:dyDescent="0.2">
      <c r="B79" s="12" t="s">
        <v>79</v>
      </c>
      <c r="L79" s="7"/>
      <c r="M79" s="7"/>
      <c r="N79" s="7"/>
      <c r="O79" s="7"/>
      <c r="P79" s="7"/>
    </row>
    <row r="80" spans="2:16" ht="15.75" customHeight="1" x14ac:dyDescent="0.2">
      <c r="B80" s="12" t="s">
        <v>289</v>
      </c>
      <c r="L80" s="7"/>
      <c r="M80" s="7"/>
      <c r="N80" s="7"/>
      <c r="O80" s="7"/>
      <c r="P80" s="7"/>
    </row>
    <row r="81" spans="2:16" ht="15.75" customHeight="1" thickBot="1" x14ac:dyDescent="0.25">
      <c r="L81" s="7"/>
      <c r="M81" s="7"/>
      <c r="N81" s="7"/>
      <c r="O81" s="7"/>
      <c r="P81" s="7"/>
    </row>
    <row r="82" spans="2:16" ht="35.25" customHeight="1" thickBot="1" x14ac:dyDescent="0.25">
      <c r="B82" s="47" t="s">
        <v>412</v>
      </c>
      <c r="C82" s="48" t="s">
        <v>413</v>
      </c>
      <c r="D82" s="48" t="s">
        <v>414</v>
      </c>
      <c r="E82" s="81" t="s">
        <v>415</v>
      </c>
      <c r="G82" s="2"/>
      <c r="H82" s="2"/>
    </row>
    <row r="83" spans="2:16" ht="24.95" customHeight="1" x14ac:dyDescent="0.2">
      <c r="B83" s="82" t="s">
        <v>14</v>
      </c>
      <c r="C83" s="142"/>
      <c r="D83" s="50"/>
      <c r="E83" s="143"/>
      <c r="G83" s="2"/>
      <c r="H83" s="2"/>
    </row>
    <row r="84" spans="2:16" ht="24.95" customHeight="1" x14ac:dyDescent="0.2">
      <c r="B84" s="52" t="s">
        <v>477</v>
      </c>
      <c r="C84" s="122"/>
      <c r="D84" s="127" t="s">
        <v>478</v>
      </c>
      <c r="E84" s="125"/>
      <c r="G84" s="2"/>
      <c r="H84" s="2"/>
    </row>
    <row r="85" spans="2:16" ht="33" customHeight="1" x14ac:dyDescent="0.2">
      <c r="B85" s="52" t="s">
        <v>479</v>
      </c>
      <c r="C85" s="122"/>
      <c r="D85" s="127"/>
      <c r="E85" s="125"/>
      <c r="G85" s="2"/>
      <c r="H85" s="2"/>
    </row>
    <row r="86" spans="2:16" ht="24.95" customHeight="1" thickBot="1" x14ac:dyDescent="0.25">
      <c r="B86" s="78" t="s">
        <v>480</v>
      </c>
      <c r="C86" s="123"/>
      <c r="D86" s="54" t="s">
        <v>481</v>
      </c>
      <c r="E86" s="126"/>
      <c r="G86" s="2"/>
      <c r="H86" s="2"/>
    </row>
    <row r="87" spans="2:16" ht="24.95" customHeight="1" x14ac:dyDescent="0.2">
      <c r="B87" s="55" t="s">
        <v>421</v>
      </c>
      <c r="C87" s="56"/>
      <c r="D87" s="57"/>
      <c r="E87" s="58"/>
      <c r="G87" s="2"/>
      <c r="H87" s="2"/>
    </row>
    <row r="89" spans="2:16" ht="12" x14ac:dyDescent="0.2">
      <c r="B89" s="2" t="s">
        <v>422</v>
      </c>
      <c r="C89" s="2"/>
      <c r="D89" s="2"/>
      <c r="G89" s="2"/>
      <c r="H89" s="2"/>
    </row>
    <row r="90" spans="2:16" ht="12" x14ac:dyDescent="0.2">
      <c r="B90" s="3" t="s">
        <v>423</v>
      </c>
      <c r="C90" s="2"/>
      <c r="D90" s="2"/>
      <c r="G90" s="2"/>
      <c r="H90" s="2"/>
    </row>
    <row r="91" spans="2:16" ht="15.75" customHeight="1" thickBot="1" x14ac:dyDescent="0.25">
      <c r="L91" s="7"/>
      <c r="M91" s="7"/>
      <c r="N91" s="7"/>
      <c r="O91" s="7"/>
      <c r="P91" s="7"/>
    </row>
    <row r="92" spans="2:16" ht="15.75" customHeight="1" thickBot="1" x14ac:dyDescent="0.3">
      <c r="B92" s="59"/>
      <c r="C92" s="128" t="s">
        <v>424</v>
      </c>
      <c r="D92" s="129"/>
      <c r="E92" s="129"/>
      <c r="F92" s="130"/>
      <c r="L92" s="7"/>
      <c r="M92" s="7"/>
      <c r="N92" s="7"/>
      <c r="O92" s="7"/>
      <c r="P92" s="7"/>
    </row>
    <row r="93" spans="2:16" ht="15.75" customHeight="1" thickBot="1" x14ac:dyDescent="0.25">
      <c r="B93" s="131" t="s">
        <v>14</v>
      </c>
      <c r="C93" s="60" t="s">
        <v>425</v>
      </c>
      <c r="D93" s="134" t="s">
        <v>426</v>
      </c>
      <c r="E93" s="134" t="s">
        <v>427</v>
      </c>
      <c r="F93" s="134" t="s">
        <v>428</v>
      </c>
      <c r="L93" s="7"/>
      <c r="M93" s="7"/>
      <c r="N93" s="7"/>
      <c r="O93" s="7"/>
      <c r="P93" s="7"/>
    </row>
    <row r="94" spans="2:16" ht="15.75" customHeight="1" thickBot="1" x14ac:dyDescent="0.25">
      <c r="B94" s="132"/>
      <c r="C94" s="61" t="s">
        <v>429</v>
      </c>
      <c r="D94" s="135"/>
      <c r="E94" s="135"/>
      <c r="F94" s="135"/>
      <c r="L94" s="7"/>
      <c r="M94" s="7"/>
      <c r="N94" s="7"/>
      <c r="O94" s="7"/>
      <c r="P94" s="7"/>
    </row>
    <row r="95" spans="2:16" ht="15.75" customHeight="1" thickBot="1" x14ac:dyDescent="0.3">
      <c r="B95" s="132"/>
      <c r="C95" s="62" t="s">
        <v>430</v>
      </c>
      <c r="D95" s="63"/>
      <c r="E95" s="112" t="s">
        <v>469</v>
      </c>
      <c r="F95" s="64"/>
      <c r="L95" s="7"/>
      <c r="M95" s="7"/>
      <c r="N95" s="7"/>
      <c r="O95" s="7"/>
      <c r="P95" s="7"/>
    </row>
    <row r="96" spans="2:16" ht="15.75" customHeight="1" thickBot="1" x14ac:dyDescent="0.3">
      <c r="B96" s="132"/>
      <c r="C96" s="62" t="s">
        <v>431</v>
      </c>
      <c r="D96" s="64"/>
      <c r="E96" s="65"/>
      <c r="F96" s="64"/>
    </row>
    <row r="97" spans="2:12" ht="15.75" customHeight="1" thickBot="1" x14ac:dyDescent="0.3">
      <c r="B97" s="133"/>
      <c r="C97" s="62" t="s">
        <v>432</v>
      </c>
      <c r="D97" s="66"/>
      <c r="E97" s="80"/>
      <c r="F97" s="64"/>
      <c r="L97" s="3"/>
    </row>
    <row r="99" spans="2:12" ht="15.75" customHeight="1" x14ac:dyDescent="0.2">
      <c r="B99" s="158" t="s">
        <v>482</v>
      </c>
      <c r="C99" s="158"/>
      <c r="D99" s="158"/>
      <c r="E99" s="158"/>
      <c r="F99" s="158"/>
    </row>
    <row r="100" spans="2:12" ht="15.75" customHeight="1" x14ac:dyDescent="0.2">
      <c r="B100" s="158"/>
      <c r="C100" s="158"/>
      <c r="D100" s="158"/>
      <c r="E100" s="158"/>
      <c r="F100" s="158"/>
    </row>
    <row r="101" spans="2:12" ht="15.75" customHeight="1" x14ac:dyDescent="0.2">
      <c r="B101" s="158"/>
      <c r="C101" s="158"/>
      <c r="D101" s="158"/>
      <c r="E101" s="158"/>
      <c r="F101" s="158"/>
    </row>
    <row r="102" spans="2:12" ht="15.75" customHeight="1" thickBot="1" x14ac:dyDescent="0.25"/>
    <row r="103" spans="2:12" ht="15.75" customHeight="1" thickBot="1" x14ac:dyDescent="0.25">
      <c r="B103" s="68"/>
      <c r="C103" s="69" t="s">
        <v>434</v>
      </c>
      <c r="L103" s="3"/>
    </row>
    <row r="104" spans="2:12" ht="29.1" customHeight="1" thickBot="1" x14ac:dyDescent="0.25">
      <c r="B104" s="70" t="s">
        <v>435</v>
      </c>
      <c r="C104" s="75" t="s">
        <v>14</v>
      </c>
    </row>
    <row r="105" spans="2:12" ht="15.75" customHeight="1" thickBot="1" x14ac:dyDescent="0.25">
      <c r="B105" s="70" t="s">
        <v>436</v>
      </c>
      <c r="C105" s="72" t="s">
        <v>483</v>
      </c>
    </row>
    <row r="106" spans="2:12" ht="15.75" customHeight="1" thickBot="1" x14ac:dyDescent="0.25">
      <c r="B106" s="70" t="s">
        <v>438</v>
      </c>
      <c r="C106" s="73">
        <v>7.6</v>
      </c>
    </row>
    <row r="107" spans="2:12" ht="15.75" customHeight="1" thickBot="1" x14ac:dyDescent="0.25">
      <c r="B107" s="70" t="s">
        <v>439</v>
      </c>
      <c r="C107" s="73" t="s">
        <v>504</v>
      </c>
      <c r="D107" s="74"/>
    </row>
    <row r="108" spans="2:12" ht="15.75" customHeight="1" thickBot="1" x14ac:dyDescent="0.25">
      <c r="B108" s="70" t="s">
        <v>440</v>
      </c>
      <c r="C108" s="73" t="s">
        <v>505</v>
      </c>
      <c r="D108" s="74"/>
    </row>
    <row r="109" spans="2:12" ht="15.75" customHeight="1" thickBot="1" x14ac:dyDescent="0.25">
      <c r="B109" s="70" t="s">
        <v>441</v>
      </c>
      <c r="C109" s="75" t="s">
        <v>500</v>
      </c>
    </row>
    <row r="110" spans="2:12" ht="15.75" customHeight="1" thickBot="1" x14ac:dyDescent="0.25">
      <c r="B110" s="118" t="s">
        <v>442</v>
      </c>
      <c r="C110" s="119"/>
    </row>
  </sheetData>
  <mergeCells count="10">
    <mergeCell ref="B99:F101"/>
    <mergeCell ref="B110:C110"/>
    <mergeCell ref="C83:C86"/>
    <mergeCell ref="E83:E86"/>
    <mergeCell ref="D84:D85"/>
    <mergeCell ref="C92:F92"/>
    <mergeCell ref="B93:B97"/>
    <mergeCell ref="D93:D94"/>
    <mergeCell ref="E93:E94"/>
    <mergeCell ref="F93:F94"/>
  </mergeCells>
  <hyperlinks>
    <hyperlink ref="I1" location="'Sheet1'!A1" display="Index" xr:uid="{14C4F86C-6A43-474B-B193-4DD4A17579B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308B0-F5B7-4A7B-B2A1-B8AA96E71E37}">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2.140625" style="9" customWidth="1"/>
    <col min="4" max="4" width="26.5703125" style="9" customWidth="1"/>
    <col min="5" max="5" width="21.85546875" style="2" customWidth="1"/>
    <col min="6" max="6" width="16.42578125" style="2" customWidth="1"/>
    <col min="7" max="7" width="15.28515625" style="8" customWidth="1"/>
    <col min="8" max="8" width="6.5703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15</v>
      </c>
      <c r="C1" s="1"/>
      <c r="D1" s="1"/>
      <c r="E1" s="1"/>
      <c r="F1" s="1"/>
      <c r="G1" s="1"/>
      <c r="H1" s="2"/>
      <c r="I1" s="11" t="s">
        <v>8</v>
      </c>
    </row>
    <row r="2" spans="2:9" ht="15.75" customHeight="1" x14ac:dyDescent="0.2">
      <c r="B2" s="4"/>
      <c r="C2" s="4"/>
      <c r="D2" s="4"/>
      <c r="E2" s="4"/>
      <c r="F2" s="4"/>
      <c r="G2" s="4"/>
      <c r="H2" s="2"/>
    </row>
    <row r="3" spans="2:9" ht="15.75" customHeight="1" thickBot="1" x14ac:dyDescent="0.25">
      <c r="B3" s="4" t="s">
        <v>403</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46</v>
      </c>
      <c r="C6" s="24"/>
      <c r="D6" s="24"/>
      <c r="E6" s="25"/>
      <c r="F6" s="26"/>
      <c r="G6" s="27"/>
      <c r="H6" s="28"/>
    </row>
    <row r="7" spans="2:9" ht="15.75" customHeight="1" x14ac:dyDescent="0.2">
      <c r="B7" s="23" t="s">
        <v>47</v>
      </c>
      <c r="C7" s="24"/>
      <c r="D7" s="24"/>
      <c r="E7" s="25"/>
      <c r="F7" s="26"/>
      <c r="G7" s="27"/>
      <c r="H7" s="28"/>
    </row>
    <row r="8" spans="2:9" ht="15.75" customHeight="1" x14ac:dyDescent="0.2">
      <c r="B8" s="24" t="s">
        <v>290</v>
      </c>
      <c r="C8" s="24" t="s">
        <v>291</v>
      </c>
      <c r="D8" s="24" t="s">
        <v>61</v>
      </c>
      <c r="E8" s="25">
        <v>100</v>
      </c>
      <c r="F8" s="26">
        <v>1049.83</v>
      </c>
      <c r="G8" s="27">
        <v>0.1011</v>
      </c>
      <c r="H8" s="28">
        <v>8.0399999999999999E-2</v>
      </c>
    </row>
    <row r="9" spans="2:9" ht="15.75" customHeight="1" x14ac:dyDescent="0.2">
      <c r="B9" s="24" t="s">
        <v>104</v>
      </c>
      <c r="C9" s="24" t="s">
        <v>105</v>
      </c>
      <c r="D9" s="24" t="s">
        <v>61</v>
      </c>
      <c r="E9" s="25">
        <v>1000</v>
      </c>
      <c r="F9" s="26">
        <v>1030.6199999999999</v>
      </c>
      <c r="G9" s="27">
        <v>9.9299999999999999E-2</v>
      </c>
      <c r="H9" s="28">
        <v>7.4675000000000005E-2</v>
      </c>
    </row>
    <row r="10" spans="2:9" ht="15.75" customHeight="1" x14ac:dyDescent="0.2">
      <c r="B10" s="24" t="s">
        <v>211</v>
      </c>
      <c r="C10" s="24" t="s">
        <v>212</v>
      </c>
      <c r="D10" s="24" t="s">
        <v>50</v>
      </c>
      <c r="E10" s="25">
        <v>1000000</v>
      </c>
      <c r="F10" s="26">
        <v>1025.72</v>
      </c>
      <c r="G10" s="27">
        <v>9.8799999999999999E-2</v>
      </c>
      <c r="H10" s="28">
        <v>7.1178000000000005E-2</v>
      </c>
    </row>
    <row r="11" spans="2:9" ht="15.75" customHeight="1" x14ac:dyDescent="0.2">
      <c r="B11" s="24" t="s">
        <v>292</v>
      </c>
      <c r="C11" s="24" t="s">
        <v>293</v>
      </c>
      <c r="D11" s="24" t="s">
        <v>50</v>
      </c>
      <c r="E11" s="25">
        <v>1000000</v>
      </c>
      <c r="F11" s="26">
        <v>966.57</v>
      </c>
      <c r="G11" s="27">
        <v>9.3100000000000002E-2</v>
      </c>
      <c r="H11" s="28">
        <v>7.4203000000000005E-2</v>
      </c>
    </row>
    <row r="12" spans="2:9" ht="15.75" customHeight="1" x14ac:dyDescent="0.2">
      <c r="B12" s="24" t="s">
        <v>294</v>
      </c>
      <c r="C12" s="24" t="s">
        <v>295</v>
      </c>
      <c r="D12" s="24" t="s">
        <v>61</v>
      </c>
      <c r="E12" s="25">
        <v>50</v>
      </c>
      <c r="F12" s="26">
        <v>528.95000000000005</v>
      </c>
      <c r="G12" s="27">
        <v>5.0999999999999997E-2</v>
      </c>
      <c r="H12" s="28">
        <v>7.8494999999999995E-2</v>
      </c>
    </row>
    <row r="13" spans="2:9" ht="15.75" customHeight="1" x14ac:dyDescent="0.2">
      <c r="B13" s="24" t="s">
        <v>169</v>
      </c>
      <c r="C13" s="24" t="s">
        <v>170</v>
      </c>
      <c r="D13" s="24" t="s">
        <v>61</v>
      </c>
      <c r="E13" s="25">
        <v>50</v>
      </c>
      <c r="F13" s="26">
        <v>525.29999999999995</v>
      </c>
      <c r="G13" s="27">
        <v>5.0599999999999999E-2</v>
      </c>
      <c r="H13" s="28">
        <v>7.6443999999999998E-2</v>
      </c>
    </row>
    <row r="14" spans="2:9" ht="15.75" customHeight="1" x14ac:dyDescent="0.2">
      <c r="B14" s="24" t="s">
        <v>296</v>
      </c>
      <c r="C14" s="24" t="s">
        <v>297</v>
      </c>
      <c r="D14" s="24" t="s">
        <v>61</v>
      </c>
      <c r="E14" s="25">
        <v>500</v>
      </c>
      <c r="F14" s="26">
        <v>524.66999999999996</v>
      </c>
      <c r="G14" s="27">
        <v>5.0500000000000003E-2</v>
      </c>
      <c r="H14" s="28">
        <v>8.1600000000000006E-2</v>
      </c>
    </row>
    <row r="15" spans="2:9" ht="15.75" customHeight="1" x14ac:dyDescent="0.2">
      <c r="B15" s="24" t="s">
        <v>298</v>
      </c>
      <c r="C15" s="24" t="s">
        <v>299</v>
      </c>
      <c r="D15" s="24" t="s">
        <v>97</v>
      </c>
      <c r="E15" s="25">
        <v>50</v>
      </c>
      <c r="F15" s="26">
        <v>523.13</v>
      </c>
      <c r="G15" s="27">
        <v>5.04E-2</v>
      </c>
      <c r="H15" s="28">
        <v>7.7100000000000002E-2</v>
      </c>
    </row>
    <row r="16" spans="2:9" ht="15.75" customHeight="1" x14ac:dyDescent="0.2">
      <c r="B16" s="24" t="s">
        <v>300</v>
      </c>
      <c r="C16" s="24" t="s">
        <v>301</v>
      </c>
      <c r="D16" s="24" t="s">
        <v>61</v>
      </c>
      <c r="E16" s="25">
        <v>50</v>
      </c>
      <c r="F16" s="26">
        <v>517.45000000000005</v>
      </c>
      <c r="G16" s="27">
        <v>4.99E-2</v>
      </c>
      <c r="H16" s="28">
        <v>7.5885999999999995E-2</v>
      </c>
    </row>
    <row r="17" spans="2:8" ht="15.75" customHeight="1" x14ac:dyDescent="0.2">
      <c r="B17" s="24" t="s">
        <v>209</v>
      </c>
      <c r="C17" s="24" t="s">
        <v>210</v>
      </c>
      <c r="D17" s="24" t="s">
        <v>50</v>
      </c>
      <c r="E17" s="25">
        <v>500000</v>
      </c>
      <c r="F17" s="26">
        <v>514.62</v>
      </c>
      <c r="G17" s="27">
        <v>4.9599999999999998E-2</v>
      </c>
      <c r="H17" s="28">
        <v>7.1134000000000003E-2</v>
      </c>
    </row>
    <row r="18" spans="2:8" ht="15.75" customHeight="1" x14ac:dyDescent="0.2">
      <c r="B18" s="24" t="s">
        <v>80</v>
      </c>
      <c r="C18" s="24" t="s">
        <v>216</v>
      </c>
      <c r="D18" s="24" t="s">
        <v>50</v>
      </c>
      <c r="E18" s="25">
        <v>500000</v>
      </c>
      <c r="F18" s="26">
        <v>511.4</v>
      </c>
      <c r="G18" s="27">
        <v>4.9299999999999997E-2</v>
      </c>
      <c r="H18" s="28">
        <v>7.0808999999999997E-2</v>
      </c>
    </row>
    <row r="19" spans="2:8" ht="15.75" customHeight="1" x14ac:dyDescent="0.2">
      <c r="B19" s="24" t="s">
        <v>114</v>
      </c>
      <c r="C19" s="24" t="s">
        <v>115</v>
      </c>
      <c r="D19" s="24" t="s">
        <v>61</v>
      </c>
      <c r="E19" s="25">
        <v>500</v>
      </c>
      <c r="F19" s="26">
        <v>505.76</v>
      </c>
      <c r="G19" s="27">
        <v>4.87E-2</v>
      </c>
      <c r="H19" s="28">
        <v>7.5200000000000003E-2</v>
      </c>
    </row>
    <row r="20" spans="2:8" ht="15.75" customHeight="1" x14ac:dyDescent="0.2">
      <c r="B20" s="24" t="s">
        <v>302</v>
      </c>
      <c r="C20" s="24" t="s">
        <v>303</v>
      </c>
      <c r="D20" s="24" t="s">
        <v>61</v>
      </c>
      <c r="E20" s="25">
        <v>500</v>
      </c>
      <c r="F20" s="26">
        <v>505.34</v>
      </c>
      <c r="G20" s="27">
        <v>4.87E-2</v>
      </c>
      <c r="H20" s="28">
        <v>7.9850000000000004E-2</v>
      </c>
    </row>
    <row r="21" spans="2:8" ht="15.75" customHeight="1" x14ac:dyDescent="0.2">
      <c r="B21" s="24" t="s">
        <v>304</v>
      </c>
      <c r="C21" s="24" t="s">
        <v>305</v>
      </c>
      <c r="D21" s="24" t="s">
        <v>158</v>
      </c>
      <c r="E21" s="25">
        <v>250</v>
      </c>
      <c r="F21" s="26">
        <v>497.16</v>
      </c>
      <c r="G21" s="27">
        <v>4.7899999999999998E-2</v>
      </c>
      <c r="H21" s="28">
        <v>7.4499999999999997E-2</v>
      </c>
    </row>
    <row r="22" spans="2:8" ht="15.75" customHeight="1" x14ac:dyDescent="0.2">
      <c r="B22" s="23" t="s">
        <v>66</v>
      </c>
      <c r="C22" s="23"/>
      <c r="D22" s="23"/>
      <c r="E22" s="29"/>
      <c r="F22" s="30">
        <v>9226.52</v>
      </c>
      <c r="G22" s="31">
        <v>0.88890000000000002</v>
      </c>
      <c r="H22" s="32"/>
    </row>
    <row r="23" spans="2:8" ht="15.75" customHeight="1" x14ac:dyDescent="0.2">
      <c r="B23" s="24"/>
      <c r="C23" s="24"/>
      <c r="D23" s="24"/>
      <c r="E23" s="25"/>
      <c r="F23" s="26"/>
      <c r="G23" s="27"/>
      <c r="H23" s="28"/>
    </row>
    <row r="24" spans="2:8" ht="15.75" customHeight="1" x14ac:dyDescent="0.2">
      <c r="B24" s="23" t="s">
        <v>67</v>
      </c>
      <c r="C24" s="24"/>
      <c r="D24" s="24"/>
      <c r="E24" s="25"/>
      <c r="F24" s="26"/>
      <c r="G24" s="27"/>
      <c r="H24" s="28"/>
    </row>
    <row r="25" spans="2:8" ht="15.75" customHeight="1" x14ac:dyDescent="0.2">
      <c r="B25" s="23" t="s">
        <v>66</v>
      </c>
      <c r="C25" s="24"/>
      <c r="D25" s="24"/>
      <c r="E25" s="25"/>
      <c r="F25" s="33" t="s">
        <v>68</v>
      </c>
      <c r="G25" s="34" t="s">
        <v>68</v>
      </c>
      <c r="H25" s="28"/>
    </row>
    <row r="26" spans="2:8" ht="15.75" customHeight="1" x14ac:dyDescent="0.2">
      <c r="B26" s="24"/>
      <c r="C26" s="24"/>
      <c r="D26" s="24"/>
      <c r="E26" s="25"/>
      <c r="F26" s="26"/>
      <c r="G26" s="27"/>
      <c r="H26" s="28"/>
    </row>
    <row r="27" spans="2:8" ht="15.75" customHeight="1" x14ac:dyDescent="0.2">
      <c r="B27" s="23" t="s">
        <v>69</v>
      </c>
      <c r="C27" s="24"/>
      <c r="D27" s="24"/>
      <c r="E27" s="25"/>
      <c r="F27" s="26"/>
      <c r="G27" s="27"/>
      <c r="H27" s="28"/>
    </row>
    <row r="28" spans="2:8" ht="15.75" customHeight="1" x14ac:dyDescent="0.2">
      <c r="B28" s="23" t="s">
        <v>66</v>
      </c>
      <c r="C28" s="24"/>
      <c r="D28" s="24"/>
      <c r="E28" s="25"/>
      <c r="F28" s="33" t="s">
        <v>68</v>
      </c>
      <c r="G28" s="34" t="s">
        <v>68</v>
      </c>
      <c r="H28" s="28"/>
    </row>
    <row r="29" spans="2:8" ht="15.75" customHeight="1" x14ac:dyDescent="0.2">
      <c r="B29" s="24"/>
      <c r="C29" s="24"/>
      <c r="D29" s="24"/>
      <c r="E29" s="25"/>
      <c r="F29" s="26"/>
      <c r="G29" s="27"/>
      <c r="H29" s="28"/>
    </row>
    <row r="30" spans="2:8" ht="15.75" customHeight="1" x14ac:dyDescent="0.2">
      <c r="B30" s="35" t="s">
        <v>70</v>
      </c>
      <c r="C30" s="35"/>
      <c r="D30" s="35"/>
      <c r="E30" s="36"/>
      <c r="F30" s="30">
        <v>9226.52</v>
      </c>
      <c r="G30" s="31">
        <v>0.88890000000000002</v>
      </c>
      <c r="H30" s="32"/>
    </row>
    <row r="31" spans="2:8" ht="15.75" customHeight="1" x14ac:dyDescent="0.2">
      <c r="B31" s="24"/>
      <c r="C31" s="24"/>
      <c r="D31" s="24"/>
      <c r="E31" s="25"/>
      <c r="F31" s="26"/>
      <c r="G31" s="27"/>
      <c r="H31" s="28"/>
    </row>
    <row r="32" spans="2:8" ht="15.75" customHeight="1" x14ac:dyDescent="0.2">
      <c r="B32" s="23" t="s">
        <v>91</v>
      </c>
      <c r="C32" s="24"/>
      <c r="D32" s="24"/>
      <c r="E32" s="25"/>
      <c r="F32" s="26"/>
      <c r="G32" s="27"/>
      <c r="H32" s="28"/>
    </row>
    <row r="33" spans="2:8" ht="15.75" customHeight="1" x14ac:dyDescent="0.2">
      <c r="B33" s="24"/>
      <c r="C33" s="24"/>
      <c r="D33" s="24"/>
      <c r="E33" s="25"/>
      <c r="F33" s="26"/>
      <c r="G33" s="27"/>
      <c r="H33" s="28"/>
    </row>
    <row r="34" spans="2:8" ht="15.75" customHeight="1" x14ac:dyDescent="0.2">
      <c r="B34" s="23" t="s">
        <v>173</v>
      </c>
      <c r="C34" s="24"/>
      <c r="D34" s="24"/>
      <c r="E34" s="25"/>
      <c r="F34" s="26"/>
      <c r="G34" s="27"/>
      <c r="H34" s="28"/>
    </row>
    <row r="35" spans="2:8" ht="15.75" customHeight="1" x14ac:dyDescent="0.2">
      <c r="B35" s="24" t="s">
        <v>177</v>
      </c>
      <c r="C35" s="24" t="s">
        <v>263</v>
      </c>
      <c r="D35" s="24" t="s">
        <v>176</v>
      </c>
      <c r="E35" s="25">
        <v>100</v>
      </c>
      <c r="F35" s="26">
        <v>468.6</v>
      </c>
      <c r="G35" s="27">
        <v>4.5100000000000001E-2</v>
      </c>
      <c r="H35" s="28">
        <v>7.5499999999999998E-2</v>
      </c>
    </row>
    <row r="36" spans="2:8" ht="15.75" customHeight="1" x14ac:dyDescent="0.2">
      <c r="B36" s="23" t="s">
        <v>66</v>
      </c>
      <c r="C36" s="23"/>
      <c r="D36" s="23"/>
      <c r="E36" s="29"/>
      <c r="F36" s="30">
        <v>468.6</v>
      </c>
      <c r="G36" s="31">
        <v>4.5100000000000001E-2</v>
      </c>
      <c r="H36" s="32"/>
    </row>
    <row r="37" spans="2:8" ht="15.75" customHeight="1" x14ac:dyDescent="0.2">
      <c r="B37" s="24"/>
      <c r="C37" s="24"/>
      <c r="D37" s="24"/>
      <c r="E37" s="25"/>
      <c r="F37" s="26"/>
      <c r="G37" s="27"/>
      <c r="H37" s="28"/>
    </row>
    <row r="38" spans="2:8" ht="15.75" customHeight="1" x14ac:dyDescent="0.2">
      <c r="B38" s="35" t="s">
        <v>70</v>
      </c>
      <c r="C38" s="35"/>
      <c r="D38" s="35"/>
      <c r="E38" s="36"/>
      <c r="F38" s="30">
        <v>468.6</v>
      </c>
      <c r="G38" s="31">
        <v>4.5100000000000001E-2</v>
      </c>
      <c r="H38" s="32"/>
    </row>
    <row r="39" spans="2:8" ht="15.75" customHeight="1" x14ac:dyDescent="0.2">
      <c r="B39" s="24"/>
      <c r="C39" s="24"/>
      <c r="D39" s="24"/>
      <c r="E39" s="25"/>
      <c r="F39" s="26"/>
      <c r="G39" s="27"/>
      <c r="H39" s="28"/>
    </row>
    <row r="40" spans="2:8" ht="15.75" customHeight="1" x14ac:dyDescent="0.2">
      <c r="B40" s="24"/>
      <c r="C40" s="24"/>
      <c r="D40" s="24"/>
      <c r="E40" s="25"/>
      <c r="F40" s="26"/>
      <c r="G40" s="27"/>
      <c r="H40" s="28"/>
    </row>
    <row r="41" spans="2:8" ht="15.75" customHeight="1" x14ac:dyDescent="0.2">
      <c r="B41" s="23" t="s">
        <v>71</v>
      </c>
      <c r="C41" s="24"/>
      <c r="D41" s="24"/>
      <c r="E41" s="25"/>
      <c r="F41" s="26"/>
      <c r="G41" s="27"/>
      <c r="H41" s="28"/>
    </row>
    <row r="42" spans="2:8" ht="15.75" customHeight="1" x14ac:dyDescent="0.2">
      <c r="B42" s="23" t="s">
        <v>72</v>
      </c>
      <c r="C42" s="24"/>
      <c r="D42" s="24"/>
      <c r="E42" s="25"/>
      <c r="F42" s="26"/>
      <c r="G42" s="27"/>
      <c r="H42" s="28"/>
    </row>
    <row r="43" spans="2:8" ht="15.75" customHeight="1" x14ac:dyDescent="0.2">
      <c r="B43" s="24" t="s">
        <v>73</v>
      </c>
      <c r="C43" s="24" t="s">
        <v>74</v>
      </c>
      <c r="D43" s="24"/>
      <c r="E43" s="25">
        <v>360.28199999999998</v>
      </c>
      <c r="F43" s="26">
        <v>37.14</v>
      </c>
      <c r="G43" s="27">
        <v>3.5999999999999999E-3</v>
      </c>
      <c r="H43" s="28"/>
    </row>
    <row r="44" spans="2:8" ht="15.75" customHeight="1" x14ac:dyDescent="0.2">
      <c r="B44" s="24"/>
      <c r="C44" s="24"/>
      <c r="D44" s="24"/>
      <c r="E44" s="25"/>
      <c r="F44" s="26"/>
      <c r="G44" s="27"/>
      <c r="H44" s="28"/>
    </row>
    <row r="45" spans="2:8" ht="15.75" customHeight="1" x14ac:dyDescent="0.2">
      <c r="B45" s="35" t="s">
        <v>70</v>
      </c>
      <c r="C45" s="35"/>
      <c r="D45" s="35"/>
      <c r="E45" s="36"/>
      <c r="F45" s="30">
        <v>37.14</v>
      </c>
      <c r="G45" s="31">
        <v>3.5999999999999999E-3</v>
      </c>
      <c r="H45" s="32"/>
    </row>
    <row r="46" spans="2:8" ht="15.75" customHeight="1" x14ac:dyDescent="0.2">
      <c r="B46" s="24"/>
      <c r="C46" s="24"/>
      <c r="D46" s="24"/>
      <c r="E46" s="25"/>
      <c r="F46" s="26"/>
      <c r="G46" s="27"/>
      <c r="H46" s="28"/>
    </row>
    <row r="47" spans="2:8" ht="15.75" customHeight="1" x14ac:dyDescent="0.2">
      <c r="B47" s="23" t="s">
        <v>75</v>
      </c>
      <c r="C47" s="24"/>
      <c r="D47" s="24"/>
      <c r="E47" s="25"/>
      <c r="F47" s="26"/>
      <c r="G47" s="27"/>
      <c r="H47" s="28"/>
    </row>
    <row r="48" spans="2:8" ht="15.75" customHeight="1" x14ac:dyDescent="0.2">
      <c r="B48" s="24" t="s">
        <v>76</v>
      </c>
      <c r="C48" s="24"/>
      <c r="D48" s="24"/>
      <c r="E48" s="25"/>
      <c r="F48" s="26">
        <v>698.6</v>
      </c>
      <c r="G48" s="27">
        <v>6.7299999999999999E-2</v>
      </c>
      <c r="H48" s="28"/>
    </row>
    <row r="49" spans="2:8" ht="15.75" customHeight="1" x14ac:dyDescent="0.2">
      <c r="B49" s="23" t="s">
        <v>66</v>
      </c>
      <c r="C49" s="23"/>
      <c r="D49" s="23"/>
      <c r="E49" s="29"/>
      <c r="F49" s="30">
        <v>698.6</v>
      </c>
      <c r="G49" s="31">
        <v>6.7299999999999999E-2</v>
      </c>
      <c r="H49" s="32"/>
    </row>
    <row r="50" spans="2:8" ht="15.75" customHeight="1" x14ac:dyDescent="0.2">
      <c r="B50" s="24"/>
      <c r="C50" s="24"/>
      <c r="D50" s="24"/>
      <c r="E50" s="25"/>
      <c r="F50" s="26"/>
      <c r="G50" s="27"/>
      <c r="H50" s="28"/>
    </row>
    <row r="51" spans="2:8" ht="15.75" customHeight="1" x14ac:dyDescent="0.2">
      <c r="B51" s="35" t="s">
        <v>70</v>
      </c>
      <c r="C51" s="35"/>
      <c r="D51" s="35"/>
      <c r="E51" s="36"/>
      <c r="F51" s="30">
        <v>698.6</v>
      </c>
      <c r="G51" s="31">
        <v>6.7299999999999999E-2</v>
      </c>
      <c r="H51" s="32"/>
    </row>
    <row r="52" spans="2:8" ht="15.75" customHeight="1" x14ac:dyDescent="0.2">
      <c r="B52" s="24" t="s">
        <v>77</v>
      </c>
      <c r="C52" s="24"/>
      <c r="D52" s="24"/>
      <c r="E52" s="25"/>
      <c r="F52" s="37">
        <v>-51.48</v>
      </c>
      <c r="G52" s="38">
        <v>-4.9000000000001265E-3</v>
      </c>
      <c r="H52" s="28"/>
    </row>
    <row r="53" spans="2:8" ht="15.75" customHeight="1" x14ac:dyDescent="0.2">
      <c r="B53" s="39" t="s">
        <v>78</v>
      </c>
      <c r="C53" s="39"/>
      <c r="D53" s="39"/>
      <c r="E53" s="40"/>
      <c r="F53" s="41">
        <v>10379.379999999999</v>
      </c>
      <c r="G53" s="42">
        <v>1</v>
      </c>
      <c r="H53" s="43"/>
    </row>
    <row r="54" spans="2:8" ht="15.75" customHeight="1" x14ac:dyDescent="0.2">
      <c r="B54" s="2"/>
    </row>
    <row r="55" spans="2:8" ht="15.75" customHeight="1" x14ac:dyDescent="0.2">
      <c r="B55" s="12" t="s">
        <v>179</v>
      </c>
    </row>
    <row r="56" spans="2:8" ht="15.75" customHeight="1" x14ac:dyDescent="0.2">
      <c r="B56" s="12" t="s">
        <v>79</v>
      </c>
    </row>
    <row r="57" spans="2:8" ht="15.75" customHeight="1" thickBot="1" x14ac:dyDescent="0.25"/>
    <row r="58" spans="2:8" ht="35.25" customHeight="1" thickBot="1" x14ac:dyDescent="0.25">
      <c r="B58" s="47" t="s">
        <v>412</v>
      </c>
      <c r="C58" s="48" t="s">
        <v>413</v>
      </c>
      <c r="D58" s="48" t="s">
        <v>414</v>
      </c>
      <c r="E58" s="81" t="s">
        <v>415</v>
      </c>
      <c r="G58" s="2"/>
      <c r="H58" s="2"/>
    </row>
    <row r="59" spans="2:8" ht="24.95" customHeight="1" x14ac:dyDescent="0.2">
      <c r="B59" s="82" t="s">
        <v>15</v>
      </c>
      <c r="C59" s="121"/>
      <c r="D59" s="50"/>
      <c r="E59" s="143"/>
      <c r="G59" s="2"/>
      <c r="H59" s="2"/>
    </row>
    <row r="60" spans="2:8" ht="24.95" customHeight="1" x14ac:dyDescent="0.2">
      <c r="B60" s="52" t="s">
        <v>484</v>
      </c>
      <c r="C60" s="122"/>
      <c r="D60" s="127" t="s">
        <v>485</v>
      </c>
      <c r="E60" s="125"/>
      <c r="G60" s="2"/>
      <c r="H60" s="2"/>
    </row>
    <row r="61" spans="2:8" ht="24" customHeight="1" x14ac:dyDescent="0.2">
      <c r="B61" s="52" t="s">
        <v>486</v>
      </c>
      <c r="C61" s="122"/>
      <c r="D61" s="127"/>
      <c r="E61" s="125"/>
      <c r="G61" s="2"/>
      <c r="H61" s="2"/>
    </row>
    <row r="62" spans="2:8" ht="24.95" customHeight="1" thickBot="1" x14ac:dyDescent="0.25">
      <c r="B62" s="83" t="s">
        <v>419</v>
      </c>
      <c r="C62" s="123"/>
      <c r="D62" s="54" t="s">
        <v>487</v>
      </c>
      <c r="E62" s="126"/>
      <c r="G62" s="2"/>
      <c r="H62" s="2"/>
    </row>
    <row r="63" spans="2:8" ht="24.95" customHeight="1" x14ac:dyDescent="0.2">
      <c r="B63" s="55" t="s">
        <v>421</v>
      </c>
      <c r="C63" s="56"/>
      <c r="D63" s="57"/>
      <c r="E63" s="58"/>
      <c r="G63" s="2"/>
      <c r="H63" s="2"/>
    </row>
    <row r="65" spans="2:12" ht="12" x14ac:dyDescent="0.2">
      <c r="B65" s="2" t="s">
        <v>422</v>
      </c>
      <c r="C65" s="2"/>
      <c r="D65" s="2"/>
      <c r="G65" s="2"/>
      <c r="H65" s="2"/>
    </row>
    <row r="66" spans="2:12" ht="12" x14ac:dyDescent="0.2">
      <c r="B66" s="3" t="s">
        <v>423</v>
      </c>
      <c r="C66" s="2"/>
      <c r="D66" s="2"/>
      <c r="G66" s="2"/>
      <c r="H66" s="2"/>
    </row>
    <row r="67" spans="2:12" ht="15.75" customHeight="1" thickBot="1" x14ac:dyDescent="0.25"/>
    <row r="68" spans="2:12" ht="15.75" customHeight="1" thickBot="1" x14ac:dyDescent="0.3">
      <c r="B68" s="59"/>
      <c r="C68" s="128" t="s">
        <v>424</v>
      </c>
      <c r="D68" s="129"/>
      <c r="E68" s="129"/>
      <c r="F68" s="130"/>
    </row>
    <row r="69" spans="2:12" ht="15.75" customHeight="1" thickBot="1" x14ac:dyDescent="0.25">
      <c r="B69" s="131" t="s">
        <v>15</v>
      </c>
      <c r="C69" s="60" t="s">
        <v>425</v>
      </c>
      <c r="D69" s="134" t="s">
        <v>426</v>
      </c>
      <c r="E69" s="134" t="s">
        <v>427</v>
      </c>
      <c r="F69" s="134" t="s">
        <v>428</v>
      </c>
    </row>
    <row r="70" spans="2:12" ht="15.75" customHeight="1" thickBot="1" x14ac:dyDescent="0.25">
      <c r="B70" s="132"/>
      <c r="C70" s="61" t="s">
        <v>429</v>
      </c>
      <c r="D70" s="135"/>
      <c r="E70" s="135"/>
      <c r="F70" s="135"/>
    </row>
    <row r="71" spans="2:12" ht="15.75" customHeight="1" thickBot="1" x14ac:dyDescent="0.3">
      <c r="B71" s="132"/>
      <c r="C71" s="62" t="s">
        <v>430</v>
      </c>
      <c r="D71" s="63"/>
      <c r="E71" s="64"/>
      <c r="F71" s="64"/>
      <c r="L71" s="3"/>
    </row>
    <row r="72" spans="2:12" ht="15.75" customHeight="1" thickBot="1" x14ac:dyDescent="0.3">
      <c r="B72" s="132"/>
      <c r="C72" s="62" t="s">
        <v>431</v>
      </c>
      <c r="D72" s="64"/>
      <c r="E72" s="113" t="s">
        <v>488</v>
      </c>
      <c r="F72" s="64"/>
    </row>
    <row r="73" spans="2:12" ht="15.75" customHeight="1" thickBot="1" x14ac:dyDescent="0.3">
      <c r="B73" s="133"/>
      <c r="C73" s="62" t="s">
        <v>432</v>
      </c>
      <c r="D73" s="66"/>
      <c r="E73" s="80"/>
      <c r="F73" s="64"/>
      <c r="L73" s="3"/>
    </row>
    <row r="74" spans="2:12" ht="15.75" customHeight="1" thickBot="1" x14ac:dyDescent="0.25"/>
    <row r="75" spans="2:12" ht="15.75" customHeight="1" thickBot="1" x14ac:dyDescent="0.25">
      <c r="B75" s="68"/>
      <c r="C75" s="69" t="s">
        <v>434</v>
      </c>
    </row>
    <row r="76" spans="2:12" ht="23.45" customHeight="1" thickBot="1" x14ac:dyDescent="0.25">
      <c r="B76" s="70" t="s">
        <v>435</v>
      </c>
      <c r="C76" s="75" t="s">
        <v>15</v>
      </c>
      <c r="L76" s="3"/>
    </row>
    <row r="77" spans="2:12" ht="15.75" customHeight="1" thickBot="1" x14ac:dyDescent="0.25">
      <c r="B77" s="70" t="s">
        <v>436</v>
      </c>
      <c r="C77" s="72" t="s">
        <v>489</v>
      </c>
    </row>
    <row r="78" spans="2:12" ht="15.75" customHeight="1" thickBot="1" x14ac:dyDescent="0.25">
      <c r="B78" s="70" t="s">
        <v>438</v>
      </c>
      <c r="C78" s="73">
        <v>7.44</v>
      </c>
      <c r="L78" s="3"/>
    </row>
    <row r="79" spans="2:12" ht="15.75" customHeight="1" thickBot="1" x14ac:dyDescent="0.25">
      <c r="B79" s="70" t="s">
        <v>439</v>
      </c>
      <c r="C79" s="73" t="s">
        <v>502</v>
      </c>
      <c r="D79" s="74"/>
      <c r="L79" s="3"/>
    </row>
    <row r="80" spans="2:12" ht="15.75" customHeight="1" thickBot="1" x14ac:dyDescent="0.25">
      <c r="B80" s="70" t="s">
        <v>440</v>
      </c>
      <c r="C80" s="73" t="s">
        <v>503</v>
      </c>
      <c r="D80" s="74"/>
      <c r="L80" s="3"/>
    </row>
    <row r="81" spans="2:16" ht="15.75" customHeight="1" thickBot="1" x14ac:dyDescent="0.25">
      <c r="B81" s="70" t="s">
        <v>441</v>
      </c>
      <c r="C81" s="75" t="s">
        <v>500</v>
      </c>
    </row>
    <row r="82" spans="2:16" ht="15.75" customHeight="1" thickBot="1" x14ac:dyDescent="0.25">
      <c r="B82" s="118" t="s">
        <v>442</v>
      </c>
      <c r="C82" s="119"/>
      <c r="L82" s="7"/>
      <c r="M82" s="7"/>
      <c r="N82" s="7"/>
      <c r="O82" s="7"/>
      <c r="P82" s="7"/>
    </row>
    <row r="83" spans="2:16" ht="15.75" customHeight="1" x14ac:dyDescent="0.2">
      <c r="L83" s="7"/>
      <c r="M83" s="7"/>
      <c r="N83" s="7"/>
      <c r="O83" s="7"/>
      <c r="P83" s="7"/>
    </row>
    <row r="84" spans="2:16" ht="15.75" customHeight="1" x14ac:dyDescent="0.2">
      <c r="L84" s="7"/>
      <c r="M84" s="7"/>
      <c r="N84" s="7"/>
      <c r="O84" s="7"/>
      <c r="P84" s="7"/>
    </row>
    <row r="86" spans="2:16" ht="15.75" customHeight="1" x14ac:dyDescent="0.2">
      <c r="L86" s="3"/>
    </row>
  </sheetData>
  <mergeCells count="9">
    <mergeCell ref="B82:C82"/>
    <mergeCell ref="C59:C62"/>
    <mergeCell ref="E59:E62"/>
    <mergeCell ref="D60:D61"/>
    <mergeCell ref="C68:F68"/>
    <mergeCell ref="B69:B73"/>
    <mergeCell ref="D69:D70"/>
    <mergeCell ref="E69:E70"/>
    <mergeCell ref="F69:F70"/>
  </mergeCells>
  <hyperlinks>
    <hyperlink ref="I1" location="'Sheet1'!A1" display="Index" xr:uid="{51167045-A7CC-486A-B8F5-1B156742A76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C2AC6-6199-4A22-AD46-C25443FC5B73}">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2.140625" style="9" customWidth="1"/>
    <col min="4" max="4" width="26.5703125" style="9" customWidth="1"/>
    <col min="5" max="5" width="22.42578125" style="2" customWidth="1"/>
    <col min="6" max="6" width="16.42578125" style="2" customWidth="1"/>
    <col min="7" max="7" width="15.28515625" style="8" customWidth="1"/>
    <col min="8" max="8" width="6.5703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16</v>
      </c>
      <c r="C1" s="1"/>
      <c r="D1" s="1"/>
      <c r="E1" s="1"/>
      <c r="F1" s="1"/>
      <c r="G1" s="1"/>
      <c r="H1" s="2"/>
      <c r="I1" s="11" t="s">
        <v>8</v>
      </c>
    </row>
    <row r="2" spans="2:9" ht="15.75" customHeight="1" x14ac:dyDescent="0.2">
      <c r="B2" s="4"/>
      <c r="C2" s="4"/>
      <c r="D2" s="4"/>
      <c r="E2" s="4"/>
      <c r="F2" s="4"/>
      <c r="G2" s="4"/>
      <c r="H2" s="2"/>
    </row>
    <row r="3" spans="2:9" ht="15.75" customHeight="1" thickBot="1" x14ac:dyDescent="0.25">
      <c r="B3" s="4" t="s">
        <v>403</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46</v>
      </c>
      <c r="C6" s="24"/>
      <c r="D6" s="24"/>
      <c r="E6" s="25"/>
      <c r="F6" s="26"/>
      <c r="G6" s="27"/>
      <c r="H6" s="28"/>
    </row>
    <row r="7" spans="2:9" ht="15.75" customHeight="1" x14ac:dyDescent="0.2">
      <c r="B7" s="23" t="s">
        <v>47</v>
      </c>
      <c r="C7" s="24"/>
      <c r="D7" s="24"/>
      <c r="E7" s="25"/>
      <c r="F7" s="26"/>
      <c r="G7" s="27"/>
      <c r="H7" s="28"/>
    </row>
    <row r="8" spans="2:9" ht="15.75" customHeight="1" x14ac:dyDescent="0.2">
      <c r="B8" s="24" t="s">
        <v>306</v>
      </c>
      <c r="C8" s="24" t="s">
        <v>307</v>
      </c>
      <c r="D8" s="24" t="s">
        <v>61</v>
      </c>
      <c r="E8" s="25">
        <v>2500</v>
      </c>
      <c r="F8" s="26">
        <v>2606.9499999999998</v>
      </c>
      <c r="G8" s="27">
        <v>0.10680000000000001</v>
      </c>
      <c r="H8" s="28">
        <v>7.3849999999999999E-2</v>
      </c>
    </row>
    <row r="9" spans="2:9" ht="15.75" customHeight="1" x14ac:dyDescent="0.2">
      <c r="B9" s="24" t="s">
        <v>238</v>
      </c>
      <c r="C9" s="24" t="s">
        <v>239</v>
      </c>
      <c r="D9" s="24" t="s">
        <v>61</v>
      </c>
      <c r="E9" s="25">
        <v>20</v>
      </c>
      <c r="F9" s="26">
        <v>208.3</v>
      </c>
      <c r="G9" s="27">
        <v>8.5000000000000006E-3</v>
      </c>
      <c r="H9" s="28">
        <v>7.7200000000000005E-2</v>
      </c>
    </row>
    <row r="10" spans="2:9" ht="15.75" customHeight="1" x14ac:dyDescent="0.2">
      <c r="B10" s="23" t="s">
        <v>66</v>
      </c>
      <c r="C10" s="23"/>
      <c r="D10" s="23"/>
      <c r="E10" s="29"/>
      <c r="F10" s="30">
        <v>2815.25</v>
      </c>
      <c r="G10" s="31">
        <v>0.1153</v>
      </c>
      <c r="H10" s="32"/>
    </row>
    <row r="11" spans="2:9" ht="15.75" customHeight="1" x14ac:dyDescent="0.2">
      <c r="B11" s="24"/>
      <c r="C11" s="24"/>
      <c r="D11" s="24"/>
      <c r="E11" s="25"/>
      <c r="F11" s="26"/>
      <c r="G11" s="27"/>
      <c r="H11" s="28"/>
    </row>
    <row r="12" spans="2:9" ht="15.75" customHeight="1" x14ac:dyDescent="0.2">
      <c r="B12" s="23" t="s">
        <v>67</v>
      </c>
      <c r="C12" s="24"/>
      <c r="D12" s="24"/>
      <c r="E12" s="25"/>
      <c r="F12" s="26"/>
      <c r="G12" s="27"/>
      <c r="H12" s="28"/>
    </row>
    <row r="13" spans="2:9" ht="15.75" customHeight="1" x14ac:dyDescent="0.2">
      <c r="B13" s="23" t="s">
        <v>66</v>
      </c>
      <c r="C13" s="24"/>
      <c r="D13" s="24"/>
      <c r="E13" s="25"/>
      <c r="F13" s="33" t="s">
        <v>68</v>
      </c>
      <c r="G13" s="34" t="s">
        <v>68</v>
      </c>
      <c r="H13" s="28"/>
    </row>
    <row r="14" spans="2:9" ht="15.75" customHeight="1" x14ac:dyDescent="0.2">
      <c r="B14" s="24"/>
      <c r="C14" s="24"/>
      <c r="D14" s="24"/>
      <c r="E14" s="25"/>
      <c r="F14" s="26"/>
      <c r="G14" s="27"/>
      <c r="H14" s="28"/>
    </row>
    <row r="15" spans="2:9" ht="15.75" customHeight="1" x14ac:dyDescent="0.2">
      <c r="B15" s="23" t="s">
        <v>69</v>
      </c>
      <c r="C15" s="24"/>
      <c r="D15" s="24"/>
      <c r="E15" s="25"/>
      <c r="F15" s="26"/>
      <c r="G15" s="27"/>
      <c r="H15" s="28"/>
    </row>
    <row r="16" spans="2:9" ht="15.75" customHeight="1" x14ac:dyDescent="0.2">
      <c r="B16" s="23" t="s">
        <v>66</v>
      </c>
      <c r="C16" s="24"/>
      <c r="D16" s="24"/>
      <c r="E16" s="25"/>
      <c r="F16" s="33" t="s">
        <v>68</v>
      </c>
      <c r="G16" s="34" t="s">
        <v>68</v>
      </c>
      <c r="H16" s="28"/>
    </row>
    <row r="17" spans="2:8" ht="15.75" customHeight="1" x14ac:dyDescent="0.2">
      <c r="B17" s="24"/>
      <c r="C17" s="24"/>
      <c r="D17" s="24"/>
      <c r="E17" s="25"/>
      <c r="F17" s="26"/>
      <c r="G17" s="27"/>
      <c r="H17" s="28"/>
    </row>
    <row r="18" spans="2:8" ht="15.75" customHeight="1" x14ac:dyDescent="0.2">
      <c r="B18" s="35" t="s">
        <v>70</v>
      </c>
      <c r="C18" s="35"/>
      <c r="D18" s="35"/>
      <c r="E18" s="36"/>
      <c r="F18" s="30">
        <v>2815.25</v>
      </c>
      <c r="G18" s="31">
        <v>0.1154</v>
      </c>
      <c r="H18" s="32"/>
    </row>
    <row r="19" spans="2:8" ht="15.75" customHeight="1" x14ac:dyDescent="0.2">
      <c r="B19" s="24"/>
      <c r="C19" s="24"/>
      <c r="D19" s="24"/>
      <c r="E19" s="25"/>
      <c r="F19" s="26"/>
      <c r="G19" s="27"/>
      <c r="H19" s="28"/>
    </row>
    <row r="20" spans="2:8" ht="15.75" customHeight="1" x14ac:dyDescent="0.2">
      <c r="B20" s="23" t="s">
        <v>91</v>
      </c>
      <c r="C20" s="24"/>
      <c r="D20" s="24"/>
      <c r="E20" s="25"/>
      <c r="F20" s="26"/>
      <c r="G20" s="27"/>
      <c r="H20" s="28"/>
    </row>
    <row r="21" spans="2:8" ht="15.75" customHeight="1" x14ac:dyDescent="0.2">
      <c r="B21" s="24"/>
      <c r="C21" s="24"/>
      <c r="D21" s="24"/>
      <c r="E21" s="25"/>
      <c r="F21" s="26"/>
      <c r="G21" s="27"/>
      <c r="H21" s="28"/>
    </row>
    <row r="22" spans="2:8" ht="15.75" customHeight="1" x14ac:dyDescent="0.2">
      <c r="B22" s="23" t="s">
        <v>173</v>
      </c>
      <c r="C22" s="24"/>
      <c r="D22" s="24"/>
      <c r="E22" s="25"/>
      <c r="F22" s="26"/>
      <c r="G22" s="27"/>
      <c r="H22" s="28"/>
    </row>
    <row r="23" spans="2:8" ht="15.75" customHeight="1" x14ac:dyDescent="0.2">
      <c r="B23" s="24" t="s">
        <v>261</v>
      </c>
      <c r="C23" s="24" t="s">
        <v>308</v>
      </c>
      <c r="D23" s="24" t="s">
        <v>176</v>
      </c>
      <c r="E23" s="25">
        <v>500</v>
      </c>
      <c r="F23" s="26">
        <v>2428.08</v>
      </c>
      <c r="G23" s="27">
        <v>9.9500000000000005E-2</v>
      </c>
      <c r="H23" s="28">
        <v>7.3051000000000005E-2</v>
      </c>
    </row>
    <row r="24" spans="2:8" ht="15.75" customHeight="1" x14ac:dyDescent="0.2">
      <c r="B24" s="24" t="s">
        <v>309</v>
      </c>
      <c r="C24" s="24" t="s">
        <v>310</v>
      </c>
      <c r="D24" s="24" t="s">
        <v>176</v>
      </c>
      <c r="E24" s="25">
        <v>500</v>
      </c>
      <c r="F24" s="26">
        <v>2427.4299999999998</v>
      </c>
      <c r="G24" s="27">
        <v>9.9500000000000005E-2</v>
      </c>
      <c r="H24" s="28">
        <v>7.2749999999999995E-2</v>
      </c>
    </row>
    <row r="25" spans="2:8" ht="15.75" customHeight="1" x14ac:dyDescent="0.2">
      <c r="B25" s="24" t="s">
        <v>177</v>
      </c>
      <c r="C25" s="24" t="s">
        <v>311</v>
      </c>
      <c r="D25" s="24" t="s">
        <v>176</v>
      </c>
      <c r="E25" s="25">
        <v>500</v>
      </c>
      <c r="F25" s="26">
        <v>2402.89</v>
      </c>
      <c r="G25" s="27">
        <v>9.8500000000000004E-2</v>
      </c>
      <c r="H25" s="28">
        <v>7.4499999999999997E-2</v>
      </c>
    </row>
    <row r="26" spans="2:8" ht="15.75" customHeight="1" x14ac:dyDescent="0.2">
      <c r="B26" s="24" t="s">
        <v>269</v>
      </c>
      <c r="C26" s="24" t="s">
        <v>270</v>
      </c>
      <c r="D26" s="24" t="s">
        <v>176</v>
      </c>
      <c r="E26" s="25">
        <v>400</v>
      </c>
      <c r="F26" s="26">
        <v>1907.64</v>
      </c>
      <c r="G26" s="27">
        <v>7.8200000000000006E-2</v>
      </c>
      <c r="H26" s="28">
        <v>7.4249999999999997E-2</v>
      </c>
    </row>
    <row r="27" spans="2:8" ht="15.75" customHeight="1" x14ac:dyDescent="0.2">
      <c r="B27" s="24" t="s">
        <v>267</v>
      </c>
      <c r="C27" s="24" t="s">
        <v>268</v>
      </c>
      <c r="D27" s="24" t="s">
        <v>176</v>
      </c>
      <c r="E27" s="25">
        <v>300</v>
      </c>
      <c r="F27" s="26">
        <v>1491.82</v>
      </c>
      <c r="G27" s="27">
        <v>6.1100000000000002E-2</v>
      </c>
      <c r="H27" s="28">
        <v>6.8996000000000002E-2</v>
      </c>
    </row>
    <row r="28" spans="2:8" ht="15.75" customHeight="1" x14ac:dyDescent="0.2">
      <c r="B28" s="23" t="s">
        <v>66</v>
      </c>
      <c r="C28" s="23"/>
      <c r="D28" s="23"/>
      <c r="E28" s="29"/>
      <c r="F28" s="30">
        <v>10657.86</v>
      </c>
      <c r="G28" s="31">
        <v>0.43680000000000002</v>
      </c>
      <c r="H28" s="32"/>
    </row>
    <row r="29" spans="2:8" ht="15.75" customHeight="1" x14ac:dyDescent="0.2">
      <c r="B29" s="24"/>
      <c r="C29" s="24"/>
      <c r="D29" s="24"/>
      <c r="E29" s="25"/>
      <c r="F29" s="26"/>
      <c r="G29" s="27"/>
      <c r="H29" s="28"/>
    </row>
    <row r="30" spans="2:8" ht="15.75" customHeight="1" x14ac:dyDescent="0.2">
      <c r="B30" s="23" t="s">
        <v>224</v>
      </c>
      <c r="C30" s="24"/>
      <c r="D30" s="24"/>
      <c r="E30" s="25"/>
      <c r="F30" s="26"/>
      <c r="G30" s="27"/>
      <c r="H30" s="28"/>
    </row>
    <row r="31" spans="2:8" ht="15.75" customHeight="1" x14ac:dyDescent="0.2">
      <c r="B31" s="24" t="s">
        <v>312</v>
      </c>
      <c r="C31" s="24" t="s">
        <v>313</v>
      </c>
      <c r="D31" s="24" t="s">
        <v>176</v>
      </c>
      <c r="E31" s="25">
        <v>400</v>
      </c>
      <c r="F31" s="26">
        <v>1969.38</v>
      </c>
      <c r="G31" s="27">
        <v>8.0699999999999994E-2</v>
      </c>
      <c r="H31" s="28">
        <v>8.5999999999999993E-2</v>
      </c>
    </row>
    <row r="32" spans="2:8" ht="15.75" customHeight="1" x14ac:dyDescent="0.2">
      <c r="B32" s="24" t="s">
        <v>314</v>
      </c>
      <c r="C32" s="24" t="s">
        <v>315</v>
      </c>
      <c r="D32" s="24" t="s">
        <v>176</v>
      </c>
      <c r="E32" s="25">
        <v>300</v>
      </c>
      <c r="F32" s="26">
        <v>1492.65</v>
      </c>
      <c r="G32" s="27">
        <v>6.1199999999999997E-2</v>
      </c>
      <c r="H32" s="28">
        <v>7.4848999999999999E-2</v>
      </c>
    </row>
    <row r="33" spans="2:8" ht="15.75" customHeight="1" x14ac:dyDescent="0.2">
      <c r="B33" s="24" t="s">
        <v>316</v>
      </c>
      <c r="C33" s="24" t="s">
        <v>317</v>
      </c>
      <c r="D33" s="24" t="s">
        <v>176</v>
      </c>
      <c r="E33" s="25">
        <v>300</v>
      </c>
      <c r="F33" s="26">
        <v>1490.88</v>
      </c>
      <c r="G33" s="27">
        <v>6.1100000000000002E-2</v>
      </c>
      <c r="H33" s="28">
        <v>7.2000999999999996E-2</v>
      </c>
    </row>
    <row r="34" spans="2:8" ht="15.75" customHeight="1" x14ac:dyDescent="0.2">
      <c r="B34" s="24" t="s">
        <v>283</v>
      </c>
      <c r="C34" s="24" t="s">
        <v>284</v>
      </c>
      <c r="D34" s="24" t="s">
        <v>176</v>
      </c>
      <c r="E34" s="25">
        <v>300</v>
      </c>
      <c r="F34" s="26">
        <v>1479.57</v>
      </c>
      <c r="G34" s="27">
        <v>6.0600000000000001E-2</v>
      </c>
      <c r="H34" s="28">
        <v>7.0003999999999997E-2</v>
      </c>
    </row>
    <row r="35" spans="2:8" ht="15.75" customHeight="1" x14ac:dyDescent="0.2">
      <c r="B35" s="24" t="s">
        <v>271</v>
      </c>
      <c r="C35" s="24" t="s">
        <v>272</v>
      </c>
      <c r="D35" s="24" t="s">
        <v>176</v>
      </c>
      <c r="E35" s="25">
        <v>200</v>
      </c>
      <c r="F35" s="26">
        <v>964.83</v>
      </c>
      <c r="G35" s="27">
        <v>3.95E-2</v>
      </c>
      <c r="H35" s="28">
        <v>8.5849999999999996E-2</v>
      </c>
    </row>
    <row r="36" spans="2:8" ht="15.75" customHeight="1" x14ac:dyDescent="0.2">
      <c r="B36" s="23" t="s">
        <v>66</v>
      </c>
      <c r="C36" s="23"/>
      <c r="D36" s="23"/>
      <c r="E36" s="29"/>
      <c r="F36" s="30">
        <v>7397.31</v>
      </c>
      <c r="G36" s="31">
        <v>0.30320000000000003</v>
      </c>
      <c r="H36" s="32"/>
    </row>
    <row r="37" spans="2:8" ht="15.75" customHeight="1" x14ac:dyDescent="0.2">
      <c r="B37" s="24"/>
      <c r="C37" s="24"/>
      <c r="D37" s="24"/>
      <c r="E37" s="25"/>
      <c r="F37" s="26"/>
      <c r="G37" s="27"/>
      <c r="H37" s="28"/>
    </row>
    <row r="38" spans="2:8" ht="15.75" customHeight="1" x14ac:dyDescent="0.2">
      <c r="B38" s="23" t="s">
        <v>92</v>
      </c>
      <c r="C38" s="24"/>
      <c r="D38" s="24"/>
      <c r="E38" s="25"/>
      <c r="F38" s="26"/>
      <c r="G38" s="27"/>
      <c r="H38" s="28"/>
    </row>
    <row r="39" spans="2:8" ht="15.75" customHeight="1" x14ac:dyDescent="0.2">
      <c r="B39" s="24" t="s">
        <v>318</v>
      </c>
      <c r="C39" s="24" t="s">
        <v>319</v>
      </c>
      <c r="D39" s="24" t="s">
        <v>50</v>
      </c>
      <c r="E39" s="25">
        <v>3000000</v>
      </c>
      <c r="F39" s="26">
        <v>2948.57</v>
      </c>
      <c r="G39" s="27">
        <v>0.12089999999999999</v>
      </c>
      <c r="H39" s="28">
        <v>6.7728999999999998E-2</v>
      </c>
    </row>
    <row r="40" spans="2:8" ht="15.75" customHeight="1" x14ac:dyDescent="0.2">
      <c r="B40" s="23" t="s">
        <v>66</v>
      </c>
      <c r="C40" s="23"/>
      <c r="D40" s="23"/>
      <c r="E40" s="29"/>
      <c r="F40" s="30">
        <v>2948.57</v>
      </c>
      <c r="G40" s="31">
        <v>0.12089999999999999</v>
      </c>
      <c r="H40" s="32"/>
    </row>
    <row r="41" spans="2:8" ht="15.75" customHeight="1" x14ac:dyDescent="0.2">
      <c r="B41" s="24"/>
      <c r="C41" s="24"/>
      <c r="D41" s="24"/>
      <c r="E41" s="25"/>
      <c r="F41" s="26"/>
      <c r="G41" s="27"/>
      <c r="H41" s="28"/>
    </row>
    <row r="42" spans="2:8" ht="15.75" customHeight="1" x14ac:dyDescent="0.2">
      <c r="B42" s="35" t="s">
        <v>70</v>
      </c>
      <c r="C42" s="35"/>
      <c r="D42" s="35"/>
      <c r="E42" s="36"/>
      <c r="F42" s="30">
        <v>21003.74</v>
      </c>
      <c r="G42" s="31">
        <v>0.8609</v>
      </c>
      <c r="H42" s="32"/>
    </row>
    <row r="43" spans="2:8" ht="15.75" customHeight="1" x14ac:dyDescent="0.2">
      <c r="B43" s="24"/>
      <c r="C43" s="24"/>
      <c r="D43" s="24"/>
      <c r="E43" s="25"/>
      <c r="F43" s="26"/>
      <c r="G43" s="27"/>
      <c r="H43" s="28"/>
    </row>
    <row r="44" spans="2:8" ht="15.75" customHeight="1" x14ac:dyDescent="0.2">
      <c r="B44" s="24"/>
      <c r="C44" s="24"/>
      <c r="D44" s="24"/>
      <c r="E44" s="25"/>
      <c r="F44" s="26"/>
      <c r="G44" s="27"/>
      <c r="H44" s="28"/>
    </row>
    <row r="45" spans="2:8" ht="15.75" customHeight="1" x14ac:dyDescent="0.2">
      <c r="B45" s="23" t="s">
        <v>71</v>
      </c>
      <c r="C45" s="24"/>
      <c r="D45" s="24"/>
      <c r="E45" s="25"/>
      <c r="F45" s="26"/>
      <c r="G45" s="27"/>
      <c r="H45" s="28"/>
    </row>
    <row r="46" spans="2:8" ht="15.75" customHeight="1" x14ac:dyDescent="0.2">
      <c r="B46" s="23" t="s">
        <v>72</v>
      </c>
      <c r="C46" s="24"/>
      <c r="D46" s="24"/>
      <c r="E46" s="25"/>
      <c r="F46" s="26"/>
      <c r="G46" s="27"/>
      <c r="H46" s="28"/>
    </row>
    <row r="47" spans="2:8" ht="15.75" customHeight="1" x14ac:dyDescent="0.2">
      <c r="B47" s="24" t="s">
        <v>73</v>
      </c>
      <c r="C47" s="24" t="s">
        <v>74</v>
      </c>
      <c r="D47" s="24"/>
      <c r="E47" s="25">
        <v>700.89400000000001</v>
      </c>
      <c r="F47" s="26">
        <v>72.25</v>
      </c>
      <c r="G47" s="27">
        <v>3.0000000000000001E-3</v>
      </c>
      <c r="H47" s="28"/>
    </row>
    <row r="48" spans="2:8" ht="15.75" customHeight="1" x14ac:dyDescent="0.2">
      <c r="B48" s="24"/>
      <c r="C48" s="24"/>
      <c r="D48" s="24"/>
      <c r="E48" s="25"/>
      <c r="F48" s="26"/>
      <c r="G48" s="27"/>
      <c r="H48" s="28"/>
    </row>
    <row r="49" spans="2:8" ht="15.75" customHeight="1" x14ac:dyDescent="0.2">
      <c r="B49" s="35" t="s">
        <v>70</v>
      </c>
      <c r="C49" s="35"/>
      <c r="D49" s="35"/>
      <c r="E49" s="36"/>
      <c r="F49" s="30">
        <v>72.25</v>
      </c>
      <c r="G49" s="31">
        <v>3.0000000000000001E-3</v>
      </c>
      <c r="H49" s="32"/>
    </row>
    <row r="50" spans="2:8" ht="15.75" customHeight="1" x14ac:dyDescent="0.2">
      <c r="B50" s="24"/>
      <c r="C50" s="24"/>
      <c r="D50" s="24"/>
      <c r="E50" s="25"/>
      <c r="F50" s="26"/>
      <c r="G50" s="27"/>
      <c r="H50" s="28"/>
    </row>
    <row r="51" spans="2:8" ht="15.75" customHeight="1" x14ac:dyDescent="0.2">
      <c r="B51" s="23" t="s">
        <v>75</v>
      </c>
      <c r="C51" s="24"/>
      <c r="D51" s="24"/>
      <c r="E51" s="25"/>
      <c r="F51" s="26"/>
      <c r="G51" s="27"/>
      <c r="H51" s="28"/>
    </row>
    <row r="52" spans="2:8" ht="15.75" customHeight="1" x14ac:dyDescent="0.2">
      <c r="B52" s="24" t="s">
        <v>76</v>
      </c>
      <c r="C52" s="24"/>
      <c r="D52" s="24"/>
      <c r="E52" s="25"/>
      <c r="F52" s="26">
        <v>523.99</v>
      </c>
      <c r="G52" s="27">
        <v>2.1499999999999998E-2</v>
      </c>
      <c r="H52" s="28"/>
    </row>
    <row r="53" spans="2:8" ht="15.75" customHeight="1" x14ac:dyDescent="0.2">
      <c r="B53" s="23" t="s">
        <v>66</v>
      </c>
      <c r="C53" s="23"/>
      <c r="D53" s="23"/>
      <c r="E53" s="29"/>
      <c r="F53" s="30">
        <v>523.99</v>
      </c>
      <c r="G53" s="31">
        <v>2.1499999999999998E-2</v>
      </c>
      <c r="H53" s="32"/>
    </row>
    <row r="54" spans="2:8" ht="15.75" customHeight="1" x14ac:dyDescent="0.2">
      <c r="B54" s="24"/>
      <c r="C54" s="24"/>
      <c r="D54" s="24"/>
      <c r="E54" s="25"/>
      <c r="F54" s="26"/>
      <c r="G54" s="27"/>
      <c r="H54" s="28"/>
    </row>
    <row r="55" spans="2:8" ht="15.75" customHeight="1" x14ac:dyDescent="0.2">
      <c r="B55" s="35" t="s">
        <v>70</v>
      </c>
      <c r="C55" s="35"/>
      <c r="D55" s="35"/>
      <c r="E55" s="36"/>
      <c r="F55" s="30">
        <v>523.99</v>
      </c>
      <c r="G55" s="31">
        <v>2.1499999999999998E-2</v>
      </c>
      <c r="H55" s="32"/>
    </row>
    <row r="56" spans="2:8" ht="15.75" customHeight="1" x14ac:dyDescent="0.2">
      <c r="B56" s="24" t="s">
        <v>77</v>
      </c>
      <c r="C56" s="24"/>
      <c r="D56" s="24"/>
      <c r="E56" s="25"/>
      <c r="F56" s="37">
        <v>-16.71</v>
      </c>
      <c r="G56" s="38">
        <v>-8.0000000000013394E-4</v>
      </c>
      <c r="H56" s="28"/>
    </row>
    <row r="57" spans="2:8" ht="15.75" customHeight="1" x14ac:dyDescent="0.2">
      <c r="B57" s="39" t="s">
        <v>78</v>
      </c>
      <c r="C57" s="39"/>
      <c r="D57" s="39"/>
      <c r="E57" s="40"/>
      <c r="F57" s="41">
        <v>24398.52</v>
      </c>
      <c r="G57" s="42">
        <v>1</v>
      </c>
      <c r="H57" s="43"/>
    </row>
    <row r="58" spans="2:8" ht="15.75" customHeight="1" x14ac:dyDescent="0.2">
      <c r="B58" s="2"/>
    </row>
    <row r="59" spans="2:8" ht="15.75" customHeight="1" x14ac:dyDescent="0.2">
      <c r="B59" s="12" t="s">
        <v>179</v>
      </c>
    </row>
    <row r="60" spans="2:8" ht="15.75" customHeight="1" x14ac:dyDescent="0.2">
      <c r="B60" s="12" t="s">
        <v>79</v>
      </c>
    </row>
    <row r="61" spans="2:8" ht="15.75" customHeight="1" thickBot="1" x14ac:dyDescent="0.25"/>
    <row r="62" spans="2:8" ht="35.25" customHeight="1" thickBot="1" x14ac:dyDescent="0.25">
      <c r="B62" s="47" t="s">
        <v>412</v>
      </c>
      <c r="C62" s="48" t="s">
        <v>413</v>
      </c>
      <c r="D62" s="48" t="s">
        <v>414</v>
      </c>
      <c r="E62" s="81" t="s">
        <v>415</v>
      </c>
      <c r="G62" s="2"/>
      <c r="H62" s="2"/>
    </row>
    <row r="63" spans="2:8" ht="24.95" customHeight="1" x14ac:dyDescent="0.2">
      <c r="B63" s="82" t="s">
        <v>16</v>
      </c>
      <c r="C63" s="142"/>
      <c r="D63" s="50"/>
      <c r="E63" s="143"/>
      <c r="G63" s="2"/>
      <c r="H63" s="2"/>
    </row>
    <row r="64" spans="2:8" ht="24.95" customHeight="1" x14ac:dyDescent="0.2">
      <c r="B64" s="52" t="s">
        <v>465</v>
      </c>
      <c r="C64" s="122"/>
      <c r="D64" s="127" t="s">
        <v>490</v>
      </c>
      <c r="E64" s="125"/>
      <c r="G64" s="2"/>
      <c r="H64" s="2"/>
    </row>
    <row r="65" spans="2:8" ht="47.25" customHeight="1" x14ac:dyDescent="0.2">
      <c r="B65" s="52" t="s">
        <v>491</v>
      </c>
      <c r="C65" s="122"/>
      <c r="D65" s="127"/>
      <c r="E65" s="125"/>
      <c r="G65" s="2"/>
      <c r="H65" s="2"/>
    </row>
    <row r="66" spans="2:8" ht="24.95" customHeight="1" thickBot="1" x14ac:dyDescent="0.25">
      <c r="B66" s="78" t="s">
        <v>492</v>
      </c>
      <c r="C66" s="123"/>
      <c r="D66" s="84" t="s">
        <v>487</v>
      </c>
      <c r="E66" s="126"/>
      <c r="G66" s="2"/>
      <c r="H66" s="2"/>
    </row>
    <row r="67" spans="2:8" ht="24.95" customHeight="1" x14ac:dyDescent="0.2">
      <c r="B67" s="55" t="s">
        <v>421</v>
      </c>
      <c r="C67" s="56"/>
      <c r="D67" s="57"/>
      <c r="E67" s="58"/>
      <c r="G67" s="2"/>
      <c r="H67" s="2"/>
    </row>
    <row r="69" spans="2:8" ht="12" x14ac:dyDescent="0.2">
      <c r="B69" s="2" t="s">
        <v>422</v>
      </c>
      <c r="C69" s="2"/>
      <c r="D69" s="2"/>
      <c r="G69" s="2"/>
      <c r="H69" s="2"/>
    </row>
    <row r="70" spans="2:8" ht="12" x14ac:dyDescent="0.2">
      <c r="B70" s="3" t="s">
        <v>423</v>
      </c>
      <c r="C70" s="2"/>
      <c r="D70" s="2"/>
      <c r="G70" s="2"/>
      <c r="H70" s="2"/>
    </row>
    <row r="71" spans="2:8" ht="15.75" customHeight="1" thickBot="1" x14ac:dyDescent="0.25"/>
    <row r="72" spans="2:8" ht="15.75" customHeight="1" thickBot="1" x14ac:dyDescent="0.3">
      <c r="B72" s="59"/>
      <c r="C72" s="128" t="s">
        <v>424</v>
      </c>
      <c r="D72" s="129"/>
      <c r="E72" s="129"/>
      <c r="F72" s="130"/>
    </row>
    <row r="73" spans="2:8" ht="15.75" customHeight="1" thickBot="1" x14ac:dyDescent="0.25">
      <c r="B73" s="131" t="s">
        <v>16</v>
      </c>
      <c r="C73" s="60" t="s">
        <v>425</v>
      </c>
      <c r="D73" s="134" t="s">
        <v>426</v>
      </c>
      <c r="E73" s="134" t="s">
        <v>427</v>
      </c>
      <c r="F73" s="134" t="s">
        <v>428</v>
      </c>
    </row>
    <row r="74" spans="2:8" ht="15.75" customHeight="1" thickBot="1" x14ac:dyDescent="0.25">
      <c r="B74" s="132"/>
      <c r="C74" s="61" t="s">
        <v>429</v>
      </c>
      <c r="D74" s="135"/>
      <c r="E74" s="135"/>
      <c r="F74" s="135"/>
    </row>
    <row r="75" spans="2:8" ht="15.75" customHeight="1" thickBot="1" x14ac:dyDescent="0.3">
      <c r="B75" s="132"/>
      <c r="C75" s="62" t="s">
        <v>430</v>
      </c>
      <c r="D75" s="63"/>
      <c r="E75" s="112" t="s">
        <v>469</v>
      </c>
      <c r="F75" s="64"/>
    </row>
    <row r="76" spans="2:8" ht="15.75" customHeight="1" thickBot="1" x14ac:dyDescent="0.3">
      <c r="B76" s="132"/>
      <c r="C76" s="62" t="s">
        <v>431</v>
      </c>
      <c r="D76" s="64"/>
      <c r="E76" s="65"/>
      <c r="F76" s="64"/>
    </row>
    <row r="77" spans="2:8" ht="15.75" customHeight="1" thickBot="1" x14ac:dyDescent="0.3">
      <c r="B77" s="133"/>
      <c r="C77" s="62" t="s">
        <v>432</v>
      </c>
      <c r="D77" s="66"/>
      <c r="E77" s="80"/>
      <c r="F77" s="64"/>
    </row>
    <row r="78" spans="2:8" ht="15.75" customHeight="1" thickBot="1" x14ac:dyDescent="0.25"/>
    <row r="79" spans="2:8" ht="15.75" customHeight="1" thickBot="1" x14ac:dyDescent="0.25">
      <c r="B79" s="68"/>
      <c r="C79" s="69" t="s">
        <v>434</v>
      </c>
    </row>
    <row r="80" spans="2:8" ht="23.45" customHeight="1" thickBot="1" x14ac:dyDescent="0.25">
      <c r="B80" s="70" t="s">
        <v>435</v>
      </c>
      <c r="C80" s="75" t="s">
        <v>16</v>
      </c>
    </row>
    <row r="81" spans="2:16" ht="15.75" customHeight="1" thickBot="1" x14ac:dyDescent="0.25">
      <c r="B81" s="70" t="s">
        <v>436</v>
      </c>
      <c r="C81" s="72" t="s">
        <v>493</v>
      </c>
    </row>
    <row r="82" spans="2:16" ht="15.75" customHeight="1" thickBot="1" x14ac:dyDescent="0.25">
      <c r="B82" s="70" t="s">
        <v>438</v>
      </c>
      <c r="C82" s="73">
        <v>7.34</v>
      </c>
    </row>
    <row r="83" spans="2:16" ht="15.75" customHeight="1" thickBot="1" x14ac:dyDescent="0.25">
      <c r="B83" s="70" t="s">
        <v>439</v>
      </c>
      <c r="C83" s="73" t="s">
        <v>501</v>
      </c>
      <c r="D83" s="74"/>
    </row>
    <row r="84" spans="2:16" ht="15.75" customHeight="1" thickBot="1" x14ac:dyDescent="0.25">
      <c r="B84" s="70" t="s">
        <v>440</v>
      </c>
      <c r="C84" s="73" t="s">
        <v>501</v>
      </c>
      <c r="D84" s="74"/>
    </row>
    <row r="85" spans="2:16" ht="15.75" customHeight="1" thickBot="1" x14ac:dyDescent="0.25">
      <c r="B85" s="70" t="s">
        <v>441</v>
      </c>
      <c r="C85" s="75" t="s">
        <v>500</v>
      </c>
    </row>
    <row r="86" spans="2:16" ht="15.75" customHeight="1" thickBot="1" x14ac:dyDescent="0.25">
      <c r="B86" s="118" t="s">
        <v>442</v>
      </c>
      <c r="C86" s="119"/>
      <c r="L86" s="5"/>
      <c r="M86" s="5"/>
      <c r="N86" s="6"/>
      <c r="O86" s="6"/>
      <c r="P86" s="5"/>
    </row>
  </sheetData>
  <mergeCells count="9">
    <mergeCell ref="B86:C86"/>
    <mergeCell ref="C63:C66"/>
    <mergeCell ref="E63:E66"/>
    <mergeCell ref="D64:D65"/>
    <mergeCell ref="C72:F72"/>
    <mergeCell ref="B73:B77"/>
    <mergeCell ref="D73:D74"/>
    <mergeCell ref="E73:E74"/>
    <mergeCell ref="F73:F74"/>
  </mergeCells>
  <hyperlinks>
    <hyperlink ref="I1" location="'Sheet1'!A1" display="Index" xr:uid="{42C0750A-42DD-4273-ACFE-AF27BD48D89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85CD5-A154-4018-9DFC-8D58DAFF78FC}">
  <dimension ref="A1:P117"/>
  <sheetViews>
    <sheetView topLeftCell="A17" workbookViewId="0"/>
  </sheetViews>
  <sheetFormatPr defaultColWidth="9.140625" defaultRowHeight="15.75" customHeight="1" x14ac:dyDescent="0.2"/>
  <cols>
    <col min="1" max="1" width="3.5703125" style="2" customWidth="1"/>
    <col min="2" max="2" width="50.42578125" style="9" customWidth="1"/>
    <col min="3" max="3" width="23.42578125" style="9" customWidth="1"/>
    <col min="4" max="4" width="26.5703125" style="9" customWidth="1"/>
    <col min="5" max="5" width="29.140625" style="2" customWidth="1"/>
    <col min="6" max="6" width="16.42578125" style="2" customWidth="1"/>
    <col min="7" max="7" width="15.28515625" style="8" customWidth="1"/>
    <col min="8" max="8" width="6.5703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1" t="s">
        <v>8</v>
      </c>
    </row>
    <row r="2" spans="2:9" ht="15.75" customHeight="1" x14ac:dyDescent="0.2">
      <c r="B2" s="4"/>
      <c r="C2" s="4"/>
      <c r="D2" s="4"/>
      <c r="E2" s="4"/>
      <c r="F2" s="4"/>
      <c r="G2" s="4"/>
      <c r="H2" s="2"/>
    </row>
    <row r="3" spans="2:9" ht="15.75" customHeight="1" thickBot="1" x14ac:dyDescent="0.25">
      <c r="B3" s="4" t="s">
        <v>403</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91</v>
      </c>
      <c r="C6" s="24"/>
      <c r="D6" s="24"/>
      <c r="E6" s="25"/>
      <c r="F6" s="26"/>
      <c r="G6" s="27"/>
      <c r="H6" s="28"/>
    </row>
    <row r="7" spans="2:9" ht="15.75" customHeight="1" x14ac:dyDescent="0.2">
      <c r="B7" s="24"/>
      <c r="C7" s="24"/>
      <c r="D7" s="24"/>
      <c r="E7" s="25"/>
      <c r="F7" s="26"/>
      <c r="G7" s="27"/>
      <c r="H7" s="28"/>
    </row>
    <row r="8" spans="2:9" ht="15.75" customHeight="1" x14ac:dyDescent="0.2">
      <c r="B8" s="23" t="s">
        <v>173</v>
      </c>
      <c r="C8" s="24"/>
      <c r="D8" s="24"/>
      <c r="E8" s="25"/>
      <c r="F8" s="26"/>
      <c r="G8" s="27"/>
      <c r="H8" s="28"/>
    </row>
    <row r="9" spans="2:9" ht="15.75" customHeight="1" x14ac:dyDescent="0.2">
      <c r="B9" s="24" t="s">
        <v>322</v>
      </c>
      <c r="C9" s="24" t="s">
        <v>323</v>
      </c>
      <c r="D9" s="24" t="s">
        <v>279</v>
      </c>
      <c r="E9" s="25">
        <v>9500</v>
      </c>
      <c r="F9" s="26">
        <v>46881.41</v>
      </c>
      <c r="G9" s="27">
        <v>4.19E-2</v>
      </c>
      <c r="H9" s="28">
        <v>6.9801000000000002E-2</v>
      </c>
    </row>
    <row r="10" spans="2:9" ht="15.75" customHeight="1" x14ac:dyDescent="0.2">
      <c r="B10" s="24" t="s">
        <v>264</v>
      </c>
      <c r="C10" s="24" t="s">
        <v>324</v>
      </c>
      <c r="D10" s="24" t="s">
        <v>176</v>
      </c>
      <c r="E10" s="25">
        <v>7000</v>
      </c>
      <c r="F10" s="26">
        <v>34620.99</v>
      </c>
      <c r="G10" s="27">
        <v>3.09E-2</v>
      </c>
      <c r="H10" s="28">
        <v>7.0102999999999999E-2</v>
      </c>
    </row>
    <row r="11" spans="2:9" ht="15.75" customHeight="1" x14ac:dyDescent="0.2">
      <c r="B11" s="24" t="s">
        <v>309</v>
      </c>
      <c r="C11" s="24" t="s">
        <v>325</v>
      </c>
      <c r="D11" s="24" t="s">
        <v>176</v>
      </c>
      <c r="E11" s="25">
        <v>6000</v>
      </c>
      <c r="F11" s="26">
        <v>29664.81</v>
      </c>
      <c r="G11" s="27">
        <v>2.6499999999999999E-2</v>
      </c>
      <c r="H11" s="28">
        <v>6.9902000000000006E-2</v>
      </c>
    </row>
    <row r="12" spans="2:9" ht="15.75" customHeight="1" x14ac:dyDescent="0.2">
      <c r="B12" s="24" t="s">
        <v>264</v>
      </c>
      <c r="C12" s="24" t="s">
        <v>326</v>
      </c>
      <c r="D12" s="24" t="s">
        <v>176</v>
      </c>
      <c r="E12" s="25">
        <v>6000</v>
      </c>
      <c r="F12" s="26">
        <v>29602.05</v>
      </c>
      <c r="G12" s="27">
        <v>2.6499999999999999E-2</v>
      </c>
      <c r="H12" s="28">
        <v>7.0099999999999996E-2</v>
      </c>
    </row>
    <row r="13" spans="2:9" ht="15.75" customHeight="1" x14ac:dyDescent="0.2">
      <c r="B13" s="24" t="s">
        <v>269</v>
      </c>
      <c r="C13" s="24" t="s">
        <v>327</v>
      </c>
      <c r="D13" s="24" t="s">
        <v>176</v>
      </c>
      <c r="E13" s="25">
        <v>5500</v>
      </c>
      <c r="F13" s="26">
        <v>27458.94</v>
      </c>
      <c r="G13" s="27">
        <v>2.4500000000000001E-2</v>
      </c>
      <c r="H13" s="28">
        <v>6.8220000000000003E-2</v>
      </c>
    </row>
    <row r="14" spans="2:9" ht="15.75" customHeight="1" x14ac:dyDescent="0.2">
      <c r="B14" s="24" t="s">
        <v>269</v>
      </c>
      <c r="C14" s="24" t="s">
        <v>328</v>
      </c>
      <c r="D14" s="24" t="s">
        <v>176</v>
      </c>
      <c r="E14" s="25">
        <v>5000</v>
      </c>
      <c r="F14" s="26">
        <v>24972</v>
      </c>
      <c r="G14" s="27">
        <v>2.23E-2</v>
      </c>
      <c r="H14" s="28">
        <v>6.8210000000000007E-2</v>
      </c>
    </row>
    <row r="15" spans="2:9" ht="15.75" customHeight="1" x14ac:dyDescent="0.2">
      <c r="B15" s="24" t="s">
        <v>269</v>
      </c>
      <c r="C15" s="24" t="s">
        <v>329</v>
      </c>
      <c r="D15" s="24" t="s">
        <v>176</v>
      </c>
      <c r="E15" s="25">
        <v>4000</v>
      </c>
      <c r="F15" s="26">
        <v>19921.14</v>
      </c>
      <c r="G15" s="27">
        <v>1.78E-2</v>
      </c>
      <c r="H15" s="28">
        <v>6.8812999999999999E-2</v>
      </c>
    </row>
    <row r="16" spans="2:9" ht="15.75" customHeight="1" x14ac:dyDescent="0.2">
      <c r="B16" s="24" t="s">
        <v>267</v>
      </c>
      <c r="C16" s="24" t="s">
        <v>268</v>
      </c>
      <c r="D16" s="24" t="s">
        <v>176</v>
      </c>
      <c r="E16" s="25">
        <v>4000</v>
      </c>
      <c r="F16" s="26">
        <v>19890.96</v>
      </c>
      <c r="G16" s="27">
        <v>1.78E-2</v>
      </c>
      <c r="H16" s="28">
        <v>6.8996000000000002E-2</v>
      </c>
    </row>
    <row r="17" spans="2:8" ht="15.75" customHeight="1" x14ac:dyDescent="0.2">
      <c r="B17" s="24" t="s">
        <v>309</v>
      </c>
      <c r="C17" s="24" t="s">
        <v>330</v>
      </c>
      <c r="D17" s="24" t="s">
        <v>176</v>
      </c>
      <c r="E17" s="25">
        <v>4000</v>
      </c>
      <c r="F17" s="26">
        <v>19757.84</v>
      </c>
      <c r="G17" s="27">
        <v>1.77E-2</v>
      </c>
      <c r="H17" s="28">
        <v>6.9900000000000004E-2</v>
      </c>
    </row>
    <row r="18" spans="2:8" ht="15.75" customHeight="1" x14ac:dyDescent="0.2">
      <c r="B18" s="24" t="s">
        <v>331</v>
      </c>
      <c r="C18" s="24" t="s">
        <v>332</v>
      </c>
      <c r="D18" s="24" t="s">
        <v>279</v>
      </c>
      <c r="E18" s="25">
        <v>2000</v>
      </c>
      <c r="F18" s="26">
        <v>9941.74</v>
      </c>
      <c r="G18" s="27">
        <v>8.8999999999999999E-3</v>
      </c>
      <c r="H18" s="28">
        <v>6.8998000000000004E-2</v>
      </c>
    </row>
    <row r="19" spans="2:8" ht="15.75" customHeight="1" x14ac:dyDescent="0.2">
      <c r="B19" s="24" t="s">
        <v>177</v>
      </c>
      <c r="C19" s="24" t="s">
        <v>333</v>
      </c>
      <c r="D19" s="24" t="s">
        <v>176</v>
      </c>
      <c r="E19" s="25">
        <v>1500</v>
      </c>
      <c r="F19" s="26">
        <v>7407.14</v>
      </c>
      <c r="G19" s="27">
        <v>6.6E-3</v>
      </c>
      <c r="H19" s="28">
        <v>7.0401000000000005E-2</v>
      </c>
    </row>
    <row r="20" spans="2:8" ht="15.75" customHeight="1" x14ac:dyDescent="0.2">
      <c r="B20" s="24" t="s">
        <v>334</v>
      </c>
      <c r="C20" s="24" t="s">
        <v>335</v>
      </c>
      <c r="D20" s="24" t="s">
        <v>176</v>
      </c>
      <c r="E20" s="25">
        <v>1500</v>
      </c>
      <c r="F20" s="26">
        <v>7406.56</v>
      </c>
      <c r="G20" s="27">
        <v>6.6E-3</v>
      </c>
      <c r="H20" s="28">
        <v>7.0847999999999994E-2</v>
      </c>
    </row>
    <row r="21" spans="2:8" ht="15.75" customHeight="1" x14ac:dyDescent="0.2">
      <c r="B21" s="24" t="s">
        <v>322</v>
      </c>
      <c r="C21" s="24" t="s">
        <v>336</v>
      </c>
      <c r="D21" s="24" t="s">
        <v>279</v>
      </c>
      <c r="E21" s="25">
        <v>1000</v>
      </c>
      <c r="F21" s="26">
        <v>4997.1899999999996</v>
      </c>
      <c r="G21" s="27">
        <v>4.4999999999999997E-3</v>
      </c>
      <c r="H21" s="28">
        <v>6.8537000000000001E-2</v>
      </c>
    </row>
    <row r="22" spans="2:8" ht="15.75" customHeight="1" x14ac:dyDescent="0.2">
      <c r="B22" s="23" t="s">
        <v>66</v>
      </c>
      <c r="C22" s="23"/>
      <c r="D22" s="23"/>
      <c r="E22" s="29"/>
      <c r="F22" s="30">
        <v>282522.77</v>
      </c>
      <c r="G22" s="31">
        <v>0.2525</v>
      </c>
      <c r="H22" s="32"/>
    </row>
    <row r="23" spans="2:8" ht="15.75" customHeight="1" x14ac:dyDescent="0.2">
      <c r="B23" s="24"/>
      <c r="C23" s="24"/>
      <c r="D23" s="24"/>
      <c r="E23" s="25"/>
      <c r="F23" s="26"/>
      <c r="G23" s="27"/>
      <c r="H23" s="28"/>
    </row>
    <row r="24" spans="2:8" ht="15.75" customHeight="1" x14ac:dyDescent="0.2">
      <c r="B24" s="23" t="s">
        <v>224</v>
      </c>
      <c r="C24" s="24"/>
      <c r="D24" s="24"/>
      <c r="E24" s="25"/>
      <c r="F24" s="26"/>
      <c r="G24" s="27"/>
      <c r="H24" s="28"/>
    </row>
    <row r="25" spans="2:8" ht="15.75" customHeight="1" x14ac:dyDescent="0.2">
      <c r="B25" s="24" t="s">
        <v>337</v>
      </c>
      <c r="C25" s="24" t="s">
        <v>338</v>
      </c>
      <c r="D25" s="24" t="s">
        <v>176</v>
      </c>
      <c r="E25" s="25">
        <v>8000</v>
      </c>
      <c r="F25" s="26">
        <v>39565.919999999998</v>
      </c>
      <c r="G25" s="27">
        <v>3.5400000000000001E-2</v>
      </c>
      <c r="H25" s="28">
        <v>7.0252999999999996E-2</v>
      </c>
    </row>
    <row r="26" spans="2:8" ht="15.75" customHeight="1" x14ac:dyDescent="0.2">
      <c r="B26" s="24" t="s">
        <v>339</v>
      </c>
      <c r="C26" s="24" t="s">
        <v>340</v>
      </c>
      <c r="D26" s="24" t="s">
        <v>176</v>
      </c>
      <c r="E26" s="25">
        <v>6000</v>
      </c>
      <c r="F26" s="26">
        <v>29918.880000000001</v>
      </c>
      <c r="G26" s="27">
        <v>2.6700000000000002E-2</v>
      </c>
      <c r="H26" s="28">
        <v>7.0701E-2</v>
      </c>
    </row>
    <row r="27" spans="2:8" ht="15.75" customHeight="1" x14ac:dyDescent="0.2">
      <c r="B27" s="24" t="s">
        <v>314</v>
      </c>
      <c r="C27" s="24" t="s">
        <v>341</v>
      </c>
      <c r="D27" s="24" t="s">
        <v>176</v>
      </c>
      <c r="E27" s="25">
        <v>6000</v>
      </c>
      <c r="F27" s="26">
        <v>29828.73</v>
      </c>
      <c r="G27" s="27">
        <v>2.6700000000000002E-2</v>
      </c>
      <c r="H27" s="28">
        <v>7.4847999999999998E-2</v>
      </c>
    </row>
    <row r="28" spans="2:8" ht="15.75" customHeight="1" x14ac:dyDescent="0.2">
      <c r="B28" s="24" t="s">
        <v>342</v>
      </c>
      <c r="C28" s="24" t="s">
        <v>343</v>
      </c>
      <c r="D28" s="24" t="s">
        <v>344</v>
      </c>
      <c r="E28" s="25">
        <v>5000</v>
      </c>
      <c r="F28" s="26">
        <v>24788.65</v>
      </c>
      <c r="G28" s="27">
        <v>2.2200000000000001E-2</v>
      </c>
      <c r="H28" s="28">
        <v>7.4095999999999995E-2</v>
      </c>
    </row>
    <row r="29" spans="2:8" ht="15.75" customHeight="1" x14ac:dyDescent="0.2">
      <c r="B29" s="24" t="s">
        <v>337</v>
      </c>
      <c r="C29" s="24" t="s">
        <v>345</v>
      </c>
      <c r="D29" s="24" t="s">
        <v>176</v>
      </c>
      <c r="E29" s="25">
        <v>5000</v>
      </c>
      <c r="F29" s="26">
        <v>24766.43</v>
      </c>
      <c r="G29" s="27">
        <v>2.2100000000000002E-2</v>
      </c>
      <c r="H29" s="28">
        <v>7.0251999999999995E-2</v>
      </c>
    </row>
    <row r="30" spans="2:8" ht="15.75" customHeight="1" x14ac:dyDescent="0.2">
      <c r="B30" s="24" t="s">
        <v>346</v>
      </c>
      <c r="C30" s="24" t="s">
        <v>347</v>
      </c>
      <c r="D30" s="24" t="s">
        <v>176</v>
      </c>
      <c r="E30" s="25">
        <v>5000</v>
      </c>
      <c r="F30" s="26">
        <v>24734.35</v>
      </c>
      <c r="G30" s="27">
        <v>2.2100000000000002E-2</v>
      </c>
      <c r="H30" s="28">
        <v>7.0002999999999996E-2</v>
      </c>
    </row>
    <row r="31" spans="2:8" ht="15.75" customHeight="1" x14ac:dyDescent="0.2">
      <c r="B31" s="24" t="s">
        <v>348</v>
      </c>
      <c r="C31" s="24" t="s">
        <v>349</v>
      </c>
      <c r="D31" s="24" t="s">
        <v>176</v>
      </c>
      <c r="E31" s="25">
        <v>5000</v>
      </c>
      <c r="F31" s="26">
        <v>24724.98</v>
      </c>
      <c r="G31" s="27">
        <v>2.2100000000000002E-2</v>
      </c>
      <c r="H31" s="28">
        <v>7.0000999999999994E-2</v>
      </c>
    </row>
    <row r="32" spans="2:8" ht="15.75" customHeight="1" x14ac:dyDescent="0.2">
      <c r="B32" s="24" t="s">
        <v>348</v>
      </c>
      <c r="C32" s="24" t="s">
        <v>350</v>
      </c>
      <c r="D32" s="24" t="s">
        <v>176</v>
      </c>
      <c r="E32" s="25">
        <v>5000</v>
      </c>
      <c r="F32" s="26">
        <v>24687.53</v>
      </c>
      <c r="G32" s="27">
        <v>2.2100000000000002E-2</v>
      </c>
      <c r="H32" s="28">
        <v>7.0000999999999994E-2</v>
      </c>
    </row>
    <row r="33" spans="2:8" ht="15.75" customHeight="1" x14ac:dyDescent="0.2">
      <c r="B33" s="24" t="s">
        <v>337</v>
      </c>
      <c r="C33" s="24" t="s">
        <v>351</v>
      </c>
      <c r="D33" s="24" t="s">
        <v>176</v>
      </c>
      <c r="E33" s="25">
        <v>4500</v>
      </c>
      <c r="F33" s="26">
        <v>22415.13</v>
      </c>
      <c r="G33" s="27">
        <v>0.02</v>
      </c>
      <c r="H33" s="28">
        <v>6.9099999999999995E-2</v>
      </c>
    </row>
    <row r="34" spans="2:8" ht="15.75" customHeight="1" x14ac:dyDescent="0.2">
      <c r="B34" s="24" t="s">
        <v>337</v>
      </c>
      <c r="C34" s="24" t="s">
        <v>352</v>
      </c>
      <c r="D34" s="24" t="s">
        <v>176</v>
      </c>
      <c r="E34" s="25">
        <v>4500</v>
      </c>
      <c r="F34" s="26">
        <v>22217.69</v>
      </c>
      <c r="G34" s="27">
        <v>1.9900000000000001E-2</v>
      </c>
      <c r="H34" s="28">
        <v>7.0273000000000002E-2</v>
      </c>
    </row>
    <row r="35" spans="2:8" ht="15.75" customHeight="1" x14ac:dyDescent="0.2">
      <c r="B35" s="24" t="s">
        <v>320</v>
      </c>
      <c r="C35" s="24" t="s">
        <v>321</v>
      </c>
      <c r="D35" s="24" t="s">
        <v>176</v>
      </c>
      <c r="E35" s="25">
        <v>4000</v>
      </c>
      <c r="F35" s="26">
        <v>19913.86</v>
      </c>
      <c r="G35" s="27">
        <v>1.78E-2</v>
      </c>
      <c r="H35" s="28">
        <v>7.8951999999999994E-2</v>
      </c>
    </row>
    <row r="36" spans="2:8" ht="15.75" customHeight="1" x14ac:dyDescent="0.2">
      <c r="B36" s="24" t="s">
        <v>353</v>
      </c>
      <c r="C36" s="24" t="s">
        <v>354</v>
      </c>
      <c r="D36" s="24" t="s">
        <v>176</v>
      </c>
      <c r="E36" s="25">
        <v>4000</v>
      </c>
      <c r="F36" s="26">
        <v>19881.46</v>
      </c>
      <c r="G36" s="27">
        <v>1.78E-2</v>
      </c>
      <c r="H36" s="28">
        <v>7.5050000000000006E-2</v>
      </c>
    </row>
    <row r="37" spans="2:8" ht="15.75" customHeight="1" x14ac:dyDescent="0.2">
      <c r="B37" s="24" t="s">
        <v>280</v>
      </c>
      <c r="C37" s="24" t="s">
        <v>355</v>
      </c>
      <c r="D37" s="24" t="s">
        <v>176</v>
      </c>
      <c r="E37" s="25">
        <v>4000</v>
      </c>
      <c r="F37" s="26">
        <v>19812.759999999998</v>
      </c>
      <c r="G37" s="27">
        <v>1.77E-2</v>
      </c>
      <c r="H37" s="28">
        <v>7.0396E-2</v>
      </c>
    </row>
    <row r="38" spans="2:8" ht="15.75" customHeight="1" x14ac:dyDescent="0.2">
      <c r="B38" s="24" t="s">
        <v>356</v>
      </c>
      <c r="C38" s="24" t="s">
        <v>357</v>
      </c>
      <c r="D38" s="24" t="s">
        <v>176</v>
      </c>
      <c r="E38" s="25">
        <v>4000</v>
      </c>
      <c r="F38" s="26">
        <v>19782.52</v>
      </c>
      <c r="G38" s="27">
        <v>1.77E-2</v>
      </c>
      <c r="H38" s="28">
        <v>7.0397000000000001E-2</v>
      </c>
    </row>
    <row r="39" spans="2:8" ht="15.75" customHeight="1" x14ac:dyDescent="0.2">
      <c r="B39" s="24" t="s">
        <v>358</v>
      </c>
      <c r="C39" s="24" t="s">
        <v>359</v>
      </c>
      <c r="D39" s="24" t="s">
        <v>176</v>
      </c>
      <c r="E39" s="25">
        <v>4000</v>
      </c>
      <c r="F39" s="26">
        <v>19782.060000000001</v>
      </c>
      <c r="G39" s="27">
        <v>1.77E-2</v>
      </c>
      <c r="H39" s="28">
        <v>7.0551000000000003E-2</v>
      </c>
    </row>
    <row r="40" spans="2:8" ht="15.75" customHeight="1" x14ac:dyDescent="0.2">
      <c r="B40" s="24" t="s">
        <v>360</v>
      </c>
      <c r="C40" s="24" t="s">
        <v>361</v>
      </c>
      <c r="D40" s="24" t="s">
        <v>176</v>
      </c>
      <c r="E40" s="25">
        <v>4000</v>
      </c>
      <c r="F40" s="26">
        <v>19760.259999999998</v>
      </c>
      <c r="G40" s="27">
        <v>1.77E-2</v>
      </c>
      <c r="H40" s="28">
        <v>7.6351000000000002E-2</v>
      </c>
    </row>
    <row r="41" spans="2:8" ht="15.75" customHeight="1" x14ac:dyDescent="0.2">
      <c r="B41" s="24" t="s">
        <v>362</v>
      </c>
      <c r="C41" s="24" t="s">
        <v>363</v>
      </c>
      <c r="D41" s="24" t="s">
        <v>176</v>
      </c>
      <c r="E41" s="25">
        <v>4000</v>
      </c>
      <c r="F41" s="26">
        <v>19691.84</v>
      </c>
      <c r="G41" s="27">
        <v>1.7600000000000001E-2</v>
      </c>
      <c r="H41" s="28">
        <v>7.8247999999999998E-2</v>
      </c>
    </row>
    <row r="42" spans="2:8" ht="15.75" customHeight="1" x14ac:dyDescent="0.2">
      <c r="B42" s="24" t="s">
        <v>316</v>
      </c>
      <c r="C42" s="24" t="s">
        <v>317</v>
      </c>
      <c r="D42" s="24" t="s">
        <v>176</v>
      </c>
      <c r="E42" s="25">
        <v>3700</v>
      </c>
      <c r="F42" s="26">
        <v>18387.560000000001</v>
      </c>
      <c r="G42" s="27">
        <v>1.6400000000000001E-2</v>
      </c>
      <c r="H42" s="28">
        <v>7.2000999999999996E-2</v>
      </c>
    </row>
    <row r="43" spans="2:8" ht="15.75" customHeight="1" x14ac:dyDescent="0.2">
      <c r="B43" s="24" t="s">
        <v>364</v>
      </c>
      <c r="C43" s="24" t="s">
        <v>365</v>
      </c>
      <c r="D43" s="24" t="s">
        <v>344</v>
      </c>
      <c r="E43" s="25">
        <v>3500</v>
      </c>
      <c r="F43" s="26">
        <v>17262.7</v>
      </c>
      <c r="G43" s="27">
        <v>1.54E-2</v>
      </c>
      <c r="H43" s="28">
        <v>7.6024999999999995E-2</v>
      </c>
    </row>
    <row r="44" spans="2:8" ht="15.75" customHeight="1" x14ac:dyDescent="0.2">
      <c r="B44" s="24" t="s">
        <v>342</v>
      </c>
      <c r="C44" s="24" t="s">
        <v>366</v>
      </c>
      <c r="D44" s="24" t="s">
        <v>344</v>
      </c>
      <c r="E44" s="25">
        <v>3000</v>
      </c>
      <c r="F44" s="26">
        <v>14912.21</v>
      </c>
      <c r="G44" s="27">
        <v>1.3299999999999999E-2</v>
      </c>
      <c r="H44" s="28">
        <v>7.4101E-2</v>
      </c>
    </row>
    <row r="45" spans="2:8" ht="15.75" customHeight="1" x14ac:dyDescent="0.2">
      <c r="B45" s="24" t="s">
        <v>367</v>
      </c>
      <c r="C45" s="24" t="s">
        <v>368</v>
      </c>
      <c r="D45" s="24" t="s">
        <v>176</v>
      </c>
      <c r="E45" s="25">
        <v>2500</v>
      </c>
      <c r="F45" s="26">
        <v>12448.16</v>
      </c>
      <c r="G45" s="27">
        <v>1.11E-2</v>
      </c>
      <c r="H45" s="28">
        <v>6.9088999999999998E-2</v>
      </c>
    </row>
    <row r="46" spans="2:8" ht="15.75" customHeight="1" x14ac:dyDescent="0.2">
      <c r="B46" s="24" t="s">
        <v>369</v>
      </c>
      <c r="C46" s="24" t="s">
        <v>370</v>
      </c>
      <c r="D46" s="24" t="s">
        <v>344</v>
      </c>
      <c r="E46" s="25">
        <v>2500</v>
      </c>
      <c r="F46" s="26">
        <v>12399.41</v>
      </c>
      <c r="G46" s="27">
        <v>1.11E-2</v>
      </c>
      <c r="H46" s="28">
        <v>7.0499999999999993E-2</v>
      </c>
    </row>
    <row r="47" spans="2:8" ht="15.75" customHeight="1" x14ac:dyDescent="0.2">
      <c r="B47" s="24" t="s">
        <v>346</v>
      </c>
      <c r="C47" s="24" t="s">
        <v>371</v>
      </c>
      <c r="D47" s="24" t="s">
        <v>176</v>
      </c>
      <c r="E47" s="25">
        <v>2500</v>
      </c>
      <c r="F47" s="26">
        <v>12399.08</v>
      </c>
      <c r="G47" s="27">
        <v>1.11E-2</v>
      </c>
      <c r="H47" s="28">
        <v>6.9097000000000006E-2</v>
      </c>
    </row>
    <row r="48" spans="2:8" ht="15.75" customHeight="1" x14ac:dyDescent="0.2">
      <c r="B48" s="24" t="s">
        <v>314</v>
      </c>
      <c r="C48" s="24" t="s">
        <v>315</v>
      </c>
      <c r="D48" s="24" t="s">
        <v>176</v>
      </c>
      <c r="E48" s="25">
        <v>2200</v>
      </c>
      <c r="F48" s="26">
        <v>10946.13</v>
      </c>
      <c r="G48" s="27">
        <v>9.7999999999999997E-3</v>
      </c>
      <c r="H48" s="28">
        <v>7.4848999999999999E-2</v>
      </c>
    </row>
    <row r="49" spans="2:8" ht="15.75" customHeight="1" x14ac:dyDescent="0.2">
      <c r="B49" s="24" t="s">
        <v>280</v>
      </c>
      <c r="C49" s="24" t="s">
        <v>372</v>
      </c>
      <c r="D49" s="24" t="s">
        <v>176</v>
      </c>
      <c r="E49" s="25">
        <v>2000</v>
      </c>
      <c r="F49" s="26">
        <v>9889.3700000000008</v>
      </c>
      <c r="G49" s="27">
        <v>8.8000000000000005E-3</v>
      </c>
      <c r="H49" s="28">
        <v>7.0399000000000003E-2</v>
      </c>
    </row>
    <row r="50" spans="2:8" ht="15.75" customHeight="1" x14ac:dyDescent="0.2">
      <c r="B50" s="24" t="s">
        <v>316</v>
      </c>
      <c r="C50" s="24" t="s">
        <v>373</v>
      </c>
      <c r="D50" s="24" t="s">
        <v>176</v>
      </c>
      <c r="E50" s="25">
        <v>2000</v>
      </c>
      <c r="F50" s="26">
        <v>9888.1299999999992</v>
      </c>
      <c r="G50" s="27">
        <v>8.8000000000000005E-3</v>
      </c>
      <c r="H50" s="28">
        <v>7.2450000000000001E-2</v>
      </c>
    </row>
    <row r="51" spans="2:8" ht="15.75" customHeight="1" x14ac:dyDescent="0.2">
      <c r="B51" s="24" t="s">
        <v>314</v>
      </c>
      <c r="C51" s="24" t="s">
        <v>374</v>
      </c>
      <c r="D51" s="24" t="s">
        <v>176</v>
      </c>
      <c r="E51" s="25">
        <v>2000</v>
      </c>
      <c r="F51" s="26">
        <v>9885.23</v>
      </c>
      <c r="G51" s="27">
        <v>8.8000000000000005E-3</v>
      </c>
      <c r="H51" s="28">
        <v>7.5674000000000005E-2</v>
      </c>
    </row>
    <row r="52" spans="2:8" ht="15.75" customHeight="1" x14ac:dyDescent="0.2">
      <c r="B52" s="24" t="s">
        <v>277</v>
      </c>
      <c r="C52" s="24" t="s">
        <v>278</v>
      </c>
      <c r="D52" s="24" t="s">
        <v>279</v>
      </c>
      <c r="E52" s="25">
        <v>2000</v>
      </c>
      <c r="F52" s="26">
        <v>9875.01</v>
      </c>
      <c r="G52" s="27">
        <v>8.8000000000000005E-3</v>
      </c>
      <c r="H52" s="28">
        <v>6.9998000000000005E-2</v>
      </c>
    </row>
    <row r="53" spans="2:8" ht="15.75" customHeight="1" x14ac:dyDescent="0.2">
      <c r="B53" s="24" t="s">
        <v>375</v>
      </c>
      <c r="C53" s="24" t="s">
        <v>376</v>
      </c>
      <c r="D53" s="24" t="s">
        <v>176</v>
      </c>
      <c r="E53" s="25">
        <v>2000</v>
      </c>
      <c r="F53" s="26">
        <v>9873.7099999999991</v>
      </c>
      <c r="G53" s="27">
        <v>8.8000000000000005E-3</v>
      </c>
      <c r="H53" s="28">
        <v>7.2949E-2</v>
      </c>
    </row>
    <row r="54" spans="2:8" ht="15.75" customHeight="1" x14ac:dyDescent="0.2">
      <c r="B54" s="24" t="s">
        <v>342</v>
      </c>
      <c r="C54" s="24" t="s">
        <v>377</v>
      </c>
      <c r="D54" s="24" t="s">
        <v>344</v>
      </c>
      <c r="E54" s="25">
        <v>2000</v>
      </c>
      <c r="F54" s="26">
        <v>9867.77</v>
      </c>
      <c r="G54" s="27">
        <v>8.8000000000000005E-3</v>
      </c>
      <c r="H54" s="28">
        <v>7.5249999999999997E-2</v>
      </c>
    </row>
    <row r="55" spans="2:8" ht="15.75" customHeight="1" x14ac:dyDescent="0.2">
      <c r="B55" s="24" t="s">
        <v>273</v>
      </c>
      <c r="C55" s="24" t="s">
        <v>378</v>
      </c>
      <c r="D55" s="24" t="s">
        <v>176</v>
      </c>
      <c r="E55" s="25">
        <v>1500</v>
      </c>
      <c r="F55" s="26">
        <v>7496.99</v>
      </c>
      <c r="G55" s="27">
        <v>6.7000000000000002E-3</v>
      </c>
      <c r="H55" s="28">
        <v>7.3211999999999999E-2</v>
      </c>
    </row>
    <row r="56" spans="2:8" ht="15.75" customHeight="1" x14ac:dyDescent="0.2">
      <c r="B56" s="24" t="s">
        <v>379</v>
      </c>
      <c r="C56" s="24" t="s">
        <v>380</v>
      </c>
      <c r="D56" s="24" t="s">
        <v>344</v>
      </c>
      <c r="E56" s="25">
        <v>1500</v>
      </c>
      <c r="F56" s="26">
        <v>7490</v>
      </c>
      <c r="G56" s="27">
        <v>6.7000000000000002E-3</v>
      </c>
      <c r="H56" s="28">
        <v>6.9651000000000005E-2</v>
      </c>
    </row>
    <row r="57" spans="2:8" ht="15.75" customHeight="1" x14ac:dyDescent="0.2">
      <c r="B57" s="24" t="s">
        <v>379</v>
      </c>
      <c r="C57" s="24" t="s">
        <v>381</v>
      </c>
      <c r="D57" s="24" t="s">
        <v>344</v>
      </c>
      <c r="E57" s="25">
        <v>1500</v>
      </c>
      <c r="F57" s="26">
        <v>7488.57</v>
      </c>
      <c r="G57" s="27">
        <v>6.7000000000000002E-3</v>
      </c>
      <c r="H57" s="28">
        <v>6.9662000000000002E-2</v>
      </c>
    </row>
    <row r="58" spans="2:8" ht="15.75" customHeight="1" x14ac:dyDescent="0.2">
      <c r="B58" s="24" t="s">
        <v>379</v>
      </c>
      <c r="C58" s="24" t="s">
        <v>382</v>
      </c>
      <c r="D58" s="24" t="s">
        <v>344</v>
      </c>
      <c r="E58" s="25">
        <v>1500</v>
      </c>
      <c r="F58" s="26">
        <v>7487.15</v>
      </c>
      <c r="G58" s="27">
        <v>6.7000000000000002E-3</v>
      </c>
      <c r="H58" s="28">
        <v>6.9652000000000006E-2</v>
      </c>
    </row>
    <row r="59" spans="2:8" ht="15.75" customHeight="1" x14ac:dyDescent="0.2">
      <c r="B59" s="24" t="s">
        <v>369</v>
      </c>
      <c r="C59" s="24" t="s">
        <v>383</v>
      </c>
      <c r="D59" s="24" t="s">
        <v>344</v>
      </c>
      <c r="E59" s="25">
        <v>1500</v>
      </c>
      <c r="F59" s="26">
        <v>7441.07</v>
      </c>
      <c r="G59" s="27">
        <v>6.6E-3</v>
      </c>
      <c r="H59" s="28">
        <v>7.0499999999999993E-2</v>
      </c>
    </row>
    <row r="60" spans="2:8" ht="15.75" customHeight="1" x14ac:dyDescent="0.2">
      <c r="B60" s="24" t="s">
        <v>384</v>
      </c>
      <c r="C60" s="24" t="s">
        <v>385</v>
      </c>
      <c r="D60" s="24" t="s">
        <v>344</v>
      </c>
      <c r="E60" s="25">
        <v>1500</v>
      </c>
      <c r="F60" s="26">
        <v>7439.65</v>
      </c>
      <c r="G60" s="27">
        <v>6.6E-3</v>
      </c>
      <c r="H60" s="28">
        <v>7.0499999999999993E-2</v>
      </c>
    </row>
    <row r="61" spans="2:8" ht="15.75" customHeight="1" x14ac:dyDescent="0.2">
      <c r="B61" s="24" t="s">
        <v>375</v>
      </c>
      <c r="C61" s="24" t="s">
        <v>386</v>
      </c>
      <c r="D61" s="24" t="s">
        <v>176</v>
      </c>
      <c r="E61" s="25">
        <v>1000</v>
      </c>
      <c r="F61" s="26">
        <v>4937.83</v>
      </c>
      <c r="G61" s="27">
        <v>4.4000000000000003E-3</v>
      </c>
      <c r="H61" s="28">
        <v>7.2951000000000002E-2</v>
      </c>
    </row>
    <row r="62" spans="2:8" ht="15.75" customHeight="1" x14ac:dyDescent="0.2">
      <c r="B62" s="24" t="s">
        <v>375</v>
      </c>
      <c r="C62" s="24" t="s">
        <v>387</v>
      </c>
      <c r="D62" s="24" t="s">
        <v>176</v>
      </c>
      <c r="E62" s="25">
        <v>1000</v>
      </c>
      <c r="F62" s="26">
        <v>4934.91</v>
      </c>
      <c r="G62" s="27">
        <v>4.4000000000000003E-3</v>
      </c>
      <c r="H62" s="28">
        <v>7.2952000000000003E-2</v>
      </c>
    </row>
    <row r="63" spans="2:8" ht="15.75" customHeight="1" x14ac:dyDescent="0.2">
      <c r="B63" s="23" t="s">
        <v>66</v>
      </c>
      <c r="C63" s="23"/>
      <c r="D63" s="23"/>
      <c r="E63" s="29"/>
      <c r="F63" s="30">
        <v>619023.68999999994</v>
      </c>
      <c r="G63" s="31">
        <v>0.55320000000000003</v>
      </c>
      <c r="H63" s="32"/>
    </row>
    <row r="64" spans="2:8" ht="15.75" customHeight="1" x14ac:dyDescent="0.2">
      <c r="B64" s="24"/>
      <c r="C64" s="24"/>
      <c r="D64" s="24"/>
      <c r="E64" s="25"/>
      <c r="F64" s="26"/>
      <c r="G64" s="27"/>
      <c r="H64" s="28"/>
    </row>
    <row r="65" spans="2:16" ht="15.75" customHeight="1" x14ac:dyDescent="0.2">
      <c r="B65" s="23" t="s">
        <v>92</v>
      </c>
      <c r="C65" s="24"/>
      <c r="D65" s="24"/>
      <c r="E65" s="25"/>
      <c r="F65" s="26"/>
      <c r="G65" s="27"/>
      <c r="H65" s="28"/>
    </row>
    <row r="66" spans="2:16" ht="15.75" customHeight="1" x14ac:dyDescent="0.2">
      <c r="B66" s="24" t="s">
        <v>388</v>
      </c>
      <c r="C66" s="24" t="s">
        <v>389</v>
      </c>
      <c r="D66" s="24" t="s">
        <v>50</v>
      </c>
      <c r="E66" s="25">
        <v>60000000</v>
      </c>
      <c r="F66" s="26">
        <v>59817.120000000003</v>
      </c>
      <c r="G66" s="27">
        <v>5.3499999999999999E-2</v>
      </c>
      <c r="H66" s="28">
        <v>6.5642000000000006E-2</v>
      </c>
    </row>
    <row r="67" spans="2:16" ht="15.75" customHeight="1" x14ac:dyDescent="0.2">
      <c r="B67" s="24" t="s">
        <v>390</v>
      </c>
      <c r="C67" s="24" t="s">
        <v>391</v>
      </c>
      <c r="D67" s="24" t="s">
        <v>50</v>
      </c>
      <c r="E67" s="25">
        <v>45000000</v>
      </c>
      <c r="F67" s="26">
        <v>44870.9</v>
      </c>
      <c r="G67" s="27">
        <v>4.0099999999999997E-2</v>
      </c>
      <c r="H67" s="28">
        <v>6.5648999999999999E-2</v>
      </c>
    </row>
    <row r="68" spans="2:16" ht="15.75" customHeight="1" x14ac:dyDescent="0.2">
      <c r="B68" s="24" t="s">
        <v>392</v>
      </c>
      <c r="C68" s="24" t="s">
        <v>393</v>
      </c>
      <c r="D68" s="24" t="s">
        <v>50</v>
      </c>
      <c r="E68" s="25">
        <v>35000000</v>
      </c>
      <c r="F68" s="26">
        <v>34678.980000000003</v>
      </c>
      <c r="G68" s="27">
        <v>3.1E-2</v>
      </c>
      <c r="H68" s="28">
        <v>6.6250000000000003E-2</v>
      </c>
      <c r="L68" s="3"/>
    </row>
    <row r="69" spans="2:16" ht="15.75" customHeight="1" x14ac:dyDescent="0.2">
      <c r="B69" s="24" t="s">
        <v>394</v>
      </c>
      <c r="C69" s="24" t="s">
        <v>395</v>
      </c>
      <c r="D69" s="24" t="s">
        <v>50</v>
      </c>
      <c r="E69" s="25">
        <v>30000000</v>
      </c>
      <c r="F69" s="26">
        <v>29876.7</v>
      </c>
      <c r="G69" s="27">
        <v>2.6700000000000002E-2</v>
      </c>
      <c r="H69" s="28">
        <v>6.5492999999999996E-2</v>
      </c>
    </row>
    <row r="70" spans="2:16" ht="15.75" customHeight="1" x14ac:dyDescent="0.2">
      <c r="B70" s="24" t="s">
        <v>396</v>
      </c>
      <c r="C70" s="24" t="s">
        <v>397</v>
      </c>
      <c r="D70" s="24" t="s">
        <v>50</v>
      </c>
      <c r="E70" s="25">
        <v>30000000</v>
      </c>
      <c r="F70" s="26">
        <v>29527.05</v>
      </c>
      <c r="G70" s="27">
        <v>2.64E-2</v>
      </c>
      <c r="H70" s="28">
        <v>6.7199999999999996E-2</v>
      </c>
      <c r="L70" s="3"/>
    </row>
    <row r="71" spans="2:16" ht="15.75" customHeight="1" x14ac:dyDescent="0.2">
      <c r="B71" s="24" t="s">
        <v>398</v>
      </c>
      <c r="C71" s="24" t="s">
        <v>399</v>
      </c>
      <c r="D71" s="24" t="s">
        <v>50</v>
      </c>
      <c r="E71" s="25">
        <v>25000000</v>
      </c>
      <c r="F71" s="26">
        <v>24867.65</v>
      </c>
      <c r="G71" s="27">
        <v>2.2200000000000001E-2</v>
      </c>
      <c r="H71" s="28">
        <v>6.4753000000000005E-2</v>
      </c>
      <c r="L71" s="3"/>
    </row>
    <row r="72" spans="2:16" ht="15.75" customHeight="1" x14ac:dyDescent="0.2">
      <c r="B72" s="24" t="s">
        <v>285</v>
      </c>
      <c r="C72" s="24" t="s">
        <v>286</v>
      </c>
      <c r="D72" s="24" t="s">
        <v>50</v>
      </c>
      <c r="E72" s="25">
        <v>20000000</v>
      </c>
      <c r="F72" s="26">
        <v>19841.54</v>
      </c>
      <c r="G72" s="27">
        <v>1.77E-2</v>
      </c>
      <c r="H72" s="28">
        <v>6.6250000000000003E-2</v>
      </c>
      <c r="L72" s="3"/>
    </row>
    <row r="73" spans="2:16" ht="15.75" customHeight="1" x14ac:dyDescent="0.2">
      <c r="B73" s="24" t="s">
        <v>400</v>
      </c>
      <c r="C73" s="24" t="s">
        <v>401</v>
      </c>
      <c r="D73" s="24" t="s">
        <v>50</v>
      </c>
      <c r="E73" s="25">
        <v>17500000</v>
      </c>
      <c r="F73" s="26">
        <v>17407.36</v>
      </c>
      <c r="G73" s="27">
        <v>1.5599999999999999E-2</v>
      </c>
      <c r="H73" s="28">
        <v>6.4753000000000005E-2</v>
      </c>
      <c r="L73" s="3"/>
    </row>
    <row r="74" spans="2:16" ht="15.75" customHeight="1" x14ac:dyDescent="0.2">
      <c r="B74" s="23" t="s">
        <v>66</v>
      </c>
      <c r="C74" s="23"/>
      <c r="D74" s="23"/>
      <c r="E74" s="29"/>
      <c r="F74" s="30">
        <v>260887.3</v>
      </c>
      <c r="G74" s="31">
        <v>0.2331</v>
      </c>
      <c r="H74" s="32"/>
      <c r="L74" s="3"/>
    </row>
    <row r="75" spans="2:16" ht="15.75" customHeight="1" x14ac:dyDescent="0.2">
      <c r="B75" s="24"/>
      <c r="C75" s="24"/>
      <c r="D75" s="24"/>
      <c r="E75" s="25"/>
      <c r="F75" s="26"/>
      <c r="G75" s="27"/>
      <c r="H75" s="28"/>
      <c r="L75" s="5"/>
      <c r="M75" s="5"/>
      <c r="N75" s="6"/>
      <c r="O75" s="6"/>
      <c r="P75" s="5"/>
    </row>
    <row r="76" spans="2:16" ht="15.75" customHeight="1" x14ac:dyDescent="0.2">
      <c r="B76" s="35" t="s">
        <v>70</v>
      </c>
      <c r="C76" s="35"/>
      <c r="D76" s="35"/>
      <c r="E76" s="36"/>
      <c r="F76" s="30">
        <v>1162433.76</v>
      </c>
      <c r="G76" s="31">
        <v>1.0387999999999999</v>
      </c>
      <c r="H76" s="32"/>
    </row>
    <row r="77" spans="2:16" ht="15.75" customHeight="1" x14ac:dyDescent="0.2">
      <c r="B77" s="24"/>
      <c r="C77" s="24"/>
      <c r="D77" s="24"/>
      <c r="E77" s="25"/>
      <c r="F77" s="26"/>
      <c r="G77" s="27"/>
      <c r="H77" s="28"/>
    </row>
    <row r="78" spans="2:16" ht="15.75" customHeight="1" x14ac:dyDescent="0.2">
      <c r="B78" s="24"/>
      <c r="C78" s="24"/>
      <c r="D78" s="24"/>
      <c r="E78" s="25"/>
      <c r="F78" s="26"/>
      <c r="G78" s="27"/>
      <c r="H78" s="28"/>
      <c r="L78" s="7"/>
      <c r="M78" s="7"/>
      <c r="N78" s="7"/>
      <c r="O78" s="7"/>
      <c r="P78" s="7"/>
    </row>
    <row r="79" spans="2:16" ht="15.75" customHeight="1" x14ac:dyDescent="0.2">
      <c r="B79" s="23" t="s">
        <v>71</v>
      </c>
      <c r="C79" s="24"/>
      <c r="D79" s="24"/>
      <c r="E79" s="25"/>
      <c r="F79" s="26"/>
      <c r="G79" s="27"/>
      <c r="H79" s="28"/>
      <c r="L79" s="7"/>
      <c r="M79" s="7"/>
      <c r="N79" s="7"/>
      <c r="O79" s="7"/>
      <c r="P79" s="7"/>
    </row>
    <row r="80" spans="2:16" ht="15.75" customHeight="1" x14ac:dyDescent="0.2">
      <c r="B80" s="23" t="s">
        <v>72</v>
      </c>
      <c r="C80" s="24"/>
      <c r="D80" s="24"/>
      <c r="E80" s="25"/>
      <c r="F80" s="26"/>
      <c r="G80" s="27"/>
      <c r="H80" s="28"/>
      <c r="L80" s="7"/>
      <c r="M80" s="7"/>
      <c r="N80" s="7"/>
      <c r="O80" s="7"/>
      <c r="P80" s="7"/>
    </row>
    <row r="81" spans="1:16" ht="15.75" customHeight="1" x14ac:dyDescent="0.2">
      <c r="B81" s="24" t="s">
        <v>73</v>
      </c>
      <c r="C81" s="24" t="s">
        <v>74</v>
      </c>
      <c r="D81" s="24"/>
      <c r="E81" s="25">
        <v>25450.401000000002</v>
      </c>
      <c r="F81" s="26">
        <v>2623.4</v>
      </c>
      <c r="G81" s="27">
        <v>2.3E-3</v>
      </c>
      <c r="H81" s="28"/>
      <c r="L81" s="7"/>
      <c r="M81" s="7"/>
      <c r="N81" s="7"/>
      <c r="O81" s="7"/>
      <c r="P81" s="7"/>
    </row>
    <row r="82" spans="1:16" ht="15.75" customHeight="1" x14ac:dyDescent="0.2">
      <c r="B82" s="24"/>
      <c r="C82" s="24"/>
      <c r="D82" s="24"/>
      <c r="E82" s="25"/>
      <c r="F82" s="26"/>
      <c r="G82" s="27"/>
      <c r="H82" s="28"/>
      <c r="L82" s="7"/>
      <c r="M82" s="7"/>
      <c r="N82" s="7"/>
      <c r="O82" s="7"/>
      <c r="P82" s="7"/>
    </row>
    <row r="83" spans="1:16" ht="15.75" customHeight="1" x14ac:dyDescent="0.2">
      <c r="B83" s="35" t="s">
        <v>70</v>
      </c>
      <c r="C83" s="35"/>
      <c r="D83" s="35"/>
      <c r="E83" s="36"/>
      <c r="F83" s="30">
        <v>2623.4</v>
      </c>
      <c r="G83" s="31">
        <v>2.3E-3</v>
      </c>
      <c r="H83" s="32"/>
      <c r="L83" s="7"/>
      <c r="M83" s="7"/>
      <c r="N83" s="7"/>
      <c r="O83" s="7"/>
      <c r="P83" s="7"/>
    </row>
    <row r="84" spans="1:16" ht="15.75" customHeight="1" x14ac:dyDescent="0.2">
      <c r="B84" s="24" t="s">
        <v>77</v>
      </c>
      <c r="C84" s="24"/>
      <c r="D84" s="24"/>
      <c r="E84" s="25"/>
      <c r="F84" s="37">
        <v>-46087.97</v>
      </c>
      <c r="G84" s="38">
        <v>-4.1099999999999914E-2</v>
      </c>
      <c r="H84" s="28"/>
      <c r="L84" s="7"/>
      <c r="M84" s="7"/>
      <c r="N84" s="7"/>
      <c r="O84" s="7"/>
      <c r="P84" s="7"/>
    </row>
    <row r="85" spans="1:16" ht="15.75" customHeight="1" x14ac:dyDescent="0.2">
      <c r="B85" s="39" t="s">
        <v>78</v>
      </c>
      <c r="C85" s="39"/>
      <c r="D85" s="39"/>
      <c r="E85" s="40"/>
      <c r="F85" s="41">
        <v>1118969.19</v>
      </c>
      <c r="G85" s="42">
        <v>1</v>
      </c>
      <c r="H85" s="43"/>
    </row>
    <row r="86" spans="1:16" ht="15.75" customHeight="1" x14ac:dyDescent="0.2">
      <c r="B86" s="2"/>
      <c r="L86" s="3"/>
    </row>
    <row r="87" spans="1:16" ht="15.75" customHeight="1" x14ac:dyDescent="0.2">
      <c r="B87" s="12" t="s">
        <v>179</v>
      </c>
    </row>
    <row r="88" spans="1:16" ht="15.75" customHeight="1" x14ac:dyDescent="0.2">
      <c r="B88" s="12" t="s">
        <v>79</v>
      </c>
    </row>
    <row r="90" spans="1:16" ht="15.75" customHeight="1" x14ac:dyDescent="0.2">
      <c r="A90" s="12"/>
      <c r="B90" s="12" t="s">
        <v>497</v>
      </c>
      <c r="H90" s="114"/>
    </row>
    <row r="91" spans="1:16" ht="15.75" customHeight="1" x14ac:dyDescent="0.2">
      <c r="A91" s="12"/>
      <c r="B91" s="12" t="s">
        <v>498</v>
      </c>
      <c r="H91" s="114"/>
    </row>
    <row r="92" spans="1:16" ht="15.75" customHeight="1" thickBot="1" x14ac:dyDescent="0.25"/>
    <row r="93" spans="1:16" ht="35.25" customHeight="1" thickBot="1" x14ac:dyDescent="0.25">
      <c r="B93" s="47" t="s">
        <v>412</v>
      </c>
      <c r="C93" s="48" t="s">
        <v>413</v>
      </c>
      <c r="D93" s="48" t="s">
        <v>414</v>
      </c>
      <c r="E93" s="81" t="s">
        <v>415</v>
      </c>
      <c r="G93" s="2"/>
      <c r="H93" s="2"/>
    </row>
    <row r="94" spans="1:16" ht="24.95" customHeight="1" x14ac:dyDescent="0.2">
      <c r="B94" s="115" t="s">
        <v>40</v>
      </c>
      <c r="C94" s="121"/>
      <c r="D94" s="50"/>
      <c r="E94" s="124"/>
      <c r="G94" s="2"/>
      <c r="H94" s="2"/>
    </row>
    <row r="95" spans="1:16" ht="24.95" customHeight="1" x14ac:dyDescent="0.2">
      <c r="B95" s="52" t="s">
        <v>477</v>
      </c>
      <c r="C95" s="122"/>
      <c r="D95" s="127" t="s">
        <v>494</v>
      </c>
      <c r="E95" s="125"/>
      <c r="G95" s="2"/>
      <c r="H95" s="2"/>
    </row>
    <row r="96" spans="1:16" ht="39.75" customHeight="1" x14ac:dyDescent="0.2">
      <c r="B96" s="52" t="s">
        <v>495</v>
      </c>
      <c r="C96" s="122"/>
      <c r="D96" s="127"/>
      <c r="E96" s="125"/>
      <c r="G96" s="2"/>
      <c r="H96" s="2"/>
    </row>
    <row r="97" spans="2:16" ht="24.95" customHeight="1" thickBot="1" x14ac:dyDescent="0.25">
      <c r="B97" s="78" t="s">
        <v>492</v>
      </c>
      <c r="C97" s="123"/>
      <c r="D97" s="54" t="s">
        <v>487</v>
      </c>
      <c r="E97" s="126"/>
      <c r="G97" s="2"/>
      <c r="H97" s="2"/>
    </row>
    <row r="98" spans="2:16" ht="24.95" customHeight="1" x14ac:dyDescent="0.2">
      <c r="B98" s="55" t="s">
        <v>421</v>
      </c>
      <c r="C98" s="56"/>
      <c r="D98" s="57"/>
      <c r="E98" s="58"/>
      <c r="G98" s="2"/>
      <c r="H98" s="2"/>
    </row>
    <row r="100" spans="2:16" ht="12" x14ac:dyDescent="0.2">
      <c r="B100" s="2" t="s">
        <v>422</v>
      </c>
      <c r="C100" s="2"/>
      <c r="D100" s="2"/>
      <c r="G100" s="2"/>
      <c r="H100" s="2"/>
    </row>
    <row r="101" spans="2:16" ht="12" x14ac:dyDescent="0.2">
      <c r="B101" s="3" t="s">
        <v>423</v>
      </c>
      <c r="C101" s="2"/>
      <c r="D101" s="2"/>
      <c r="G101" s="2"/>
      <c r="H101" s="2"/>
    </row>
    <row r="102" spans="2:16" ht="15.75" customHeight="1" thickBot="1" x14ac:dyDescent="0.25"/>
    <row r="103" spans="2:16" ht="15.75" customHeight="1" thickBot="1" x14ac:dyDescent="0.3">
      <c r="B103" s="59"/>
      <c r="C103" s="128" t="s">
        <v>424</v>
      </c>
      <c r="D103" s="129"/>
      <c r="E103" s="129"/>
      <c r="F103" s="130"/>
      <c r="L103" s="3"/>
    </row>
    <row r="104" spans="2:16" ht="15.75" customHeight="1" thickBot="1" x14ac:dyDescent="0.25">
      <c r="B104" s="131" t="s">
        <v>40</v>
      </c>
      <c r="C104" s="60" t="s">
        <v>425</v>
      </c>
      <c r="D104" s="134" t="s">
        <v>426</v>
      </c>
      <c r="E104" s="134" t="s">
        <v>427</v>
      </c>
      <c r="F104" s="134" t="s">
        <v>428</v>
      </c>
      <c r="L104" s="3"/>
    </row>
    <row r="105" spans="2:16" ht="15.75" customHeight="1" thickBot="1" x14ac:dyDescent="0.25">
      <c r="B105" s="132"/>
      <c r="C105" s="61" t="s">
        <v>429</v>
      </c>
      <c r="D105" s="135"/>
      <c r="E105" s="135"/>
      <c r="F105" s="135"/>
      <c r="L105" s="3"/>
    </row>
    <row r="106" spans="2:16" ht="15.75" customHeight="1" thickBot="1" x14ac:dyDescent="0.3">
      <c r="B106" s="132"/>
      <c r="C106" s="62" t="s">
        <v>430</v>
      </c>
      <c r="D106" s="63"/>
      <c r="E106" s="112" t="s">
        <v>469</v>
      </c>
      <c r="F106" s="64"/>
      <c r="L106" s="3"/>
    </row>
    <row r="107" spans="2:16" ht="15.75" customHeight="1" thickBot="1" x14ac:dyDescent="0.3">
      <c r="B107" s="132"/>
      <c r="C107" s="62" t="s">
        <v>431</v>
      </c>
      <c r="D107" s="64"/>
      <c r="E107" s="65"/>
      <c r="F107" s="64"/>
      <c r="L107" s="3"/>
    </row>
    <row r="108" spans="2:16" ht="15.75" customHeight="1" thickBot="1" x14ac:dyDescent="0.3">
      <c r="B108" s="133"/>
      <c r="C108" s="62" t="s">
        <v>432</v>
      </c>
      <c r="D108" s="66"/>
      <c r="E108" s="80"/>
      <c r="F108" s="64"/>
      <c r="L108" s="5"/>
      <c r="M108" s="5"/>
      <c r="N108" s="6"/>
      <c r="O108" s="6"/>
      <c r="P108" s="5"/>
    </row>
    <row r="109" spans="2:16" ht="15.75" customHeight="1" thickBot="1" x14ac:dyDescent="0.25"/>
    <row r="110" spans="2:16" ht="24.75" customHeight="1" thickBot="1" x14ac:dyDescent="0.25">
      <c r="B110" s="68"/>
      <c r="C110" s="69" t="s">
        <v>434</v>
      </c>
    </row>
    <row r="111" spans="2:16" ht="15.75" customHeight="1" thickBot="1" x14ac:dyDescent="0.25">
      <c r="B111" s="70" t="s">
        <v>435</v>
      </c>
      <c r="C111" s="75" t="s">
        <v>40</v>
      </c>
    </row>
    <row r="112" spans="2:16" ht="15.75" customHeight="1" thickBot="1" x14ac:dyDescent="0.25">
      <c r="B112" s="70" t="s">
        <v>436</v>
      </c>
      <c r="C112" s="72" t="s">
        <v>496</v>
      </c>
    </row>
    <row r="113" spans="2:4" ht="15.75" customHeight="1" thickBot="1" x14ac:dyDescent="0.25">
      <c r="B113" s="70" t="s">
        <v>438</v>
      </c>
      <c r="C113" s="73">
        <v>7.28</v>
      </c>
    </row>
    <row r="114" spans="2:4" ht="15.75" customHeight="1" thickBot="1" x14ac:dyDescent="0.25">
      <c r="B114" s="70" t="s">
        <v>439</v>
      </c>
      <c r="C114" s="73" t="s">
        <v>499</v>
      </c>
      <c r="D114" s="74"/>
    </row>
    <row r="115" spans="2:4" ht="15.75" customHeight="1" thickBot="1" x14ac:dyDescent="0.25">
      <c r="B115" s="70" t="s">
        <v>440</v>
      </c>
      <c r="C115" s="73" t="s">
        <v>499</v>
      </c>
      <c r="D115" s="74"/>
    </row>
    <row r="116" spans="2:4" ht="15.75" customHeight="1" thickBot="1" x14ac:dyDescent="0.25">
      <c r="B116" s="70" t="s">
        <v>441</v>
      </c>
      <c r="C116" s="75" t="s">
        <v>500</v>
      </c>
    </row>
    <row r="117" spans="2:4" ht="15.75" customHeight="1" thickBot="1" x14ac:dyDescent="0.25">
      <c r="B117" s="118" t="s">
        <v>442</v>
      </c>
      <c r="C117" s="119"/>
    </row>
  </sheetData>
  <mergeCells count="9">
    <mergeCell ref="B117:C117"/>
    <mergeCell ref="C94:C97"/>
    <mergeCell ref="E94:E97"/>
    <mergeCell ref="D95:D96"/>
    <mergeCell ref="C103:F103"/>
    <mergeCell ref="B104:B108"/>
    <mergeCell ref="D104:D105"/>
    <mergeCell ref="E104:E105"/>
    <mergeCell ref="F104:F105"/>
  </mergeCells>
  <hyperlinks>
    <hyperlink ref="I1" location="'Sheet1'!A1" display="Index" xr:uid="{0AC3DA84-EF3D-4425-BF6E-8C0ED5AFDB1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09768-7096-4307-A0A2-AF7C7128B19E}">
  <dimension ref="B1:P86"/>
  <sheetViews>
    <sheetView workbookViewId="0"/>
  </sheetViews>
  <sheetFormatPr defaultColWidth="9.140625" defaultRowHeight="15.75" customHeight="1" x14ac:dyDescent="0.2"/>
  <cols>
    <col min="1" max="1" width="3.5703125" style="2" customWidth="1"/>
    <col min="2" max="2" width="50.42578125" style="9" customWidth="1"/>
    <col min="3" max="3" width="15.7109375" style="9" customWidth="1"/>
    <col min="4" max="4" width="26.5703125" style="9" customWidth="1"/>
    <col min="5" max="5" width="15.28515625" style="2" customWidth="1"/>
    <col min="6" max="6" width="16.42578125" style="2" customWidth="1"/>
    <col min="7" max="7" width="15.28515625" style="8" customWidth="1"/>
    <col min="8" max="8" width="6.5703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1" t="s">
        <v>8</v>
      </c>
    </row>
    <row r="2" spans="2:9" ht="15.75" customHeight="1" x14ac:dyDescent="0.2">
      <c r="B2" s="4"/>
      <c r="C2" s="4"/>
      <c r="D2" s="4"/>
      <c r="E2" s="4"/>
      <c r="F2" s="4"/>
      <c r="G2" s="4"/>
      <c r="H2" s="2"/>
    </row>
    <row r="3" spans="2:9" ht="15.75" customHeight="1" thickBot="1" x14ac:dyDescent="0.25">
      <c r="B3" s="4" t="s">
        <v>403</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4"/>
      <c r="C6" s="24"/>
      <c r="D6" s="24"/>
      <c r="E6" s="25"/>
      <c r="F6" s="26"/>
      <c r="G6" s="27"/>
      <c r="H6" s="28"/>
    </row>
    <row r="7" spans="2:9" ht="15.75" customHeight="1" x14ac:dyDescent="0.2">
      <c r="B7" s="23" t="s">
        <v>75</v>
      </c>
      <c r="C7" s="24"/>
      <c r="D7" s="24"/>
      <c r="E7" s="25"/>
      <c r="F7" s="26"/>
      <c r="G7" s="27"/>
      <c r="H7" s="28"/>
    </row>
    <row r="8" spans="2:9" ht="15.75" customHeight="1" x14ac:dyDescent="0.2">
      <c r="B8" s="24" t="s">
        <v>76</v>
      </c>
      <c r="C8" s="24"/>
      <c r="D8" s="24"/>
      <c r="E8" s="25"/>
      <c r="F8" s="26">
        <v>1906.7</v>
      </c>
      <c r="G8" s="27">
        <v>1.0073000000000001</v>
      </c>
      <c r="H8" s="28"/>
    </row>
    <row r="9" spans="2:9" ht="15.75" customHeight="1" x14ac:dyDescent="0.2">
      <c r="B9" s="23" t="s">
        <v>66</v>
      </c>
      <c r="C9" s="23"/>
      <c r="D9" s="23"/>
      <c r="E9" s="29"/>
      <c r="F9" s="30">
        <v>1906.7</v>
      </c>
      <c r="G9" s="31">
        <v>1.0073000000000001</v>
      </c>
      <c r="H9" s="32"/>
    </row>
    <row r="10" spans="2:9" ht="15.75" customHeight="1" x14ac:dyDescent="0.2">
      <c r="B10" s="24"/>
      <c r="C10" s="24"/>
      <c r="D10" s="24"/>
      <c r="E10" s="25"/>
      <c r="F10" s="26"/>
      <c r="G10" s="27"/>
      <c r="H10" s="28"/>
    </row>
    <row r="11" spans="2:9" ht="15.75" customHeight="1" x14ac:dyDescent="0.2">
      <c r="B11" s="35" t="s">
        <v>70</v>
      </c>
      <c r="C11" s="35"/>
      <c r="D11" s="35"/>
      <c r="E11" s="36"/>
      <c r="F11" s="30">
        <v>1906.7</v>
      </c>
      <c r="G11" s="31">
        <v>1.0073000000000001</v>
      </c>
      <c r="H11" s="32"/>
    </row>
    <row r="12" spans="2:9" ht="15.75" customHeight="1" x14ac:dyDescent="0.2">
      <c r="B12" s="24" t="s">
        <v>77</v>
      </c>
      <c r="C12" s="24"/>
      <c r="D12" s="24"/>
      <c r="E12" s="25"/>
      <c r="F12" s="37">
        <v>-13.81</v>
      </c>
      <c r="G12" s="38">
        <v>-7.3000000000000842E-3</v>
      </c>
      <c r="H12" s="28"/>
    </row>
    <row r="13" spans="2:9" ht="15.75" customHeight="1" x14ac:dyDescent="0.2">
      <c r="B13" s="39" t="s">
        <v>78</v>
      </c>
      <c r="C13" s="39"/>
      <c r="D13" s="39"/>
      <c r="E13" s="40"/>
      <c r="F13" s="41">
        <v>1892.89</v>
      </c>
      <c r="G13" s="42">
        <v>1</v>
      </c>
      <c r="H13" s="43"/>
    </row>
    <row r="14" spans="2:9" ht="15.75" customHeight="1" x14ac:dyDescent="0.2">
      <c r="B14"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hyperlinks>
    <hyperlink ref="I1" location="'Sheet1'!A1" display="Index" xr:uid="{4E059252-247F-4C2B-B1CD-43413162FA50}"/>
  </hyperlinks>
  <pageMargins left="0.7" right="0.7" top="0.75" bottom="0.75" header="0.3" footer="0.3"/>
  <pageSetup orientation="portrait" horizontalDpi="300" verticalDpi="300" r:id="rId1"/>
  <headerFooter>
    <oddHeader>&amp;L&amp;"Arial"&amp;9&amp;K317100PUBLIC&amp;1#</oddHeader>
  </headerFooter>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 id="{ebbfc019-7f88-4fb6-96d6-94ffadd4b772}" enabled="1" method="Privileged" siteId="{b44900f1-2def-4c3b-9ec6-9020d604e19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36</vt:i4>
      </vt:variant>
    </vt:vector>
  </HeadingPairs>
  <TitlesOfParts>
    <vt:vector size="49" baseType="lpstr">
      <vt:lpstr>Sheet1</vt:lpstr>
      <vt:lpstr>LDBOND</vt:lpstr>
      <vt:lpstr>LDGETF</vt:lpstr>
      <vt:lpstr>LDGSEC</vt:lpstr>
      <vt:lpstr>LDINPF</vt:lpstr>
      <vt:lpstr>LDMIPF</vt:lpstr>
      <vt:lpstr>LDMNMF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LDMNMF!Hedging_Positions_through_Futures_AS_ON_MMMM_DD__YYYY___NIL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LDMNMF!JPM_Footer_disp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LDMNMF!JPM_Footer_disp12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Jawale/MO-FA/CO</cp:lastModifiedBy>
  <dcterms:created xsi:type="dcterms:W3CDTF">2015-12-17T12:36:10Z</dcterms:created>
  <dcterms:modified xsi:type="dcterms:W3CDTF">2024-07-19T11:10:27Z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ies>
</file>