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D:\RTA\MIS REPORTS\STATUTORY REPORTS\2022\Jan 2022\SEBi Annexure\Revised\Website upload\"/>
    </mc:Choice>
  </mc:AlternateContent>
  <xr:revisionPtr revIDLastSave="0" documentId="13_ncr:1_{B30C17E3-8FA4-42CE-9347-850325C2790A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Anex A1 Frmt for AUM disclosure" sheetId="1" r:id="rId1"/>
    <sheet name="Anex A2 Frmt AUM stateUT Wi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89" i="1" l="1"/>
  <c r="BJ90" i="1" s="1"/>
  <c r="BI89" i="1"/>
  <c r="BI90" i="1" s="1"/>
  <c r="BH89" i="1"/>
  <c r="BH90" i="1" s="1"/>
  <c r="BG89" i="1"/>
  <c r="BG90" i="1" s="1"/>
  <c r="BF89" i="1"/>
  <c r="BF90" i="1" s="1"/>
  <c r="BE89" i="1"/>
  <c r="BE90" i="1" s="1"/>
  <c r="BD89" i="1"/>
  <c r="BD90" i="1" s="1"/>
  <c r="BC89" i="1"/>
  <c r="BC90" i="1" s="1"/>
  <c r="BB89" i="1"/>
  <c r="BB90" i="1" s="1"/>
  <c r="BA89" i="1"/>
  <c r="BA90" i="1" s="1"/>
  <c r="AZ89" i="1"/>
  <c r="AZ90" i="1" s="1"/>
  <c r="AY89" i="1"/>
  <c r="AY90" i="1" s="1"/>
  <c r="AX89" i="1"/>
  <c r="AX90" i="1" s="1"/>
  <c r="AW89" i="1"/>
  <c r="AW90" i="1" s="1"/>
  <c r="AV89" i="1"/>
  <c r="AV90" i="1" s="1"/>
  <c r="AU89" i="1"/>
  <c r="AU90" i="1" s="1"/>
  <c r="AT89" i="1"/>
  <c r="AT90" i="1" s="1"/>
  <c r="AS89" i="1"/>
  <c r="AS90" i="1" s="1"/>
  <c r="AR89" i="1"/>
  <c r="AR90" i="1" s="1"/>
  <c r="AQ89" i="1"/>
  <c r="AQ90" i="1" s="1"/>
  <c r="AP89" i="1"/>
  <c r="AP90" i="1" s="1"/>
  <c r="AO89" i="1"/>
  <c r="AO90" i="1" s="1"/>
  <c r="AN89" i="1"/>
  <c r="AN90" i="1" s="1"/>
  <c r="AM89" i="1"/>
  <c r="AM90" i="1" s="1"/>
  <c r="AL89" i="1"/>
  <c r="AL90" i="1" s="1"/>
  <c r="AK89" i="1"/>
  <c r="AK90" i="1" s="1"/>
  <c r="AJ89" i="1"/>
  <c r="AJ90" i="1" s="1"/>
  <c r="AI89" i="1"/>
  <c r="AI90" i="1" s="1"/>
  <c r="AH89" i="1"/>
  <c r="AH90" i="1" s="1"/>
  <c r="AG89" i="1"/>
  <c r="AG90" i="1" s="1"/>
  <c r="AF89" i="1"/>
  <c r="AF90" i="1" s="1"/>
  <c r="AE89" i="1"/>
  <c r="AE90" i="1" s="1"/>
  <c r="AD89" i="1"/>
  <c r="AD90" i="1" s="1"/>
  <c r="AC89" i="1"/>
  <c r="AC90" i="1" s="1"/>
  <c r="AB89" i="1"/>
  <c r="AB90" i="1" s="1"/>
  <c r="AA89" i="1"/>
  <c r="AA90" i="1" s="1"/>
  <c r="Z89" i="1"/>
  <c r="Z90" i="1" s="1"/>
  <c r="Y89" i="1"/>
  <c r="Y90" i="1" s="1"/>
  <c r="X89" i="1"/>
  <c r="X90" i="1" s="1"/>
  <c r="W89" i="1"/>
  <c r="W90" i="1" s="1"/>
  <c r="V89" i="1"/>
  <c r="V90" i="1" s="1"/>
  <c r="U89" i="1"/>
  <c r="U90" i="1" s="1"/>
  <c r="T89" i="1"/>
  <c r="T90" i="1" s="1"/>
  <c r="S89" i="1"/>
  <c r="S90" i="1" s="1"/>
  <c r="R89" i="1"/>
  <c r="R90" i="1" s="1"/>
  <c r="Q89" i="1"/>
  <c r="Q90" i="1" s="1"/>
  <c r="P89" i="1"/>
  <c r="P90" i="1" s="1"/>
  <c r="O89" i="1"/>
  <c r="O90" i="1" s="1"/>
  <c r="N89" i="1"/>
  <c r="N90" i="1" s="1"/>
  <c r="M89" i="1"/>
  <c r="M90" i="1" s="1"/>
  <c r="L89" i="1"/>
  <c r="L90" i="1" s="1"/>
  <c r="K89" i="1"/>
  <c r="K90" i="1" s="1"/>
  <c r="J89" i="1"/>
  <c r="J90" i="1" s="1"/>
  <c r="I89" i="1"/>
  <c r="I90" i="1" s="1"/>
  <c r="H89" i="1"/>
  <c r="H90" i="1" s="1"/>
  <c r="G89" i="1"/>
  <c r="G90" i="1" s="1"/>
  <c r="F89" i="1"/>
  <c r="F90" i="1" s="1"/>
  <c r="E89" i="1"/>
  <c r="E90" i="1" s="1"/>
  <c r="D89" i="1"/>
  <c r="D90" i="1" s="1"/>
  <c r="C89" i="1"/>
  <c r="C90" i="1" s="1"/>
  <c r="BK88" i="1"/>
  <c r="BJ81" i="1"/>
  <c r="BJ82" i="1" s="1"/>
  <c r="BI81" i="1"/>
  <c r="BI82" i="1" s="1"/>
  <c r="BH81" i="1"/>
  <c r="BH82" i="1" s="1"/>
  <c r="BG81" i="1"/>
  <c r="BG82" i="1" s="1"/>
  <c r="BF81" i="1"/>
  <c r="BF82" i="1" s="1"/>
  <c r="BE81" i="1"/>
  <c r="BE82" i="1" s="1"/>
  <c r="BD81" i="1"/>
  <c r="BD82" i="1" s="1"/>
  <c r="BC81" i="1"/>
  <c r="BC82" i="1" s="1"/>
  <c r="BB81" i="1"/>
  <c r="BB82" i="1" s="1"/>
  <c r="BA81" i="1"/>
  <c r="BA82" i="1" s="1"/>
  <c r="AZ81" i="1"/>
  <c r="AZ82" i="1" s="1"/>
  <c r="AY81" i="1"/>
  <c r="AY82" i="1" s="1"/>
  <c r="AX81" i="1"/>
  <c r="AX82" i="1" s="1"/>
  <c r="AW81" i="1"/>
  <c r="AW82" i="1" s="1"/>
  <c r="AV81" i="1"/>
  <c r="AV82" i="1" s="1"/>
  <c r="AU81" i="1"/>
  <c r="AU82" i="1" s="1"/>
  <c r="AT81" i="1"/>
  <c r="AT82" i="1" s="1"/>
  <c r="AS81" i="1"/>
  <c r="AS82" i="1" s="1"/>
  <c r="AR81" i="1"/>
  <c r="AR82" i="1" s="1"/>
  <c r="AQ81" i="1"/>
  <c r="AQ82" i="1" s="1"/>
  <c r="AP81" i="1"/>
  <c r="AP82" i="1" s="1"/>
  <c r="AO81" i="1"/>
  <c r="AO82" i="1" s="1"/>
  <c r="AN81" i="1"/>
  <c r="AN82" i="1" s="1"/>
  <c r="AM81" i="1"/>
  <c r="AM82" i="1" s="1"/>
  <c r="AL81" i="1"/>
  <c r="AL82" i="1" s="1"/>
  <c r="AK81" i="1"/>
  <c r="AK82" i="1" s="1"/>
  <c r="AJ81" i="1"/>
  <c r="AJ82" i="1" s="1"/>
  <c r="AI81" i="1"/>
  <c r="AI82" i="1" s="1"/>
  <c r="AH81" i="1"/>
  <c r="AH82" i="1" s="1"/>
  <c r="AG81" i="1"/>
  <c r="AG82" i="1" s="1"/>
  <c r="AF81" i="1"/>
  <c r="AF82" i="1" s="1"/>
  <c r="AE81" i="1"/>
  <c r="AE82" i="1" s="1"/>
  <c r="AD81" i="1"/>
  <c r="AD82" i="1" s="1"/>
  <c r="AC81" i="1"/>
  <c r="AC82" i="1" s="1"/>
  <c r="AB81" i="1"/>
  <c r="AB82" i="1" s="1"/>
  <c r="AA81" i="1"/>
  <c r="AA82" i="1" s="1"/>
  <c r="Z81" i="1"/>
  <c r="Z82" i="1" s="1"/>
  <c r="Y81" i="1"/>
  <c r="Y82" i="1" s="1"/>
  <c r="X81" i="1"/>
  <c r="X82" i="1" s="1"/>
  <c r="W81" i="1"/>
  <c r="W82" i="1" s="1"/>
  <c r="V81" i="1"/>
  <c r="V82" i="1" s="1"/>
  <c r="U81" i="1"/>
  <c r="U82" i="1" s="1"/>
  <c r="T81" i="1"/>
  <c r="T82" i="1" s="1"/>
  <c r="S81" i="1"/>
  <c r="S82" i="1" s="1"/>
  <c r="R81" i="1"/>
  <c r="R82" i="1" s="1"/>
  <c r="Q81" i="1"/>
  <c r="Q82" i="1" s="1"/>
  <c r="P81" i="1"/>
  <c r="P82" i="1" s="1"/>
  <c r="O81" i="1"/>
  <c r="O82" i="1" s="1"/>
  <c r="N81" i="1"/>
  <c r="N82" i="1" s="1"/>
  <c r="M81" i="1"/>
  <c r="M82" i="1" s="1"/>
  <c r="L81" i="1"/>
  <c r="L82" i="1" s="1"/>
  <c r="K81" i="1"/>
  <c r="K82" i="1" s="1"/>
  <c r="J81" i="1"/>
  <c r="J82" i="1" s="1"/>
  <c r="I81" i="1"/>
  <c r="I82" i="1" s="1"/>
  <c r="H81" i="1"/>
  <c r="H82" i="1" s="1"/>
  <c r="G81" i="1"/>
  <c r="G82" i="1" s="1"/>
  <c r="F81" i="1"/>
  <c r="F82" i="1" s="1"/>
  <c r="E81" i="1"/>
  <c r="E82" i="1" s="1"/>
  <c r="D81" i="1"/>
  <c r="D82" i="1" s="1"/>
  <c r="C81" i="1"/>
  <c r="C82" i="1" s="1"/>
  <c r="BK80" i="1"/>
  <c r="BJ75" i="1"/>
  <c r="BI75" i="1"/>
  <c r="BH75" i="1"/>
  <c r="BG75" i="1"/>
  <c r="BF75" i="1"/>
  <c r="BE75" i="1"/>
  <c r="BD75" i="1"/>
  <c r="BC75" i="1"/>
  <c r="BB75" i="1"/>
  <c r="BA75" i="1"/>
  <c r="AZ75" i="1"/>
  <c r="AY75" i="1"/>
  <c r="AX75" i="1"/>
  <c r="AW75" i="1"/>
  <c r="AV75" i="1"/>
  <c r="AU75" i="1"/>
  <c r="AT75" i="1"/>
  <c r="AS75" i="1"/>
  <c r="AR75" i="1"/>
  <c r="AQ75" i="1"/>
  <c r="AP75" i="1"/>
  <c r="AO75" i="1"/>
  <c r="AN75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BK74" i="1"/>
  <c r="BK73" i="1"/>
  <c r="BK72" i="1"/>
  <c r="BK71" i="1"/>
  <c r="BJ68" i="1"/>
  <c r="BJ76" i="1" s="1"/>
  <c r="BI68" i="1"/>
  <c r="BI76" i="1" s="1"/>
  <c r="BH68" i="1"/>
  <c r="BH76" i="1" s="1"/>
  <c r="BG68" i="1"/>
  <c r="BG76" i="1" s="1"/>
  <c r="BF68" i="1"/>
  <c r="BF76" i="1" s="1"/>
  <c r="BE68" i="1"/>
  <c r="BE76" i="1" s="1"/>
  <c r="BD68" i="1"/>
  <c r="BD76" i="1" s="1"/>
  <c r="BC68" i="1"/>
  <c r="BC76" i="1" s="1"/>
  <c r="BB68" i="1"/>
  <c r="BB76" i="1" s="1"/>
  <c r="BA68" i="1"/>
  <c r="BA76" i="1" s="1"/>
  <c r="AZ68" i="1"/>
  <c r="AZ76" i="1" s="1"/>
  <c r="AY68" i="1"/>
  <c r="AY76" i="1" s="1"/>
  <c r="AX68" i="1"/>
  <c r="AX76" i="1" s="1"/>
  <c r="AW68" i="1"/>
  <c r="AW76" i="1" s="1"/>
  <c r="AV68" i="1"/>
  <c r="AV76" i="1" s="1"/>
  <c r="AU68" i="1"/>
  <c r="AU76" i="1" s="1"/>
  <c r="AT68" i="1"/>
  <c r="AT76" i="1" s="1"/>
  <c r="AS68" i="1"/>
  <c r="AS76" i="1" s="1"/>
  <c r="AR68" i="1"/>
  <c r="AR76" i="1" s="1"/>
  <c r="AQ68" i="1"/>
  <c r="AQ76" i="1" s="1"/>
  <c r="AP68" i="1"/>
  <c r="AP76" i="1" s="1"/>
  <c r="AO68" i="1"/>
  <c r="AO76" i="1" s="1"/>
  <c r="AN68" i="1"/>
  <c r="AN76" i="1" s="1"/>
  <c r="AM68" i="1"/>
  <c r="AM76" i="1" s="1"/>
  <c r="AL68" i="1"/>
  <c r="AL76" i="1" s="1"/>
  <c r="AK68" i="1"/>
  <c r="AK76" i="1" s="1"/>
  <c r="AJ68" i="1"/>
  <c r="AJ76" i="1" s="1"/>
  <c r="AI68" i="1"/>
  <c r="AI76" i="1" s="1"/>
  <c r="AH68" i="1"/>
  <c r="AH76" i="1" s="1"/>
  <c r="AG68" i="1"/>
  <c r="AG76" i="1" s="1"/>
  <c r="AF68" i="1"/>
  <c r="AF76" i="1" s="1"/>
  <c r="AE68" i="1"/>
  <c r="AE76" i="1" s="1"/>
  <c r="AD68" i="1"/>
  <c r="AD76" i="1" s="1"/>
  <c r="AC68" i="1"/>
  <c r="AC76" i="1" s="1"/>
  <c r="AB68" i="1"/>
  <c r="AB76" i="1" s="1"/>
  <c r="AA68" i="1"/>
  <c r="AA76" i="1" s="1"/>
  <c r="Z68" i="1"/>
  <c r="Z76" i="1" s="1"/>
  <c r="Y68" i="1"/>
  <c r="Y76" i="1" s="1"/>
  <c r="X68" i="1"/>
  <c r="X76" i="1" s="1"/>
  <c r="W68" i="1"/>
  <c r="W76" i="1" s="1"/>
  <c r="V68" i="1"/>
  <c r="V76" i="1" s="1"/>
  <c r="U68" i="1"/>
  <c r="U76" i="1" s="1"/>
  <c r="T68" i="1"/>
  <c r="T76" i="1" s="1"/>
  <c r="S68" i="1"/>
  <c r="S76" i="1" s="1"/>
  <c r="R68" i="1"/>
  <c r="R76" i="1" s="1"/>
  <c r="Q68" i="1"/>
  <c r="Q76" i="1" s="1"/>
  <c r="P68" i="1"/>
  <c r="P76" i="1" s="1"/>
  <c r="O68" i="1"/>
  <c r="O76" i="1" s="1"/>
  <c r="N68" i="1"/>
  <c r="N76" i="1" s="1"/>
  <c r="M68" i="1"/>
  <c r="M76" i="1" s="1"/>
  <c r="L68" i="1"/>
  <c r="L76" i="1" s="1"/>
  <c r="K68" i="1"/>
  <c r="K76" i="1" s="1"/>
  <c r="J68" i="1"/>
  <c r="J76" i="1" s="1"/>
  <c r="I68" i="1"/>
  <c r="I76" i="1" s="1"/>
  <c r="H68" i="1"/>
  <c r="H76" i="1" s="1"/>
  <c r="G68" i="1"/>
  <c r="G76" i="1" s="1"/>
  <c r="F68" i="1"/>
  <c r="F76" i="1" s="1"/>
  <c r="E68" i="1"/>
  <c r="E76" i="1" s="1"/>
  <c r="D68" i="1"/>
  <c r="D76" i="1" s="1"/>
  <c r="C68" i="1"/>
  <c r="C76" i="1" s="1"/>
  <c r="BK67" i="1"/>
  <c r="BK68" i="1" s="1"/>
  <c r="BH63" i="1"/>
  <c r="AR63" i="1"/>
  <c r="AB63" i="1"/>
  <c r="L63" i="1"/>
  <c r="BJ62" i="1"/>
  <c r="BJ63" i="1" s="1"/>
  <c r="BI62" i="1"/>
  <c r="BI63" i="1" s="1"/>
  <c r="BH62" i="1"/>
  <c r="BG62" i="1"/>
  <c r="BG63" i="1" s="1"/>
  <c r="BF62" i="1"/>
  <c r="BF63" i="1" s="1"/>
  <c r="BE62" i="1"/>
  <c r="BE63" i="1" s="1"/>
  <c r="BD62" i="1"/>
  <c r="BD63" i="1" s="1"/>
  <c r="BC62" i="1"/>
  <c r="BC63" i="1" s="1"/>
  <c r="BB62" i="1"/>
  <c r="BB63" i="1" s="1"/>
  <c r="BA62" i="1"/>
  <c r="BA63" i="1" s="1"/>
  <c r="AZ62" i="1"/>
  <c r="AZ63" i="1" s="1"/>
  <c r="AY62" i="1"/>
  <c r="AY63" i="1" s="1"/>
  <c r="AX62" i="1"/>
  <c r="AX63" i="1" s="1"/>
  <c r="AW62" i="1"/>
  <c r="AW63" i="1" s="1"/>
  <c r="AV62" i="1"/>
  <c r="AV63" i="1" s="1"/>
  <c r="AU62" i="1"/>
  <c r="AU63" i="1" s="1"/>
  <c r="AT62" i="1"/>
  <c r="AT63" i="1" s="1"/>
  <c r="AS62" i="1"/>
  <c r="AS63" i="1" s="1"/>
  <c r="AR62" i="1"/>
  <c r="AQ62" i="1"/>
  <c r="AQ63" i="1" s="1"/>
  <c r="AP62" i="1"/>
  <c r="AP63" i="1" s="1"/>
  <c r="AO62" i="1"/>
  <c r="AO63" i="1" s="1"/>
  <c r="AN62" i="1"/>
  <c r="AN63" i="1" s="1"/>
  <c r="AM62" i="1"/>
  <c r="AM63" i="1" s="1"/>
  <c r="AL62" i="1"/>
  <c r="AL63" i="1" s="1"/>
  <c r="AK62" i="1"/>
  <c r="AK63" i="1" s="1"/>
  <c r="AJ62" i="1"/>
  <c r="AJ63" i="1" s="1"/>
  <c r="AI62" i="1"/>
  <c r="AI63" i="1" s="1"/>
  <c r="AH62" i="1"/>
  <c r="AH63" i="1" s="1"/>
  <c r="AG62" i="1"/>
  <c r="AG63" i="1" s="1"/>
  <c r="AF62" i="1"/>
  <c r="AF63" i="1" s="1"/>
  <c r="AE62" i="1"/>
  <c r="AE63" i="1" s="1"/>
  <c r="AD62" i="1"/>
  <c r="AD63" i="1" s="1"/>
  <c r="AC62" i="1"/>
  <c r="AC63" i="1" s="1"/>
  <c r="AB62" i="1"/>
  <c r="AA62" i="1"/>
  <c r="AA63" i="1" s="1"/>
  <c r="Z62" i="1"/>
  <c r="Z63" i="1" s="1"/>
  <c r="Y62" i="1"/>
  <c r="Y63" i="1" s="1"/>
  <c r="X62" i="1"/>
  <c r="X63" i="1" s="1"/>
  <c r="W62" i="1"/>
  <c r="W63" i="1" s="1"/>
  <c r="V62" i="1"/>
  <c r="V63" i="1" s="1"/>
  <c r="U62" i="1"/>
  <c r="U63" i="1" s="1"/>
  <c r="T62" i="1"/>
  <c r="T63" i="1" s="1"/>
  <c r="S62" i="1"/>
  <c r="S63" i="1" s="1"/>
  <c r="R62" i="1"/>
  <c r="R63" i="1" s="1"/>
  <c r="Q62" i="1"/>
  <c r="Q63" i="1" s="1"/>
  <c r="P62" i="1"/>
  <c r="P63" i="1" s="1"/>
  <c r="O62" i="1"/>
  <c r="O63" i="1" s="1"/>
  <c r="N62" i="1"/>
  <c r="N63" i="1" s="1"/>
  <c r="M62" i="1"/>
  <c r="M63" i="1" s="1"/>
  <c r="L62" i="1"/>
  <c r="K62" i="1"/>
  <c r="K63" i="1" s="1"/>
  <c r="J62" i="1"/>
  <c r="J63" i="1" s="1"/>
  <c r="I62" i="1"/>
  <c r="I63" i="1" s="1"/>
  <c r="H62" i="1"/>
  <c r="H63" i="1" s="1"/>
  <c r="G62" i="1"/>
  <c r="G63" i="1" s="1"/>
  <c r="F62" i="1"/>
  <c r="F63" i="1" s="1"/>
  <c r="E62" i="1"/>
  <c r="E63" i="1" s="1"/>
  <c r="D62" i="1"/>
  <c r="D63" i="1" s="1"/>
  <c r="C62" i="1"/>
  <c r="C63" i="1" s="1"/>
  <c r="BK61" i="1"/>
  <c r="AR57" i="1"/>
  <c r="BJ56" i="1"/>
  <c r="BI56" i="1"/>
  <c r="BH56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K55" i="1"/>
  <c r="BK54" i="1"/>
  <c r="BK53" i="1"/>
  <c r="BK52" i="1"/>
  <c r="BK51" i="1"/>
  <c r="BK50" i="1"/>
  <c r="BK49" i="1"/>
  <c r="BK48" i="1"/>
  <c r="BK56" i="1" s="1"/>
  <c r="BK47" i="1"/>
  <c r="BK46" i="1"/>
  <c r="BJ43" i="1"/>
  <c r="BJ57" i="1" s="1"/>
  <c r="BI43" i="1"/>
  <c r="BI57" i="1" s="1"/>
  <c r="BH43" i="1"/>
  <c r="BH57" i="1" s="1"/>
  <c r="BG43" i="1"/>
  <c r="BF43" i="1"/>
  <c r="BF57" i="1" s="1"/>
  <c r="BE43" i="1"/>
  <c r="BE57" i="1" s="1"/>
  <c r="BD43" i="1"/>
  <c r="BC43" i="1"/>
  <c r="BB43" i="1"/>
  <c r="BB57" i="1" s="1"/>
  <c r="BA43" i="1"/>
  <c r="BA57" i="1" s="1"/>
  <c r="AZ43" i="1"/>
  <c r="AZ57" i="1" s="1"/>
  <c r="AY43" i="1"/>
  <c r="AX43" i="1"/>
  <c r="AX57" i="1" s="1"/>
  <c r="AW43" i="1"/>
  <c r="AW57" i="1" s="1"/>
  <c r="AV43" i="1"/>
  <c r="AV57" i="1" s="1"/>
  <c r="AU43" i="1"/>
  <c r="AT43" i="1"/>
  <c r="AT57" i="1" s="1"/>
  <c r="AS43" i="1"/>
  <c r="AS57" i="1" s="1"/>
  <c r="AR43" i="1"/>
  <c r="AQ43" i="1"/>
  <c r="AP43" i="1"/>
  <c r="AP57" i="1" s="1"/>
  <c r="AO43" i="1"/>
  <c r="AO57" i="1" s="1"/>
  <c r="AN43" i="1"/>
  <c r="AM43" i="1"/>
  <c r="AL43" i="1"/>
  <c r="AL57" i="1" s="1"/>
  <c r="AK43" i="1"/>
  <c r="AK57" i="1" s="1"/>
  <c r="AJ43" i="1"/>
  <c r="AJ57" i="1" s="1"/>
  <c r="AI43" i="1"/>
  <c r="AH43" i="1"/>
  <c r="AH57" i="1" s="1"/>
  <c r="AG43" i="1"/>
  <c r="AG57" i="1" s="1"/>
  <c r="AF43" i="1"/>
  <c r="AF57" i="1" s="1"/>
  <c r="AE43" i="1"/>
  <c r="AD43" i="1"/>
  <c r="AD57" i="1" s="1"/>
  <c r="AC43" i="1"/>
  <c r="AC57" i="1" s="1"/>
  <c r="AB43" i="1"/>
  <c r="AB57" i="1" s="1"/>
  <c r="AA43" i="1"/>
  <c r="Z43" i="1"/>
  <c r="Z57" i="1" s="1"/>
  <c r="Y43" i="1"/>
  <c r="Y57" i="1" s="1"/>
  <c r="X43" i="1"/>
  <c r="X57" i="1" s="1"/>
  <c r="W43" i="1"/>
  <c r="V43" i="1"/>
  <c r="V57" i="1" s="1"/>
  <c r="U43" i="1"/>
  <c r="U57" i="1" s="1"/>
  <c r="T43" i="1"/>
  <c r="T57" i="1" s="1"/>
  <c r="S43" i="1"/>
  <c r="R43" i="1"/>
  <c r="R57" i="1" s="1"/>
  <c r="Q43" i="1"/>
  <c r="Q57" i="1" s="1"/>
  <c r="P43" i="1"/>
  <c r="P57" i="1" s="1"/>
  <c r="O43" i="1"/>
  <c r="N43" i="1"/>
  <c r="N57" i="1" s="1"/>
  <c r="M43" i="1"/>
  <c r="M57" i="1" s="1"/>
  <c r="L43" i="1"/>
  <c r="L57" i="1" s="1"/>
  <c r="K43" i="1"/>
  <c r="J43" i="1"/>
  <c r="J57" i="1" s="1"/>
  <c r="I43" i="1"/>
  <c r="I57" i="1" s="1"/>
  <c r="H43" i="1"/>
  <c r="H57" i="1" s="1"/>
  <c r="G43" i="1"/>
  <c r="F43" i="1"/>
  <c r="F57" i="1" s="1"/>
  <c r="E43" i="1"/>
  <c r="E57" i="1" s="1"/>
  <c r="D43" i="1"/>
  <c r="D57" i="1" s="1"/>
  <c r="C43" i="1"/>
  <c r="BK42" i="1"/>
  <c r="BK41" i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K35" i="1"/>
  <c r="BK34" i="1"/>
  <c r="BK33" i="1"/>
  <c r="BK32" i="1"/>
  <c r="BK31" i="1"/>
  <c r="BK30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K26" i="1"/>
  <c r="BK27" i="1" s="1"/>
  <c r="BK23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K22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K18" i="1"/>
  <c r="BK19" i="1" s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K14" i="1"/>
  <c r="BK15" i="1" s="1"/>
  <c r="BJ11" i="1"/>
  <c r="BI11" i="1"/>
  <c r="BH11" i="1"/>
  <c r="BG11" i="1"/>
  <c r="BG37" i="1" s="1"/>
  <c r="BF11" i="1"/>
  <c r="BE11" i="1"/>
  <c r="BD11" i="1"/>
  <c r="BC11" i="1"/>
  <c r="BC37" i="1" s="1"/>
  <c r="BB11" i="1"/>
  <c r="BA11" i="1"/>
  <c r="AZ11" i="1"/>
  <c r="AY11" i="1"/>
  <c r="AY37" i="1" s="1"/>
  <c r="AX11" i="1"/>
  <c r="AW11" i="1"/>
  <c r="AV11" i="1"/>
  <c r="AU11" i="1"/>
  <c r="AU37" i="1" s="1"/>
  <c r="AT11" i="1"/>
  <c r="AS11" i="1"/>
  <c r="AR11" i="1"/>
  <c r="AQ11" i="1"/>
  <c r="AQ37" i="1" s="1"/>
  <c r="AP11" i="1"/>
  <c r="AO11" i="1"/>
  <c r="AN11" i="1"/>
  <c r="AM11" i="1"/>
  <c r="AM37" i="1" s="1"/>
  <c r="AL11" i="1"/>
  <c r="AK11" i="1"/>
  <c r="AJ11" i="1"/>
  <c r="AI11" i="1"/>
  <c r="AI37" i="1" s="1"/>
  <c r="AH11" i="1"/>
  <c r="AG11" i="1"/>
  <c r="AF11" i="1"/>
  <c r="AE11" i="1"/>
  <c r="AE37" i="1" s="1"/>
  <c r="AD11" i="1"/>
  <c r="AC11" i="1"/>
  <c r="AB11" i="1"/>
  <c r="AA11" i="1"/>
  <c r="AA37" i="1" s="1"/>
  <c r="Z11" i="1"/>
  <c r="Y11" i="1"/>
  <c r="X11" i="1"/>
  <c r="W11" i="1"/>
  <c r="W37" i="1" s="1"/>
  <c r="V11" i="1"/>
  <c r="U11" i="1"/>
  <c r="T11" i="1"/>
  <c r="S11" i="1"/>
  <c r="S37" i="1" s="1"/>
  <c r="R11" i="1"/>
  <c r="Q11" i="1"/>
  <c r="P11" i="1"/>
  <c r="O11" i="1"/>
  <c r="O37" i="1" s="1"/>
  <c r="N11" i="1"/>
  <c r="M11" i="1"/>
  <c r="L11" i="1"/>
  <c r="K11" i="1"/>
  <c r="K37" i="1" s="1"/>
  <c r="J11" i="1"/>
  <c r="I11" i="1"/>
  <c r="H11" i="1"/>
  <c r="G11" i="1"/>
  <c r="G37" i="1" s="1"/>
  <c r="F11" i="1"/>
  <c r="E11" i="1"/>
  <c r="D11" i="1"/>
  <c r="C11" i="1"/>
  <c r="C37" i="1" s="1"/>
  <c r="BK10" i="1"/>
  <c r="BK9" i="1"/>
  <c r="D37" i="1" l="1"/>
  <c r="D84" i="1" s="1"/>
  <c r="H37" i="1"/>
  <c r="H84" i="1" s="1"/>
  <c r="L37" i="1"/>
  <c r="L84" i="1" s="1"/>
  <c r="P37" i="1"/>
  <c r="P84" i="1" s="1"/>
  <c r="T37" i="1"/>
  <c r="T84" i="1" s="1"/>
  <c r="X37" i="1"/>
  <c r="X84" i="1" s="1"/>
  <c r="AB37" i="1"/>
  <c r="AB84" i="1" s="1"/>
  <c r="AF37" i="1"/>
  <c r="AF84" i="1" s="1"/>
  <c r="AJ37" i="1"/>
  <c r="AJ84" i="1" s="1"/>
  <c r="AN37" i="1"/>
  <c r="AN84" i="1" s="1"/>
  <c r="AR37" i="1"/>
  <c r="AR84" i="1" s="1"/>
  <c r="AV37" i="1"/>
  <c r="AV84" i="1" s="1"/>
  <c r="AZ37" i="1"/>
  <c r="AZ84" i="1" s="1"/>
  <c r="BD37" i="1"/>
  <c r="BH37" i="1"/>
  <c r="BH84" i="1" s="1"/>
  <c r="BK43" i="1"/>
  <c r="BK57" i="1" s="1"/>
  <c r="AN57" i="1"/>
  <c r="BD57" i="1"/>
  <c r="S84" i="1"/>
  <c r="I37" i="1"/>
  <c r="I84" i="1" s="1"/>
  <c r="M37" i="1"/>
  <c r="M84" i="1" s="1"/>
  <c r="Q37" i="1"/>
  <c r="Q84" i="1" s="1"/>
  <c r="U37" i="1"/>
  <c r="U84" i="1" s="1"/>
  <c r="Y37" i="1"/>
  <c r="Y84" i="1" s="1"/>
  <c r="AC37" i="1"/>
  <c r="AC84" i="1" s="1"/>
  <c r="AG37" i="1"/>
  <c r="AG84" i="1" s="1"/>
  <c r="AK37" i="1"/>
  <c r="AK84" i="1" s="1"/>
  <c r="AO37" i="1"/>
  <c r="AO84" i="1" s="1"/>
  <c r="AS37" i="1"/>
  <c r="AS84" i="1" s="1"/>
  <c r="AW37" i="1"/>
  <c r="AW84" i="1" s="1"/>
  <c r="BA37" i="1"/>
  <c r="BA84" i="1" s="1"/>
  <c r="BE37" i="1"/>
  <c r="BE84" i="1" s="1"/>
  <c r="BI37" i="1"/>
  <c r="BI84" i="1" s="1"/>
  <c r="C57" i="1"/>
  <c r="G57" i="1"/>
  <c r="G84" i="1" s="1"/>
  <c r="K57" i="1"/>
  <c r="K84" i="1" s="1"/>
  <c r="O57" i="1"/>
  <c r="S57" i="1"/>
  <c r="W57" i="1"/>
  <c r="W84" i="1" s="1"/>
  <c r="AA57" i="1"/>
  <c r="AA84" i="1" s="1"/>
  <c r="AE57" i="1"/>
  <c r="AI57" i="1"/>
  <c r="AI84" i="1" s="1"/>
  <c r="AM57" i="1"/>
  <c r="AM84" i="1" s="1"/>
  <c r="AQ57" i="1"/>
  <c r="AQ84" i="1" s="1"/>
  <c r="AU57" i="1"/>
  <c r="AU84" i="1" s="1"/>
  <c r="AY57" i="1"/>
  <c r="AY84" i="1" s="1"/>
  <c r="BC57" i="1"/>
  <c r="BC84" i="1" s="1"/>
  <c r="BG57" i="1"/>
  <c r="BG84" i="1" s="1"/>
  <c r="BK75" i="1"/>
  <c r="C84" i="1"/>
  <c r="O84" i="1"/>
  <c r="AE84" i="1"/>
  <c r="E37" i="1"/>
  <c r="E84" i="1" s="1"/>
  <c r="F37" i="1"/>
  <c r="F84" i="1" s="1"/>
  <c r="J37" i="1"/>
  <c r="J84" i="1" s="1"/>
  <c r="N37" i="1"/>
  <c r="N84" i="1" s="1"/>
  <c r="R37" i="1"/>
  <c r="R84" i="1" s="1"/>
  <c r="V37" i="1"/>
  <c r="V84" i="1" s="1"/>
  <c r="Z37" i="1"/>
  <c r="Z84" i="1" s="1"/>
  <c r="AD37" i="1"/>
  <c r="AD84" i="1" s="1"/>
  <c r="AH37" i="1"/>
  <c r="AH84" i="1" s="1"/>
  <c r="AL37" i="1"/>
  <c r="AL84" i="1" s="1"/>
  <c r="AP37" i="1"/>
  <c r="AP84" i="1" s="1"/>
  <c r="AT37" i="1"/>
  <c r="AT84" i="1" s="1"/>
  <c r="AX37" i="1"/>
  <c r="AX84" i="1" s="1"/>
  <c r="BB37" i="1"/>
  <c r="BB84" i="1" s="1"/>
  <c r="BF37" i="1"/>
  <c r="BF84" i="1" s="1"/>
  <c r="BJ37" i="1"/>
  <c r="BJ84" i="1" s="1"/>
  <c r="BK36" i="1"/>
  <c r="BK11" i="1"/>
  <c r="BK62" i="1"/>
  <c r="BK63" i="1" s="1"/>
  <c r="BK82" i="1"/>
  <c r="BK90" i="1"/>
  <c r="BK76" i="1"/>
  <c r="BK81" i="1"/>
  <c r="BK89" i="1"/>
  <c r="BD84" i="1" l="1"/>
  <c r="BK37" i="1"/>
  <c r="BK84" i="1"/>
</calcChain>
</file>

<file path=xl/sharedStrings.xml><?xml version="1.0" encoding="utf-8"?>
<sst xmlns="http://schemas.openxmlformats.org/spreadsheetml/2006/main" count="174" uniqueCount="133">
  <si>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</si>
  <si>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</si>
  <si>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</si>
  <si>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</si>
  <si>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</si>
  <si>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</si>
  <si>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</si>
  <si>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</si>
  <si>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</si>
  <si>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</si>
  <si>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GROWTH / EQUITY ORIENTED SCHEMES</t>
  </si>
  <si>
    <t>BALANCED SCHEMES</t>
  </si>
  <si>
    <t>FUND OF FUNDS INVESTING OVERSEAS</t>
  </si>
  <si>
    <t>LIC MUTUAL FUND : Net Average Assets Under Management (AAUM) as on  2022-01-31 (All figures in Rs. Crore)</t>
  </si>
  <si>
    <t>A)</t>
  </si>
  <si>
    <t>INCOME / DEBT ORIENTED SCHEMES</t>
  </si>
  <si>
    <t>a)</t>
  </si>
  <si>
    <t>LIQUID / MONEY MARKET</t>
  </si>
  <si>
    <t>LIC MF LIQUID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</si>
  <si>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</si>
  <si>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</si>
  <si>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</si>
  <si>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</si>
  <si>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</si>
  <si>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</si>
  <si>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</si>
  <si>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</si>
  <si>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</si>
  <si>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</si>
  <si>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</si>
  <si>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</si>
  <si>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</si>
  <si>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</si>
  <si>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</si>
  <si>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</si>
  <si>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</si>
  <si>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</si>
  <si>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</si>
  <si>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</si>
  <si>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</si>
  <si>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</si>
  <si>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</si>
  <si>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</si>
  <si>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</si>
  <si>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</si>
  <si>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</si>
  <si>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</si>
  <si>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</si>
  <si>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</si>
  <si>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</si>
  <si>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</si>
  <si>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</si>
  <si>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</si>
  <si>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</si>
  <si>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</si>
  <si>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INDEX FUND-NIFTY PLAN</t>
  </si>
  <si>
    <t>LIC MF INDEX FUND-SENSEX PLAN</t>
  </si>
  <si>
    <t>LIC MF INFRASTRUCTURE FUND</t>
  </si>
  <si>
    <t>LIC MF LARGE AND MIDCAP FUND</t>
  </si>
  <si>
    <t>LIC MF LARGE CAP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</si>
  <si>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</si>
  <si>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</si>
  <si>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</si>
  <si>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</si>
  <si>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</si>
  <si>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</si>
  <si>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</si>
  <si>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</si>
  <si>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EXCHANGE TRADED FUND - NIFTY 100</t>
  </si>
  <si>
    <t>LIC MF EXCHANGE TRADED FUND - NIFTY 50</t>
  </si>
  <si>
    <t>LIC MF EXCHANGE TRADED FUND SENSEX</t>
  </si>
  <si>
    <t>LIC MF G-SEC LONG TERM EXCHANGE TRADED FUND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</si>
  <si>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</si>
  <si>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</si>
  <si>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</si>
  <si>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</si>
  <si>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</si>
  <si>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</si>
  <si>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</si>
  <si>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</si>
  <si>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</si>
  <si>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</si>
  <si>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</si>
  <si>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</si>
  <si>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</si>
  <si>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</si>
  <si>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</si>
  <si>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</si>
  <si>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wise/ Union Territory wise contribution to Monthly Average Assets Under Management (Monthly AAUM) of category of Schemes</t>
  </si>
  <si>
    <t>LIC MUTUAL FUND (All figures in Rs. Crores)</t>
  </si>
  <si>
    <t xml:space="preserve">Name of the States/ Union Territories 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</si>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</sst>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063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charset val="1"/>
    </font>
    <font>
      <sz val="11"/>
      <color rgb="FF000000"/>
      <name val="Calibri"/>
      <charset val="1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b/>
      <sz val="10"/>
      <name val="Trebuchet MS"/>
      <family val="2"/>
    </font>
    <font>
      <sz val="9"/>
      <color rgb="FF000000"/>
      <name val="Arial"/>
      <family val="2"/>
      <charset val="1"/>
    </font>
  </fonts>
  <fills count="2055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206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5" fillId="0" borderId="0" applyBorder="0" applyProtection="0"/>
    <xf numFmtId="0" fontId="5" fillId="0" borderId="0"/>
  </cellStyleXfs>
  <cellXfs count="2084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7" fillId="3" borderId="5" xfId="0" applyFont="1" applyFill="1" applyBorder="1"/>
    <xf numFmtId="0" fontId="8" fillId="4" borderId="6" xfId="0" applyFont="1" applyFill="1" applyBorder="1"/>
    <xf numFmtId="0" fontId="9" fillId="5" borderId="7" xfId="0" applyFont="1" applyFill="1" applyBorder="1"/>
    <xf numFmtId="0" fontId="10" fillId="6" borderId="8" xfId="0" applyFont="1" applyFill="1" applyBorder="1"/>
    <xf numFmtId="0" fontId="11" fillId="7" borderId="9" xfId="0" applyFont="1" applyFill="1" applyBorder="1"/>
    <xf numFmtId="164" fontId="12" fillId="8" borderId="10" xfId="0" applyNumberFormat="1" applyFont="1" applyFill="1" applyBorder="1" applyAlignment="1">
      <alignment horizontal="right"/>
    </xf>
    <xf numFmtId="164" fontId="13" fillId="9" borderId="11" xfId="0" applyNumberFormat="1" applyFont="1" applyFill="1" applyBorder="1" applyAlignment="1">
      <alignment horizontal="right"/>
    </xf>
    <xf numFmtId="164" fontId="14" fillId="10" borderId="12" xfId="0" applyNumberFormat="1" applyFont="1" applyFill="1" applyBorder="1" applyAlignment="1">
      <alignment horizontal="right"/>
    </xf>
    <xf numFmtId="164" fontId="15" fillId="11" borderId="13" xfId="0" applyNumberFormat="1" applyFont="1" applyFill="1" applyBorder="1" applyAlignment="1">
      <alignment horizontal="right"/>
    </xf>
    <xf numFmtId="164" fontId="16" fillId="12" borderId="14" xfId="0" applyNumberFormat="1" applyFont="1" applyFill="1" applyBorder="1" applyAlignment="1">
      <alignment horizontal="right"/>
    </xf>
    <xf numFmtId="164" fontId="17" fillId="13" borderId="15" xfId="0" applyNumberFormat="1" applyFont="1" applyFill="1" applyBorder="1" applyAlignment="1">
      <alignment horizontal="right"/>
    </xf>
    <xf numFmtId="164" fontId="18" fillId="14" borderId="16" xfId="0" applyNumberFormat="1" applyFont="1" applyFill="1" applyBorder="1" applyAlignment="1">
      <alignment horizontal="right"/>
    </xf>
    <xf numFmtId="164" fontId="19" fillId="15" borderId="17" xfId="0" applyNumberFormat="1" applyFont="1" applyFill="1" applyBorder="1" applyAlignment="1">
      <alignment horizontal="right"/>
    </xf>
    <xf numFmtId="164" fontId="20" fillId="16" borderId="18" xfId="0" applyNumberFormat="1" applyFont="1" applyFill="1" applyBorder="1" applyAlignment="1">
      <alignment horizontal="right"/>
    </xf>
    <xf numFmtId="164" fontId="21" fillId="17" borderId="19" xfId="0" applyNumberFormat="1" applyFont="1" applyFill="1" applyBorder="1" applyAlignment="1">
      <alignment horizontal="right"/>
    </xf>
    <xf numFmtId="164" fontId="22" fillId="18" borderId="20" xfId="0" applyNumberFormat="1" applyFont="1" applyFill="1" applyBorder="1" applyAlignment="1">
      <alignment horizontal="right"/>
    </xf>
    <xf numFmtId="164" fontId="23" fillId="19" borderId="21" xfId="0" applyNumberFormat="1" applyFont="1" applyFill="1" applyBorder="1" applyAlignment="1">
      <alignment horizontal="right"/>
    </xf>
    <xf numFmtId="164" fontId="24" fillId="20" borderId="22" xfId="0" applyNumberFormat="1" applyFont="1" applyFill="1" applyBorder="1" applyAlignment="1">
      <alignment horizontal="right"/>
    </xf>
    <xf numFmtId="164" fontId="25" fillId="21" borderId="23" xfId="0" applyNumberFormat="1" applyFont="1" applyFill="1" applyBorder="1" applyAlignment="1">
      <alignment horizontal="right"/>
    </xf>
    <xf numFmtId="164" fontId="26" fillId="22" borderId="24" xfId="0" applyNumberFormat="1" applyFont="1" applyFill="1" applyBorder="1" applyAlignment="1">
      <alignment horizontal="right"/>
    </xf>
    <xf numFmtId="164" fontId="27" fillId="23" borderId="25" xfId="0" applyNumberFormat="1" applyFont="1" applyFill="1" applyBorder="1" applyAlignment="1">
      <alignment horizontal="right"/>
    </xf>
    <xf numFmtId="164" fontId="28" fillId="24" borderId="26" xfId="0" applyNumberFormat="1" applyFont="1" applyFill="1" applyBorder="1" applyAlignment="1">
      <alignment horizontal="right"/>
    </xf>
    <xf numFmtId="164" fontId="29" fillId="25" borderId="27" xfId="0" applyNumberFormat="1" applyFont="1" applyFill="1" applyBorder="1" applyAlignment="1">
      <alignment horizontal="right"/>
    </xf>
    <xf numFmtId="164" fontId="30" fillId="26" borderId="28" xfId="0" applyNumberFormat="1" applyFont="1" applyFill="1" applyBorder="1" applyAlignment="1">
      <alignment horizontal="right"/>
    </xf>
    <xf numFmtId="164" fontId="31" fillId="27" borderId="29" xfId="0" applyNumberFormat="1" applyFont="1" applyFill="1" applyBorder="1" applyAlignment="1">
      <alignment horizontal="right"/>
    </xf>
    <xf numFmtId="164" fontId="32" fillId="28" borderId="30" xfId="0" applyNumberFormat="1" applyFont="1" applyFill="1" applyBorder="1" applyAlignment="1">
      <alignment horizontal="right"/>
    </xf>
    <xf numFmtId="164" fontId="33" fillId="29" borderId="31" xfId="0" applyNumberFormat="1" applyFont="1" applyFill="1" applyBorder="1" applyAlignment="1">
      <alignment horizontal="right"/>
    </xf>
    <xf numFmtId="164" fontId="34" fillId="30" borderId="32" xfId="0" applyNumberFormat="1" applyFont="1" applyFill="1" applyBorder="1" applyAlignment="1">
      <alignment horizontal="right"/>
    </xf>
    <xf numFmtId="164" fontId="35" fillId="31" borderId="33" xfId="0" applyNumberFormat="1" applyFont="1" applyFill="1" applyBorder="1" applyAlignment="1">
      <alignment horizontal="right"/>
    </xf>
    <xf numFmtId="164" fontId="36" fillId="32" borderId="34" xfId="0" applyNumberFormat="1" applyFont="1" applyFill="1" applyBorder="1" applyAlignment="1">
      <alignment horizontal="right"/>
    </xf>
    <xf numFmtId="164" fontId="37" fillId="33" borderId="35" xfId="0" applyNumberFormat="1" applyFont="1" applyFill="1" applyBorder="1" applyAlignment="1">
      <alignment horizontal="right"/>
    </xf>
    <xf numFmtId="164" fontId="38" fillId="34" borderId="36" xfId="0" applyNumberFormat="1" applyFont="1" applyFill="1" applyBorder="1" applyAlignment="1">
      <alignment horizontal="right"/>
    </xf>
    <xf numFmtId="164" fontId="39" fillId="35" borderId="37" xfId="0" applyNumberFormat="1" applyFont="1" applyFill="1" applyBorder="1" applyAlignment="1">
      <alignment horizontal="right"/>
    </xf>
    <xf numFmtId="164" fontId="40" fillId="36" borderId="38" xfId="0" applyNumberFormat="1" applyFont="1" applyFill="1" applyBorder="1" applyAlignment="1">
      <alignment horizontal="right"/>
    </xf>
    <xf numFmtId="164" fontId="41" fillId="37" borderId="39" xfId="0" applyNumberFormat="1" applyFont="1" applyFill="1" applyBorder="1" applyAlignment="1">
      <alignment horizontal="right"/>
    </xf>
    <xf numFmtId="164" fontId="42" fillId="38" borderId="40" xfId="0" applyNumberFormat="1" applyFont="1" applyFill="1" applyBorder="1" applyAlignment="1">
      <alignment horizontal="right"/>
    </xf>
    <xf numFmtId="164" fontId="43" fillId="39" borderId="41" xfId="0" applyNumberFormat="1" applyFont="1" applyFill="1" applyBorder="1" applyAlignment="1">
      <alignment horizontal="right"/>
    </xf>
    <xf numFmtId="164" fontId="44" fillId="40" borderId="42" xfId="0" applyNumberFormat="1" applyFont="1" applyFill="1" applyBorder="1" applyAlignment="1">
      <alignment horizontal="right"/>
    </xf>
    <xf numFmtId="164" fontId="45" fillId="41" borderId="43" xfId="0" applyNumberFormat="1" applyFont="1" applyFill="1" applyBorder="1" applyAlignment="1">
      <alignment horizontal="right"/>
    </xf>
    <xf numFmtId="164" fontId="46" fillId="42" borderId="44" xfId="0" applyNumberFormat="1" applyFont="1" applyFill="1" applyBorder="1" applyAlignment="1">
      <alignment horizontal="right"/>
    </xf>
    <xf numFmtId="164" fontId="47" fillId="43" borderId="45" xfId="0" applyNumberFormat="1" applyFont="1" applyFill="1" applyBorder="1" applyAlignment="1">
      <alignment horizontal="right"/>
    </xf>
    <xf numFmtId="164" fontId="48" fillId="44" borderId="46" xfId="0" applyNumberFormat="1" applyFont="1" applyFill="1" applyBorder="1" applyAlignment="1">
      <alignment horizontal="right"/>
    </xf>
    <xf numFmtId="164" fontId="49" fillId="45" borderId="47" xfId="0" applyNumberFormat="1" applyFont="1" applyFill="1" applyBorder="1" applyAlignment="1">
      <alignment horizontal="right"/>
    </xf>
    <xf numFmtId="164" fontId="50" fillId="46" borderId="48" xfId="0" applyNumberFormat="1" applyFont="1" applyFill="1" applyBorder="1" applyAlignment="1">
      <alignment horizontal="right"/>
    </xf>
    <xf numFmtId="164" fontId="51" fillId="47" borderId="49" xfId="0" applyNumberFormat="1" applyFont="1" applyFill="1" applyBorder="1" applyAlignment="1">
      <alignment horizontal="right"/>
    </xf>
    <xf numFmtId="164" fontId="52" fillId="48" borderId="50" xfId="0" applyNumberFormat="1" applyFont="1" applyFill="1" applyBorder="1" applyAlignment="1">
      <alignment horizontal="right"/>
    </xf>
    <xf numFmtId="164" fontId="53" fillId="49" borderId="51" xfId="0" applyNumberFormat="1" applyFont="1" applyFill="1" applyBorder="1" applyAlignment="1">
      <alignment horizontal="right"/>
    </xf>
    <xf numFmtId="164" fontId="54" fillId="50" borderId="52" xfId="0" applyNumberFormat="1" applyFont="1" applyFill="1" applyBorder="1" applyAlignment="1">
      <alignment horizontal="right"/>
    </xf>
    <xf numFmtId="164" fontId="55" fillId="51" borderId="53" xfId="0" applyNumberFormat="1" applyFont="1" applyFill="1" applyBorder="1" applyAlignment="1">
      <alignment horizontal="right"/>
    </xf>
    <xf numFmtId="164" fontId="56" fillId="52" borderId="54" xfId="0" applyNumberFormat="1" applyFont="1" applyFill="1" applyBorder="1" applyAlignment="1">
      <alignment horizontal="right"/>
    </xf>
    <xf numFmtId="164" fontId="57" fillId="53" borderId="55" xfId="0" applyNumberFormat="1" applyFont="1" applyFill="1" applyBorder="1" applyAlignment="1">
      <alignment horizontal="right"/>
    </xf>
    <xf numFmtId="164" fontId="58" fillId="54" borderId="56" xfId="0" applyNumberFormat="1" applyFont="1" applyFill="1" applyBorder="1" applyAlignment="1">
      <alignment horizontal="right"/>
    </xf>
    <xf numFmtId="164" fontId="59" fillId="55" borderId="57" xfId="0" applyNumberFormat="1" applyFont="1" applyFill="1" applyBorder="1" applyAlignment="1">
      <alignment horizontal="right"/>
    </xf>
    <xf numFmtId="164" fontId="60" fillId="56" borderId="58" xfId="0" applyNumberFormat="1" applyFont="1" applyFill="1" applyBorder="1" applyAlignment="1">
      <alignment horizontal="right"/>
    </xf>
    <xf numFmtId="164" fontId="61" fillId="57" borderId="59" xfId="0" applyNumberFormat="1" applyFont="1" applyFill="1" applyBorder="1" applyAlignment="1">
      <alignment horizontal="right"/>
    </xf>
    <xf numFmtId="164" fontId="62" fillId="58" borderId="60" xfId="0" applyNumberFormat="1" applyFont="1" applyFill="1" applyBorder="1" applyAlignment="1">
      <alignment horizontal="right"/>
    </xf>
    <xf numFmtId="164" fontId="63" fillId="59" borderId="61" xfId="0" applyNumberFormat="1" applyFont="1" applyFill="1" applyBorder="1" applyAlignment="1">
      <alignment horizontal="right"/>
    </xf>
    <xf numFmtId="164" fontId="64" fillId="60" borderId="62" xfId="0" applyNumberFormat="1" applyFont="1" applyFill="1" applyBorder="1" applyAlignment="1">
      <alignment horizontal="right"/>
    </xf>
    <xf numFmtId="164" fontId="65" fillId="61" borderId="63" xfId="0" applyNumberFormat="1" applyFont="1" applyFill="1" applyBorder="1" applyAlignment="1">
      <alignment horizontal="right"/>
    </xf>
    <xf numFmtId="164" fontId="66" fillId="62" borderId="64" xfId="0" applyNumberFormat="1" applyFont="1" applyFill="1" applyBorder="1" applyAlignment="1">
      <alignment horizontal="right"/>
    </xf>
    <xf numFmtId="164" fontId="67" fillId="63" borderId="65" xfId="0" applyNumberFormat="1" applyFont="1" applyFill="1" applyBorder="1" applyAlignment="1">
      <alignment horizontal="right"/>
    </xf>
    <xf numFmtId="164" fontId="68" fillId="64" borderId="66" xfId="0" applyNumberFormat="1" applyFont="1" applyFill="1" applyBorder="1" applyAlignment="1">
      <alignment horizontal="right"/>
    </xf>
    <xf numFmtId="164" fontId="69" fillId="65" borderId="67" xfId="0" applyNumberFormat="1" applyFont="1" applyFill="1" applyBorder="1" applyAlignment="1">
      <alignment horizontal="right"/>
    </xf>
    <xf numFmtId="164" fontId="70" fillId="66" borderId="68" xfId="0" applyNumberFormat="1" applyFont="1" applyFill="1" applyBorder="1" applyAlignment="1">
      <alignment horizontal="right"/>
    </xf>
    <xf numFmtId="164" fontId="71" fillId="67" borderId="69" xfId="0" applyNumberFormat="1" applyFont="1" applyFill="1" applyBorder="1" applyAlignment="1">
      <alignment horizontal="right"/>
    </xf>
    <xf numFmtId="164" fontId="72" fillId="68" borderId="70" xfId="0" applyNumberFormat="1" applyFont="1" applyFill="1" applyBorder="1" applyAlignment="1">
      <alignment horizontal="right"/>
    </xf>
    <xf numFmtId="0" fontId="73" fillId="69" borderId="71" xfId="0" applyFont="1" applyFill="1" applyBorder="1"/>
    <xf numFmtId="164" fontId="74" fillId="70" borderId="72" xfId="0" applyNumberFormat="1" applyFont="1" applyFill="1" applyBorder="1" applyAlignment="1">
      <alignment horizontal="right"/>
    </xf>
    <xf numFmtId="164" fontId="75" fillId="71" borderId="73" xfId="0" applyNumberFormat="1" applyFont="1" applyFill="1" applyBorder="1" applyAlignment="1">
      <alignment horizontal="right"/>
    </xf>
    <xf numFmtId="164" fontId="76" fillId="72" borderId="74" xfId="0" applyNumberFormat="1" applyFont="1" applyFill="1" applyBorder="1" applyAlignment="1">
      <alignment horizontal="right"/>
    </xf>
    <xf numFmtId="164" fontId="77" fillId="73" borderId="75" xfId="0" applyNumberFormat="1" applyFont="1" applyFill="1" applyBorder="1" applyAlignment="1">
      <alignment horizontal="right"/>
    </xf>
    <xf numFmtId="164" fontId="78" fillId="74" borderId="76" xfId="0" applyNumberFormat="1" applyFont="1" applyFill="1" applyBorder="1" applyAlignment="1">
      <alignment horizontal="right"/>
    </xf>
    <xf numFmtId="164" fontId="79" fillId="75" borderId="77" xfId="0" applyNumberFormat="1" applyFont="1" applyFill="1" applyBorder="1" applyAlignment="1">
      <alignment horizontal="right"/>
    </xf>
    <xf numFmtId="164" fontId="80" fillId="76" borderId="78" xfId="0" applyNumberFormat="1" applyFont="1" applyFill="1" applyBorder="1" applyAlignment="1">
      <alignment horizontal="right"/>
    </xf>
    <xf numFmtId="164" fontId="81" fillId="77" borderId="79" xfId="0" applyNumberFormat="1" applyFont="1" applyFill="1" applyBorder="1" applyAlignment="1">
      <alignment horizontal="right"/>
    </xf>
    <xf numFmtId="164" fontId="82" fillId="78" borderId="80" xfId="0" applyNumberFormat="1" applyFont="1" applyFill="1" applyBorder="1" applyAlignment="1">
      <alignment horizontal="right"/>
    </xf>
    <xf numFmtId="164" fontId="83" fillId="79" borderId="81" xfId="0" applyNumberFormat="1" applyFont="1" applyFill="1" applyBorder="1" applyAlignment="1">
      <alignment horizontal="right"/>
    </xf>
    <xf numFmtId="164" fontId="84" fillId="80" borderId="82" xfId="0" applyNumberFormat="1" applyFont="1" applyFill="1" applyBorder="1" applyAlignment="1">
      <alignment horizontal="right"/>
    </xf>
    <xf numFmtId="164" fontId="85" fillId="81" borderId="83" xfId="0" applyNumberFormat="1" applyFont="1" applyFill="1" applyBorder="1" applyAlignment="1">
      <alignment horizontal="right"/>
    </xf>
    <xf numFmtId="164" fontId="86" fillId="82" borderId="84" xfId="0" applyNumberFormat="1" applyFont="1" applyFill="1" applyBorder="1" applyAlignment="1">
      <alignment horizontal="right"/>
    </xf>
    <xf numFmtId="164" fontId="87" fillId="83" borderId="85" xfId="0" applyNumberFormat="1" applyFont="1" applyFill="1" applyBorder="1" applyAlignment="1">
      <alignment horizontal="right"/>
    </xf>
    <xf numFmtId="164" fontId="88" fillId="84" borderId="86" xfId="0" applyNumberFormat="1" applyFont="1" applyFill="1" applyBorder="1" applyAlignment="1">
      <alignment horizontal="right"/>
    </xf>
    <xf numFmtId="164" fontId="89" fillId="85" borderId="87" xfId="0" applyNumberFormat="1" applyFont="1" applyFill="1" applyBorder="1" applyAlignment="1">
      <alignment horizontal="right"/>
    </xf>
    <xf numFmtId="164" fontId="90" fillId="86" borderId="88" xfId="0" applyNumberFormat="1" applyFont="1" applyFill="1" applyBorder="1" applyAlignment="1">
      <alignment horizontal="right"/>
    </xf>
    <xf numFmtId="164" fontId="91" fillId="87" borderId="89" xfId="0" applyNumberFormat="1" applyFont="1" applyFill="1" applyBorder="1" applyAlignment="1">
      <alignment horizontal="right"/>
    </xf>
    <xf numFmtId="164" fontId="92" fillId="88" borderId="90" xfId="0" applyNumberFormat="1" applyFont="1" applyFill="1" applyBorder="1" applyAlignment="1">
      <alignment horizontal="right"/>
    </xf>
    <xf numFmtId="164" fontId="93" fillId="89" borderId="91" xfId="0" applyNumberFormat="1" applyFont="1" applyFill="1" applyBorder="1" applyAlignment="1">
      <alignment horizontal="right"/>
    </xf>
    <xf numFmtId="164" fontId="94" fillId="90" borderId="92" xfId="0" applyNumberFormat="1" applyFont="1" applyFill="1" applyBorder="1" applyAlignment="1">
      <alignment horizontal="right"/>
    </xf>
    <xf numFmtId="164" fontId="95" fillId="91" borderId="93" xfId="0" applyNumberFormat="1" applyFont="1" applyFill="1" applyBorder="1" applyAlignment="1">
      <alignment horizontal="right"/>
    </xf>
    <xf numFmtId="164" fontId="96" fillId="92" borderId="94" xfId="0" applyNumberFormat="1" applyFont="1" applyFill="1" applyBorder="1" applyAlignment="1">
      <alignment horizontal="right"/>
    </xf>
    <xf numFmtId="164" fontId="97" fillId="93" borderId="95" xfId="0" applyNumberFormat="1" applyFont="1" applyFill="1" applyBorder="1" applyAlignment="1">
      <alignment horizontal="right"/>
    </xf>
    <xf numFmtId="164" fontId="98" fillId="94" borderId="96" xfId="0" applyNumberFormat="1" applyFont="1" applyFill="1" applyBorder="1" applyAlignment="1">
      <alignment horizontal="right"/>
    </xf>
    <xf numFmtId="164" fontId="99" fillId="95" borderId="97" xfId="0" applyNumberFormat="1" applyFont="1" applyFill="1" applyBorder="1" applyAlignment="1">
      <alignment horizontal="right"/>
    </xf>
    <xf numFmtId="164" fontId="100" fillId="96" borderId="98" xfId="0" applyNumberFormat="1" applyFont="1" applyFill="1" applyBorder="1" applyAlignment="1">
      <alignment horizontal="right"/>
    </xf>
    <xf numFmtId="164" fontId="101" fillId="97" borderId="99" xfId="0" applyNumberFormat="1" applyFont="1" applyFill="1" applyBorder="1" applyAlignment="1">
      <alignment horizontal="right"/>
    </xf>
    <xf numFmtId="164" fontId="102" fillId="98" borderId="100" xfId="0" applyNumberFormat="1" applyFont="1" applyFill="1" applyBorder="1" applyAlignment="1">
      <alignment horizontal="right"/>
    </xf>
    <xf numFmtId="164" fontId="103" fillId="99" borderId="101" xfId="0" applyNumberFormat="1" applyFont="1" applyFill="1" applyBorder="1" applyAlignment="1">
      <alignment horizontal="right"/>
    </xf>
    <xf numFmtId="164" fontId="104" fillId="100" borderId="102" xfId="0" applyNumberFormat="1" applyFont="1" applyFill="1" applyBorder="1" applyAlignment="1">
      <alignment horizontal="right"/>
    </xf>
    <xf numFmtId="164" fontId="105" fillId="101" borderId="103" xfId="0" applyNumberFormat="1" applyFont="1" applyFill="1" applyBorder="1" applyAlignment="1">
      <alignment horizontal="right"/>
    </xf>
    <xf numFmtId="164" fontId="106" fillId="102" borderId="104" xfId="0" applyNumberFormat="1" applyFont="1" applyFill="1" applyBorder="1" applyAlignment="1">
      <alignment horizontal="right"/>
    </xf>
    <xf numFmtId="164" fontId="107" fillId="103" borderId="105" xfId="0" applyNumberFormat="1" applyFont="1" applyFill="1" applyBorder="1" applyAlignment="1">
      <alignment horizontal="right"/>
    </xf>
    <xf numFmtId="164" fontId="108" fillId="104" borderId="106" xfId="0" applyNumberFormat="1" applyFont="1" applyFill="1" applyBorder="1" applyAlignment="1">
      <alignment horizontal="right"/>
    </xf>
    <xf numFmtId="164" fontId="109" fillId="105" borderId="107" xfId="0" applyNumberFormat="1" applyFont="1" applyFill="1" applyBorder="1" applyAlignment="1">
      <alignment horizontal="right"/>
    </xf>
    <xf numFmtId="164" fontId="110" fillId="106" borderId="108" xfId="0" applyNumberFormat="1" applyFont="1" applyFill="1" applyBorder="1" applyAlignment="1">
      <alignment horizontal="right"/>
    </xf>
    <xf numFmtId="164" fontId="111" fillId="107" borderId="109" xfId="0" applyNumberFormat="1" applyFont="1" applyFill="1" applyBorder="1" applyAlignment="1">
      <alignment horizontal="right"/>
    </xf>
    <xf numFmtId="164" fontId="112" fillId="108" borderId="110" xfId="0" applyNumberFormat="1" applyFont="1" applyFill="1" applyBorder="1" applyAlignment="1">
      <alignment horizontal="right"/>
    </xf>
    <xf numFmtId="164" fontId="113" fillId="109" borderId="111" xfId="0" applyNumberFormat="1" applyFont="1" applyFill="1" applyBorder="1" applyAlignment="1">
      <alignment horizontal="right"/>
    </xf>
    <xf numFmtId="164" fontId="114" fillId="110" borderId="112" xfId="0" applyNumberFormat="1" applyFont="1" applyFill="1" applyBorder="1" applyAlignment="1">
      <alignment horizontal="right"/>
    </xf>
    <xf numFmtId="164" fontId="115" fillId="111" borderId="113" xfId="0" applyNumberFormat="1" applyFont="1" applyFill="1" applyBorder="1" applyAlignment="1">
      <alignment horizontal="right"/>
    </xf>
    <xf numFmtId="164" fontId="116" fillId="112" borderId="114" xfId="0" applyNumberFormat="1" applyFont="1" applyFill="1" applyBorder="1" applyAlignment="1">
      <alignment horizontal="right"/>
    </xf>
    <xf numFmtId="164" fontId="117" fillId="113" borderId="115" xfId="0" applyNumberFormat="1" applyFont="1" applyFill="1" applyBorder="1" applyAlignment="1">
      <alignment horizontal="right"/>
    </xf>
    <xf numFmtId="164" fontId="118" fillId="114" borderId="116" xfId="0" applyNumberFormat="1" applyFont="1" applyFill="1" applyBorder="1" applyAlignment="1">
      <alignment horizontal="right"/>
    </xf>
    <xf numFmtId="164" fontId="119" fillId="115" borderId="117" xfId="0" applyNumberFormat="1" applyFont="1" applyFill="1" applyBorder="1" applyAlignment="1">
      <alignment horizontal="right"/>
    </xf>
    <xf numFmtId="164" fontId="120" fillId="116" borderId="118" xfId="0" applyNumberFormat="1" applyFont="1" applyFill="1" applyBorder="1" applyAlignment="1">
      <alignment horizontal="right"/>
    </xf>
    <xf numFmtId="164" fontId="121" fillId="117" borderId="119" xfId="0" applyNumberFormat="1" applyFont="1" applyFill="1" applyBorder="1" applyAlignment="1">
      <alignment horizontal="right"/>
    </xf>
    <xf numFmtId="164" fontId="122" fillId="118" borderId="120" xfId="0" applyNumberFormat="1" applyFont="1" applyFill="1" applyBorder="1" applyAlignment="1">
      <alignment horizontal="right"/>
    </xf>
    <xf numFmtId="164" fontId="123" fillId="119" borderId="121" xfId="0" applyNumberFormat="1" applyFont="1" applyFill="1" applyBorder="1" applyAlignment="1">
      <alignment horizontal="right"/>
    </xf>
    <xf numFmtId="164" fontId="124" fillId="120" borderId="122" xfId="0" applyNumberFormat="1" applyFont="1" applyFill="1" applyBorder="1" applyAlignment="1">
      <alignment horizontal="right"/>
    </xf>
    <xf numFmtId="164" fontId="125" fillId="121" borderId="123" xfId="0" applyNumberFormat="1" applyFont="1" applyFill="1" applyBorder="1" applyAlignment="1">
      <alignment horizontal="right"/>
    </xf>
    <xf numFmtId="164" fontId="126" fillId="122" borderId="124" xfId="0" applyNumberFormat="1" applyFont="1" applyFill="1" applyBorder="1" applyAlignment="1">
      <alignment horizontal="right"/>
    </xf>
    <xf numFmtId="164" fontId="127" fillId="123" borderId="125" xfId="0" applyNumberFormat="1" applyFont="1" applyFill="1" applyBorder="1" applyAlignment="1">
      <alignment horizontal="right"/>
    </xf>
    <xf numFmtId="164" fontId="128" fillId="124" borderId="126" xfId="0" applyNumberFormat="1" applyFont="1" applyFill="1" applyBorder="1" applyAlignment="1">
      <alignment horizontal="right"/>
    </xf>
    <xf numFmtId="164" fontId="129" fillId="125" borderId="127" xfId="0" applyNumberFormat="1" applyFont="1" applyFill="1" applyBorder="1" applyAlignment="1">
      <alignment horizontal="right"/>
    </xf>
    <xf numFmtId="164" fontId="130" fillId="126" borderId="128" xfId="0" applyNumberFormat="1" applyFont="1" applyFill="1" applyBorder="1" applyAlignment="1">
      <alignment horizontal="right"/>
    </xf>
    <xf numFmtId="164" fontId="131" fillId="127" borderId="129" xfId="0" applyNumberFormat="1" applyFont="1" applyFill="1" applyBorder="1" applyAlignment="1">
      <alignment horizontal="right"/>
    </xf>
    <xf numFmtId="164" fontId="132" fillId="128" borderId="130" xfId="0" applyNumberFormat="1" applyFont="1" applyFill="1" applyBorder="1" applyAlignment="1">
      <alignment horizontal="right"/>
    </xf>
    <xf numFmtId="164" fontId="133" fillId="129" borderId="131" xfId="0" applyNumberFormat="1" applyFont="1" applyFill="1" applyBorder="1" applyAlignment="1">
      <alignment horizontal="right"/>
    </xf>
    <xf numFmtId="164" fontId="134" fillId="130" borderId="132" xfId="0" applyNumberFormat="1" applyFont="1" applyFill="1" applyBorder="1" applyAlignment="1">
      <alignment horizontal="right"/>
    </xf>
    <xf numFmtId="0" fontId="135" fillId="131" borderId="133" xfId="0" applyFont="1" applyFill="1" applyBorder="1" applyAlignment="1">
      <alignment horizontal="right"/>
    </xf>
    <xf numFmtId="0" fontId="136" fillId="132" borderId="134" xfId="0" applyFont="1" applyFill="1" applyBorder="1"/>
    <xf numFmtId="0" fontId="137" fillId="133" borderId="135" xfId="0" applyFont="1" applyFill="1" applyBorder="1"/>
    <xf numFmtId="0" fontId="138" fillId="134" borderId="136" xfId="0" applyFont="1" applyFill="1" applyBorder="1"/>
    <xf numFmtId="164" fontId="139" fillId="135" borderId="137" xfId="0" applyNumberFormat="1" applyFont="1" applyFill="1" applyBorder="1" applyAlignment="1">
      <alignment horizontal="right"/>
    </xf>
    <xf numFmtId="164" fontId="140" fillId="136" borderId="138" xfId="0" applyNumberFormat="1" applyFont="1" applyFill="1" applyBorder="1" applyAlignment="1">
      <alignment horizontal="right"/>
    </xf>
    <xf numFmtId="164" fontId="141" fillId="137" borderId="139" xfId="0" applyNumberFormat="1" applyFont="1" applyFill="1" applyBorder="1" applyAlignment="1">
      <alignment horizontal="right"/>
    </xf>
    <xf numFmtId="164" fontId="142" fillId="138" borderId="140" xfId="0" applyNumberFormat="1" applyFont="1" applyFill="1" applyBorder="1" applyAlignment="1">
      <alignment horizontal="right"/>
    </xf>
    <xf numFmtId="164" fontId="143" fillId="139" borderId="141" xfId="0" applyNumberFormat="1" applyFont="1" applyFill="1" applyBorder="1" applyAlignment="1">
      <alignment horizontal="right"/>
    </xf>
    <xf numFmtId="164" fontId="144" fillId="140" borderId="142" xfId="0" applyNumberFormat="1" applyFont="1" applyFill="1" applyBorder="1" applyAlignment="1">
      <alignment horizontal="right"/>
    </xf>
    <xf numFmtId="164" fontId="145" fillId="141" borderId="143" xfId="0" applyNumberFormat="1" applyFont="1" applyFill="1" applyBorder="1" applyAlignment="1">
      <alignment horizontal="right"/>
    </xf>
    <xf numFmtId="164" fontId="146" fillId="142" borderId="144" xfId="0" applyNumberFormat="1" applyFont="1" applyFill="1" applyBorder="1" applyAlignment="1">
      <alignment horizontal="right"/>
    </xf>
    <xf numFmtId="164" fontId="147" fillId="143" borderId="145" xfId="0" applyNumberFormat="1" applyFont="1" applyFill="1" applyBorder="1" applyAlignment="1">
      <alignment horizontal="right"/>
    </xf>
    <xf numFmtId="164" fontId="148" fillId="144" borderId="146" xfId="0" applyNumberFormat="1" applyFont="1" applyFill="1" applyBorder="1" applyAlignment="1">
      <alignment horizontal="right"/>
    </xf>
    <xf numFmtId="164" fontId="149" fillId="145" borderId="147" xfId="0" applyNumberFormat="1" applyFont="1" applyFill="1" applyBorder="1" applyAlignment="1">
      <alignment horizontal="right"/>
    </xf>
    <xf numFmtId="164" fontId="150" fillId="146" borderId="148" xfId="0" applyNumberFormat="1" applyFont="1" applyFill="1" applyBorder="1" applyAlignment="1">
      <alignment horizontal="right"/>
    </xf>
    <xf numFmtId="164" fontId="151" fillId="147" borderId="149" xfId="0" applyNumberFormat="1" applyFont="1" applyFill="1" applyBorder="1" applyAlignment="1">
      <alignment horizontal="right"/>
    </xf>
    <xf numFmtId="164" fontId="152" fillId="148" borderId="150" xfId="0" applyNumberFormat="1" applyFont="1" applyFill="1" applyBorder="1" applyAlignment="1">
      <alignment horizontal="right"/>
    </xf>
    <xf numFmtId="164" fontId="153" fillId="149" borderId="151" xfId="0" applyNumberFormat="1" applyFont="1" applyFill="1" applyBorder="1" applyAlignment="1">
      <alignment horizontal="right"/>
    </xf>
    <xf numFmtId="164" fontId="154" fillId="150" borderId="152" xfId="0" applyNumberFormat="1" applyFont="1" applyFill="1" applyBorder="1" applyAlignment="1">
      <alignment horizontal="right"/>
    </xf>
    <xf numFmtId="164" fontId="155" fillId="151" borderId="153" xfId="0" applyNumberFormat="1" applyFont="1" applyFill="1" applyBorder="1" applyAlignment="1">
      <alignment horizontal="right"/>
    </xf>
    <xf numFmtId="164" fontId="156" fillId="152" borderId="154" xfId="0" applyNumberFormat="1" applyFont="1" applyFill="1" applyBorder="1" applyAlignment="1">
      <alignment horizontal="right"/>
    </xf>
    <xf numFmtId="164" fontId="157" fillId="153" borderId="155" xfId="0" applyNumberFormat="1" applyFont="1" applyFill="1" applyBorder="1" applyAlignment="1">
      <alignment horizontal="right"/>
    </xf>
    <xf numFmtId="164" fontId="158" fillId="154" borderId="156" xfId="0" applyNumberFormat="1" applyFont="1" applyFill="1" applyBorder="1" applyAlignment="1">
      <alignment horizontal="right"/>
    </xf>
    <xf numFmtId="164" fontId="159" fillId="155" borderId="157" xfId="0" applyNumberFormat="1" applyFont="1" applyFill="1" applyBorder="1" applyAlignment="1">
      <alignment horizontal="right"/>
    </xf>
    <xf numFmtId="164" fontId="160" fillId="156" borderId="158" xfId="0" applyNumberFormat="1" applyFont="1" applyFill="1" applyBorder="1" applyAlignment="1">
      <alignment horizontal="right"/>
    </xf>
    <xf numFmtId="164" fontId="161" fillId="157" borderId="159" xfId="0" applyNumberFormat="1" applyFont="1" applyFill="1" applyBorder="1" applyAlignment="1">
      <alignment horizontal="right"/>
    </xf>
    <xf numFmtId="164" fontId="162" fillId="158" borderId="160" xfId="0" applyNumberFormat="1" applyFont="1" applyFill="1" applyBorder="1" applyAlignment="1">
      <alignment horizontal="right"/>
    </xf>
    <xf numFmtId="164" fontId="163" fillId="159" borderId="161" xfId="0" applyNumberFormat="1" applyFont="1" applyFill="1" applyBorder="1" applyAlignment="1">
      <alignment horizontal="right"/>
    </xf>
    <xf numFmtId="164" fontId="164" fillId="160" borderId="162" xfId="0" applyNumberFormat="1" applyFont="1" applyFill="1" applyBorder="1" applyAlignment="1">
      <alignment horizontal="right"/>
    </xf>
    <xf numFmtId="164" fontId="165" fillId="161" borderId="163" xfId="0" applyNumberFormat="1" applyFont="1" applyFill="1" applyBorder="1" applyAlignment="1">
      <alignment horizontal="right"/>
    </xf>
    <xf numFmtId="164" fontId="166" fillId="162" borderId="164" xfId="0" applyNumberFormat="1" applyFont="1" applyFill="1" applyBorder="1" applyAlignment="1">
      <alignment horizontal="right"/>
    </xf>
    <xf numFmtId="164" fontId="167" fillId="163" borderId="165" xfId="0" applyNumberFormat="1" applyFont="1" applyFill="1" applyBorder="1" applyAlignment="1">
      <alignment horizontal="right"/>
    </xf>
    <xf numFmtId="164" fontId="168" fillId="164" borderId="166" xfId="0" applyNumberFormat="1" applyFont="1" applyFill="1" applyBorder="1" applyAlignment="1">
      <alignment horizontal="right"/>
    </xf>
    <xf numFmtId="164" fontId="169" fillId="165" borderId="167" xfId="0" applyNumberFormat="1" applyFont="1" applyFill="1" applyBorder="1" applyAlignment="1">
      <alignment horizontal="right"/>
    </xf>
    <xf numFmtId="164" fontId="170" fillId="166" borderId="168" xfId="0" applyNumberFormat="1" applyFont="1" applyFill="1" applyBorder="1" applyAlignment="1">
      <alignment horizontal="right"/>
    </xf>
    <xf numFmtId="164" fontId="171" fillId="167" borderId="169" xfId="0" applyNumberFormat="1" applyFont="1" applyFill="1" applyBorder="1" applyAlignment="1">
      <alignment horizontal="right"/>
    </xf>
    <xf numFmtId="164" fontId="172" fillId="168" borderId="170" xfId="0" applyNumberFormat="1" applyFont="1" applyFill="1" applyBorder="1" applyAlignment="1">
      <alignment horizontal="right"/>
    </xf>
    <xf numFmtId="164" fontId="173" fillId="169" borderId="171" xfId="0" applyNumberFormat="1" applyFont="1" applyFill="1" applyBorder="1" applyAlignment="1">
      <alignment horizontal="right"/>
    </xf>
    <xf numFmtId="164" fontId="174" fillId="170" borderId="172" xfId="0" applyNumberFormat="1" applyFont="1" applyFill="1" applyBorder="1" applyAlignment="1">
      <alignment horizontal="right"/>
    </xf>
    <xf numFmtId="164" fontId="175" fillId="171" borderId="173" xfId="0" applyNumberFormat="1" applyFont="1" applyFill="1" applyBorder="1" applyAlignment="1">
      <alignment horizontal="right"/>
    </xf>
    <xf numFmtId="164" fontId="176" fillId="172" borderId="174" xfId="0" applyNumberFormat="1" applyFont="1" applyFill="1" applyBorder="1" applyAlignment="1">
      <alignment horizontal="right"/>
    </xf>
    <xf numFmtId="164" fontId="177" fillId="173" borderId="175" xfId="0" applyNumberFormat="1" applyFont="1" applyFill="1" applyBorder="1" applyAlignment="1">
      <alignment horizontal="right"/>
    </xf>
    <xf numFmtId="164" fontId="178" fillId="174" borderId="176" xfId="0" applyNumberFormat="1" applyFont="1" applyFill="1" applyBorder="1" applyAlignment="1">
      <alignment horizontal="right"/>
    </xf>
    <xf numFmtId="164" fontId="179" fillId="175" borderId="177" xfId="0" applyNumberFormat="1" applyFont="1" applyFill="1" applyBorder="1" applyAlignment="1">
      <alignment horizontal="right"/>
    </xf>
    <xf numFmtId="164" fontId="180" fillId="176" borderId="178" xfId="0" applyNumberFormat="1" applyFont="1" applyFill="1" applyBorder="1" applyAlignment="1">
      <alignment horizontal="right"/>
    </xf>
    <xf numFmtId="164" fontId="181" fillId="177" borderId="179" xfId="0" applyNumberFormat="1" applyFont="1" applyFill="1" applyBorder="1" applyAlignment="1">
      <alignment horizontal="right"/>
    </xf>
    <xf numFmtId="164" fontId="182" fillId="178" borderId="180" xfId="0" applyNumberFormat="1" applyFont="1" applyFill="1" applyBorder="1" applyAlignment="1">
      <alignment horizontal="right"/>
    </xf>
    <xf numFmtId="164" fontId="183" fillId="179" borderId="181" xfId="0" applyNumberFormat="1" applyFont="1" applyFill="1" applyBorder="1" applyAlignment="1">
      <alignment horizontal="right"/>
    </xf>
    <xf numFmtId="164" fontId="184" fillId="180" borderId="182" xfId="0" applyNumberFormat="1" applyFont="1" applyFill="1" applyBorder="1" applyAlignment="1">
      <alignment horizontal="right"/>
    </xf>
    <xf numFmtId="164" fontId="185" fillId="181" borderId="183" xfId="0" applyNumberFormat="1" applyFont="1" applyFill="1" applyBorder="1" applyAlignment="1">
      <alignment horizontal="right"/>
    </xf>
    <xf numFmtId="164" fontId="186" fillId="182" borderId="184" xfId="0" applyNumberFormat="1" applyFont="1" applyFill="1" applyBorder="1" applyAlignment="1">
      <alignment horizontal="right"/>
    </xf>
    <xf numFmtId="164" fontId="187" fillId="183" borderId="185" xfId="0" applyNumberFormat="1" applyFont="1" applyFill="1" applyBorder="1" applyAlignment="1">
      <alignment horizontal="right"/>
    </xf>
    <xf numFmtId="164" fontId="188" fillId="184" borderId="186" xfId="0" applyNumberFormat="1" applyFont="1" applyFill="1" applyBorder="1" applyAlignment="1">
      <alignment horizontal="right"/>
    </xf>
    <xf numFmtId="164" fontId="189" fillId="185" borderId="187" xfId="0" applyNumberFormat="1" applyFont="1" applyFill="1" applyBorder="1" applyAlignment="1">
      <alignment horizontal="right"/>
    </xf>
    <xf numFmtId="164" fontId="190" fillId="186" borderId="188" xfId="0" applyNumberFormat="1" applyFont="1" applyFill="1" applyBorder="1" applyAlignment="1">
      <alignment horizontal="right"/>
    </xf>
    <xf numFmtId="164" fontId="191" fillId="187" borderId="189" xfId="0" applyNumberFormat="1" applyFont="1" applyFill="1" applyBorder="1" applyAlignment="1">
      <alignment horizontal="right"/>
    </xf>
    <xf numFmtId="164" fontId="192" fillId="188" borderId="190" xfId="0" applyNumberFormat="1" applyFont="1" applyFill="1" applyBorder="1" applyAlignment="1">
      <alignment horizontal="right"/>
    </xf>
    <xf numFmtId="164" fontId="193" fillId="189" borderId="191" xfId="0" applyNumberFormat="1" applyFont="1" applyFill="1" applyBorder="1" applyAlignment="1">
      <alignment horizontal="right"/>
    </xf>
    <xf numFmtId="164" fontId="194" fillId="190" borderId="192" xfId="0" applyNumberFormat="1" applyFont="1" applyFill="1" applyBorder="1" applyAlignment="1">
      <alignment horizontal="right"/>
    </xf>
    <xf numFmtId="164" fontId="195" fillId="191" borderId="193" xfId="0" applyNumberFormat="1" applyFont="1" applyFill="1" applyBorder="1" applyAlignment="1">
      <alignment horizontal="right"/>
    </xf>
    <xf numFmtId="164" fontId="196" fillId="192" borderId="194" xfId="0" applyNumberFormat="1" applyFont="1" applyFill="1" applyBorder="1" applyAlignment="1">
      <alignment horizontal="right"/>
    </xf>
    <xf numFmtId="164" fontId="197" fillId="193" borderId="195" xfId="0" applyNumberFormat="1" applyFont="1" applyFill="1" applyBorder="1" applyAlignment="1">
      <alignment horizontal="right"/>
    </xf>
    <xf numFmtId="164" fontId="198" fillId="194" borderId="196" xfId="0" applyNumberFormat="1" applyFont="1" applyFill="1" applyBorder="1" applyAlignment="1">
      <alignment horizontal="right"/>
    </xf>
    <xf numFmtId="164" fontId="199" fillId="195" borderId="197" xfId="0" applyNumberFormat="1" applyFont="1" applyFill="1" applyBorder="1" applyAlignment="1">
      <alignment horizontal="right"/>
    </xf>
    <xf numFmtId="0" fontId="200" fillId="196" borderId="198" xfId="0" applyFont="1" applyFill="1" applyBorder="1" applyAlignment="1">
      <alignment horizontal="right"/>
    </xf>
    <xf numFmtId="0" fontId="201" fillId="197" borderId="199" xfId="0" applyFont="1" applyFill="1" applyBorder="1"/>
    <xf numFmtId="0" fontId="202" fillId="198" borderId="200" xfId="0" applyFont="1" applyFill="1" applyBorder="1"/>
    <xf numFmtId="0" fontId="203" fillId="199" borderId="201" xfId="0" applyFont="1" applyFill="1" applyBorder="1"/>
    <xf numFmtId="164" fontId="204" fillId="200" borderId="202" xfId="0" applyNumberFormat="1" applyFont="1" applyFill="1" applyBorder="1" applyAlignment="1">
      <alignment horizontal="right"/>
    </xf>
    <xf numFmtId="164" fontId="205" fillId="201" borderId="203" xfId="0" applyNumberFormat="1" applyFont="1" applyFill="1" applyBorder="1" applyAlignment="1">
      <alignment horizontal="right"/>
    </xf>
    <xf numFmtId="164" fontId="206" fillId="202" borderId="204" xfId="0" applyNumberFormat="1" applyFont="1" applyFill="1" applyBorder="1" applyAlignment="1">
      <alignment horizontal="right"/>
    </xf>
    <xf numFmtId="164" fontId="207" fillId="203" borderId="205" xfId="0" applyNumberFormat="1" applyFont="1" applyFill="1" applyBorder="1" applyAlignment="1">
      <alignment horizontal="right"/>
    </xf>
    <xf numFmtId="164" fontId="208" fillId="204" borderId="206" xfId="0" applyNumberFormat="1" applyFont="1" applyFill="1" applyBorder="1" applyAlignment="1">
      <alignment horizontal="right"/>
    </xf>
    <xf numFmtId="164" fontId="209" fillId="205" borderId="207" xfId="0" applyNumberFormat="1" applyFont="1" applyFill="1" applyBorder="1" applyAlignment="1">
      <alignment horizontal="right"/>
    </xf>
    <xf numFmtId="164" fontId="210" fillId="206" borderId="208" xfId="0" applyNumberFormat="1" applyFont="1" applyFill="1" applyBorder="1" applyAlignment="1">
      <alignment horizontal="right"/>
    </xf>
    <xf numFmtId="164" fontId="211" fillId="207" borderId="209" xfId="0" applyNumberFormat="1" applyFont="1" applyFill="1" applyBorder="1" applyAlignment="1">
      <alignment horizontal="right"/>
    </xf>
    <xf numFmtId="164" fontId="212" fillId="208" borderId="210" xfId="0" applyNumberFormat="1" applyFont="1" applyFill="1" applyBorder="1" applyAlignment="1">
      <alignment horizontal="right"/>
    </xf>
    <xf numFmtId="164" fontId="213" fillId="209" borderId="211" xfId="0" applyNumberFormat="1" applyFont="1" applyFill="1" applyBorder="1" applyAlignment="1">
      <alignment horizontal="right"/>
    </xf>
    <xf numFmtId="164" fontId="214" fillId="210" borderId="212" xfId="0" applyNumberFormat="1" applyFont="1" applyFill="1" applyBorder="1" applyAlignment="1">
      <alignment horizontal="right"/>
    </xf>
    <xf numFmtId="164" fontId="215" fillId="211" borderId="213" xfId="0" applyNumberFormat="1" applyFont="1" applyFill="1" applyBorder="1" applyAlignment="1">
      <alignment horizontal="right"/>
    </xf>
    <xf numFmtId="164" fontId="216" fillId="212" borderId="214" xfId="0" applyNumberFormat="1" applyFont="1" applyFill="1" applyBorder="1" applyAlignment="1">
      <alignment horizontal="right"/>
    </xf>
    <xf numFmtId="164" fontId="217" fillId="213" borderId="215" xfId="0" applyNumberFormat="1" applyFont="1" applyFill="1" applyBorder="1" applyAlignment="1">
      <alignment horizontal="right"/>
    </xf>
    <xf numFmtId="164" fontId="218" fillId="214" borderId="216" xfId="0" applyNumberFormat="1" applyFont="1" applyFill="1" applyBorder="1" applyAlignment="1">
      <alignment horizontal="right"/>
    </xf>
    <xf numFmtId="164" fontId="219" fillId="215" borderId="217" xfId="0" applyNumberFormat="1" applyFont="1" applyFill="1" applyBorder="1" applyAlignment="1">
      <alignment horizontal="right"/>
    </xf>
    <xf numFmtId="164" fontId="220" fillId="216" borderId="218" xfId="0" applyNumberFormat="1" applyFont="1" applyFill="1" applyBorder="1" applyAlignment="1">
      <alignment horizontal="right"/>
    </xf>
    <xf numFmtId="164" fontId="221" fillId="217" borderId="219" xfId="0" applyNumberFormat="1" applyFont="1" applyFill="1" applyBorder="1" applyAlignment="1">
      <alignment horizontal="right"/>
    </xf>
    <xf numFmtId="164" fontId="222" fillId="218" borderId="220" xfId="0" applyNumberFormat="1" applyFont="1" applyFill="1" applyBorder="1" applyAlignment="1">
      <alignment horizontal="right"/>
    </xf>
    <xf numFmtId="164" fontId="223" fillId="219" borderId="221" xfId="0" applyNumberFormat="1" applyFont="1" applyFill="1" applyBorder="1" applyAlignment="1">
      <alignment horizontal="right"/>
    </xf>
    <xf numFmtId="164" fontId="224" fillId="220" borderId="222" xfId="0" applyNumberFormat="1" applyFont="1" applyFill="1" applyBorder="1" applyAlignment="1">
      <alignment horizontal="right"/>
    </xf>
    <xf numFmtId="164" fontId="225" fillId="221" borderId="223" xfId="0" applyNumberFormat="1" applyFont="1" applyFill="1" applyBorder="1" applyAlignment="1">
      <alignment horizontal="right"/>
    </xf>
    <xf numFmtId="164" fontId="226" fillId="222" borderId="224" xfId="0" applyNumberFormat="1" applyFont="1" applyFill="1" applyBorder="1" applyAlignment="1">
      <alignment horizontal="right"/>
    </xf>
    <xf numFmtId="164" fontId="227" fillId="223" borderId="225" xfId="0" applyNumberFormat="1" applyFont="1" applyFill="1" applyBorder="1" applyAlignment="1">
      <alignment horizontal="right"/>
    </xf>
    <xf numFmtId="164" fontId="228" fillId="224" borderId="226" xfId="0" applyNumberFormat="1" applyFont="1" applyFill="1" applyBorder="1" applyAlignment="1">
      <alignment horizontal="right"/>
    </xf>
    <xf numFmtId="164" fontId="229" fillId="225" borderId="227" xfId="0" applyNumberFormat="1" applyFont="1" applyFill="1" applyBorder="1" applyAlignment="1">
      <alignment horizontal="right"/>
    </xf>
    <xf numFmtId="164" fontId="230" fillId="226" borderId="228" xfId="0" applyNumberFormat="1" applyFont="1" applyFill="1" applyBorder="1" applyAlignment="1">
      <alignment horizontal="right"/>
    </xf>
    <xf numFmtId="164" fontId="231" fillId="227" borderId="229" xfId="0" applyNumberFormat="1" applyFont="1" applyFill="1" applyBorder="1" applyAlignment="1">
      <alignment horizontal="right"/>
    </xf>
    <xf numFmtId="164" fontId="232" fillId="228" borderId="230" xfId="0" applyNumberFormat="1" applyFont="1" applyFill="1" applyBorder="1" applyAlignment="1">
      <alignment horizontal="right"/>
    </xf>
    <xf numFmtId="164" fontId="233" fillId="229" borderId="231" xfId="0" applyNumberFormat="1" applyFont="1" applyFill="1" applyBorder="1" applyAlignment="1">
      <alignment horizontal="right"/>
    </xf>
    <xf numFmtId="164" fontId="234" fillId="230" borderId="232" xfId="0" applyNumberFormat="1" applyFont="1" applyFill="1" applyBorder="1" applyAlignment="1">
      <alignment horizontal="right"/>
    </xf>
    <xf numFmtId="164" fontId="235" fillId="231" borderId="233" xfId="0" applyNumberFormat="1" applyFont="1" applyFill="1" applyBorder="1" applyAlignment="1">
      <alignment horizontal="right"/>
    </xf>
    <xf numFmtId="164" fontId="236" fillId="232" borderId="234" xfId="0" applyNumberFormat="1" applyFont="1" applyFill="1" applyBorder="1" applyAlignment="1">
      <alignment horizontal="right"/>
    </xf>
    <xf numFmtId="164" fontId="237" fillId="233" borderId="235" xfId="0" applyNumberFormat="1" applyFont="1" applyFill="1" applyBorder="1" applyAlignment="1">
      <alignment horizontal="right"/>
    </xf>
    <xf numFmtId="164" fontId="238" fillId="234" borderId="236" xfId="0" applyNumberFormat="1" applyFont="1" applyFill="1" applyBorder="1" applyAlignment="1">
      <alignment horizontal="right"/>
    </xf>
    <xf numFmtId="164" fontId="239" fillId="235" borderId="237" xfId="0" applyNumberFormat="1" applyFont="1" applyFill="1" applyBorder="1" applyAlignment="1">
      <alignment horizontal="right"/>
    </xf>
    <xf numFmtId="164" fontId="240" fillId="236" borderId="238" xfId="0" applyNumberFormat="1" applyFont="1" applyFill="1" applyBorder="1" applyAlignment="1">
      <alignment horizontal="right"/>
    </xf>
    <xf numFmtId="164" fontId="241" fillId="237" borderId="239" xfId="0" applyNumberFormat="1" applyFont="1" applyFill="1" applyBorder="1" applyAlignment="1">
      <alignment horizontal="right"/>
    </xf>
    <xf numFmtId="164" fontId="242" fillId="238" borderId="240" xfId="0" applyNumberFormat="1" applyFont="1" applyFill="1" applyBorder="1" applyAlignment="1">
      <alignment horizontal="right"/>
    </xf>
    <xf numFmtId="164" fontId="243" fillId="239" borderId="241" xfId="0" applyNumberFormat="1" applyFont="1" applyFill="1" applyBorder="1" applyAlignment="1">
      <alignment horizontal="right"/>
    </xf>
    <xf numFmtId="164" fontId="244" fillId="240" borderId="242" xfId="0" applyNumberFormat="1" applyFont="1" applyFill="1" applyBorder="1" applyAlignment="1">
      <alignment horizontal="right"/>
    </xf>
    <xf numFmtId="164" fontId="245" fillId="241" borderId="243" xfId="0" applyNumberFormat="1" applyFont="1" applyFill="1" applyBorder="1" applyAlignment="1">
      <alignment horizontal="right"/>
    </xf>
    <xf numFmtId="164" fontId="246" fillId="242" borderId="244" xfId="0" applyNumberFormat="1" applyFont="1" applyFill="1" applyBorder="1" applyAlignment="1">
      <alignment horizontal="right"/>
    </xf>
    <xf numFmtId="164" fontId="247" fillId="243" borderId="245" xfId="0" applyNumberFormat="1" applyFont="1" applyFill="1" applyBorder="1" applyAlignment="1">
      <alignment horizontal="right"/>
    </xf>
    <xf numFmtId="164" fontId="248" fillId="244" borderId="246" xfId="0" applyNumberFormat="1" applyFont="1" applyFill="1" applyBorder="1" applyAlignment="1">
      <alignment horizontal="right"/>
    </xf>
    <xf numFmtId="164" fontId="249" fillId="245" borderId="247" xfId="0" applyNumberFormat="1" applyFont="1" applyFill="1" applyBorder="1" applyAlignment="1">
      <alignment horizontal="right"/>
    </xf>
    <xf numFmtId="164" fontId="250" fillId="246" borderId="248" xfId="0" applyNumberFormat="1" applyFont="1" applyFill="1" applyBorder="1" applyAlignment="1">
      <alignment horizontal="right"/>
    </xf>
    <xf numFmtId="164" fontId="251" fillId="247" borderId="249" xfId="0" applyNumberFormat="1" applyFont="1" applyFill="1" applyBorder="1" applyAlignment="1">
      <alignment horizontal="right"/>
    </xf>
    <xf numFmtId="164" fontId="252" fillId="248" borderId="250" xfId="0" applyNumberFormat="1" applyFont="1" applyFill="1" applyBorder="1" applyAlignment="1">
      <alignment horizontal="right"/>
    </xf>
    <xf numFmtId="164" fontId="253" fillId="249" borderId="251" xfId="0" applyNumberFormat="1" applyFont="1" applyFill="1" applyBorder="1" applyAlignment="1">
      <alignment horizontal="right"/>
    </xf>
    <xf numFmtId="164" fontId="254" fillId="250" borderId="252" xfId="0" applyNumberFormat="1" applyFont="1" applyFill="1" applyBorder="1" applyAlignment="1">
      <alignment horizontal="right"/>
    </xf>
    <xf numFmtId="164" fontId="255" fillId="251" borderId="253" xfId="0" applyNumberFormat="1" applyFont="1" applyFill="1" applyBorder="1" applyAlignment="1">
      <alignment horizontal="right"/>
    </xf>
    <xf numFmtId="164" fontId="256" fillId="252" borderId="254" xfId="0" applyNumberFormat="1" applyFont="1" applyFill="1" applyBorder="1" applyAlignment="1">
      <alignment horizontal="right"/>
    </xf>
    <xf numFmtId="164" fontId="257" fillId="253" borderId="255" xfId="0" applyNumberFormat="1" applyFont="1" applyFill="1" applyBorder="1" applyAlignment="1">
      <alignment horizontal="right"/>
    </xf>
    <xf numFmtId="164" fontId="258" fillId="254" borderId="256" xfId="0" applyNumberFormat="1" applyFont="1" applyFill="1" applyBorder="1" applyAlignment="1">
      <alignment horizontal="right"/>
    </xf>
    <xf numFmtId="164" fontId="259" fillId="255" borderId="257" xfId="0" applyNumberFormat="1" applyFont="1" applyFill="1" applyBorder="1" applyAlignment="1">
      <alignment horizontal="right"/>
    </xf>
    <xf numFmtId="164" fontId="260" fillId="256" borderId="258" xfId="0" applyNumberFormat="1" applyFont="1" applyFill="1" applyBorder="1" applyAlignment="1">
      <alignment horizontal="right"/>
    </xf>
    <xf numFmtId="164" fontId="261" fillId="257" borderId="259" xfId="0" applyNumberFormat="1" applyFont="1" applyFill="1" applyBorder="1" applyAlignment="1">
      <alignment horizontal="right"/>
    </xf>
    <xf numFmtId="164" fontId="262" fillId="258" borderId="260" xfId="0" applyNumberFormat="1" applyFont="1" applyFill="1" applyBorder="1" applyAlignment="1">
      <alignment horizontal="right"/>
    </xf>
    <xf numFmtId="164" fontId="263" fillId="259" borderId="261" xfId="0" applyNumberFormat="1" applyFont="1" applyFill="1" applyBorder="1" applyAlignment="1">
      <alignment horizontal="right"/>
    </xf>
    <xf numFmtId="164" fontId="264" fillId="260" borderId="262" xfId="0" applyNumberFormat="1" applyFont="1" applyFill="1" applyBorder="1" applyAlignment="1">
      <alignment horizontal="right"/>
    </xf>
    <xf numFmtId="0" fontId="265" fillId="261" borderId="263" xfId="0" applyFont="1" applyFill="1" applyBorder="1" applyAlignment="1">
      <alignment horizontal="right"/>
    </xf>
    <xf numFmtId="0" fontId="266" fillId="262" borderId="264" xfId="0" applyFont="1" applyFill="1" applyBorder="1"/>
    <xf numFmtId="0" fontId="267" fillId="263" borderId="265" xfId="0" applyFont="1" applyFill="1" applyBorder="1"/>
    <xf numFmtId="0" fontId="268" fillId="264" borderId="266" xfId="0" applyFont="1" applyFill="1" applyBorder="1"/>
    <xf numFmtId="164" fontId="269" fillId="265" borderId="267" xfId="0" applyNumberFormat="1" applyFont="1" applyFill="1" applyBorder="1" applyAlignment="1">
      <alignment horizontal="right"/>
    </xf>
    <xf numFmtId="164" fontId="270" fillId="266" borderId="268" xfId="0" applyNumberFormat="1" applyFont="1" applyFill="1" applyBorder="1" applyAlignment="1">
      <alignment horizontal="right"/>
    </xf>
    <xf numFmtId="164" fontId="271" fillId="267" borderId="269" xfId="0" applyNumberFormat="1" applyFont="1" applyFill="1" applyBorder="1" applyAlignment="1">
      <alignment horizontal="right"/>
    </xf>
    <xf numFmtId="164" fontId="272" fillId="268" borderId="270" xfId="0" applyNumberFormat="1" applyFont="1" applyFill="1" applyBorder="1" applyAlignment="1">
      <alignment horizontal="right"/>
    </xf>
    <xf numFmtId="164" fontId="273" fillId="269" borderId="271" xfId="0" applyNumberFormat="1" applyFont="1" applyFill="1" applyBorder="1" applyAlignment="1">
      <alignment horizontal="right"/>
    </xf>
    <xf numFmtId="164" fontId="274" fillId="270" borderId="272" xfId="0" applyNumberFormat="1" applyFont="1" applyFill="1" applyBorder="1" applyAlignment="1">
      <alignment horizontal="right"/>
    </xf>
    <xf numFmtId="164" fontId="275" fillId="271" borderId="273" xfId="0" applyNumberFormat="1" applyFont="1" applyFill="1" applyBorder="1" applyAlignment="1">
      <alignment horizontal="right"/>
    </xf>
    <xf numFmtId="164" fontId="276" fillId="272" borderId="274" xfId="0" applyNumberFormat="1" applyFont="1" applyFill="1" applyBorder="1" applyAlignment="1">
      <alignment horizontal="right"/>
    </xf>
    <xf numFmtId="164" fontId="277" fillId="273" borderId="275" xfId="0" applyNumberFormat="1" applyFont="1" applyFill="1" applyBorder="1" applyAlignment="1">
      <alignment horizontal="right"/>
    </xf>
    <xf numFmtId="164" fontId="278" fillId="274" borderId="276" xfId="0" applyNumberFormat="1" applyFont="1" applyFill="1" applyBorder="1" applyAlignment="1">
      <alignment horizontal="right"/>
    </xf>
    <xf numFmtId="164" fontId="279" fillId="275" borderId="277" xfId="0" applyNumberFormat="1" applyFont="1" applyFill="1" applyBorder="1" applyAlignment="1">
      <alignment horizontal="right"/>
    </xf>
    <xf numFmtId="164" fontId="280" fillId="276" borderId="278" xfId="0" applyNumberFormat="1" applyFont="1" applyFill="1" applyBorder="1" applyAlignment="1">
      <alignment horizontal="right"/>
    </xf>
    <xf numFmtId="164" fontId="281" fillId="277" borderId="279" xfId="0" applyNumberFormat="1" applyFont="1" applyFill="1" applyBorder="1" applyAlignment="1">
      <alignment horizontal="right"/>
    </xf>
    <xf numFmtId="164" fontId="282" fillId="278" borderId="280" xfId="0" applyNumberFormat="1" applyFont="1" applyFill="1" applyBorder="1" applyAlignment="1">
      <alignment horizontal="right"/>
    </xf>
    <xf numFmtId="164" fontId="283" fillId="279" borderId="281" xfId="0" applyNumberFormat="1" applyFont="1" applyFill="1" applyBorder="1" applyAlignment="1">
      <alignment horizontal="right"/>
    </xf>
    <xf numFmtId="164" fontId="284" fillId="280" borderId="282" xfId="0" applyNumberFormat="1" applyFont="1" applyFill="1" applyBorder="1" applyAlignment="1">
      <alignment horizontal="right"/>
    </xf>
    <xf numFmtId="164" fontId="285" fillId="281" borderId="283" xfId="0" applyNumberFormat="1" applyFont="1" applyFill="1" applyBorder="1" applyAlignment="1">
      <alignment horizontal="right"/>
    </xf>
    <xf numFmtId="164" fontId="286" fillId="282" borderId="284" xfId="0" applyNumberFormat="1" applyFont="1" applyFill="1" applyBorder="1" applyAlignment="1">
      <alignment horizontal="right"/>
    </xf>
    <xf numFmtId="164" fontId="287" fillId="283" borderId="285" xfId="0" applyNumberFormat="1" applyFont="1" applyFill="1" applyBorder="1" applyAlignment="1">
      <alignment horizontal="right"/>
    </xf>
    <xf numFmtId="164" fontId="288" fillId="284" borderId="286" xfId="0" applyNumberFormat="1" applyFont="1" applyFill="1" applyBorder="1" applyAlignment="1">
      <alignment horizontal="right"/>
    </xf>
    <xf numFmtId="164" fontId="289" fillId="285" borderId="287" xfId="0" applyNumberFormat="1" applyFont="1" applyFill="1" applyBorder="1" applyAlignment="1">
      <alignment horizontal="right"/>
    </xf>
    <xf numFmtId="164" fontId="290" fillId="286" borderId="288" xfId="0" applyNumberFormat="1" applyFont="1" applyFill="1" applyBorder="1" applyAlignment="1">
      <alignment horizontal="right"/>
    </xf>
    <xf numFmtId="164" fontId="291" fillId="287" borderId="289" xfId="0" applyNumberFormat="1" applyFont="1" applyFill="1" applyBorder="1" applyAlignment="1">
      <alignment horizontal="right"/>
    </xf>
    <xf numFmtId="164" fontId="292" fillId="288" borderId="290" xfId="0" applyNumberFormat="1" applyFont="1" applyFill="1" applyBorder="1" applyAlignment="1">
      <alignment horizontal="right"/>
    </xf>
    <xf numFmtId="164" fontId="293" fillId="289" borderId="291" xfId="0" applyNumberFormat="1" applyFont="1" applyFill="1" applyBorder="1" applyAlignment="1">
      <alignment horizontal="right"/>
    </xf>
    <xf numFmtId="164" fontId="294" fillId="290" borderId="292" xfId="0" applyNumberFormat="1" applyFont="1" applyFill="1" applyBorder="1" applyAlignment="1">
      <alignment horizontal="right"/>
    </xf>
    <xf numFmtId="164" fontId="295" fillId="291" borderId="293" xfId="0" applyNumberFormat="1" applyFont="1" applyFill="1" applyBorder="1" applyAlignment="1">
      <alignment horizontal="right"/>
    </xf>
    <xf numFmtId="164" fontId="296" fillId="292" borderId="294" xfId="0" applyNumberFormat="1" applyFont="1" applyFill="1" applyBorder="1" applyAlignment="1">
      <alignment horizontal="right"/>
    </xf>
    <xf numFmtId="164" fontId="297" fillId="293" borderId="295" xfId="0" applyNumberFormat="1" applyFont="1" applyFill="1" applyBorder="1" applyAlignment="1">
      <alignment horizontal="right"/>
    </xf>
    <xf numFmtId="164" fontId="298" fillId="294" borderId="296" xfId="0" applyNumberFormat="1" applyFont="1" applyFill="1" applyBorder="1" applyAlignment="1">
      <alignment horizontal="right"/>
    </xf>
    <xf numFmtId="164" fontId="299" fillId="295" borderId="297" xfId="0" applyNumberFormat="1" applyFont="1" applyFill="1" applyBorder="1" applyAlignment="1">
      <alignment horizontal="right"/>
    </xf>
    <xf numFmtId="164" fontId="300" fillId="296" borderId="298" xfId="0" applyNumberFormat="1" applyFont="1" applyFill="1" applyBorder="1" applyAlignment="1">
      <alignment horizontal="right"/>
    </xf>
    <xf numFmtId="164" fontId="301" fillId="297" borderId="299" xfId="0" applyNumberFormat="1" applyFont="1" applyFill="1" applyBorder="1" applyAlignment="1">
      <alignment horizontal="right"/>
    </xf>
    <xf numFmtId="164" fontId="302" fillId="298" borderId="300" xfId="0" applyNumberFormat="1" applyFont="1" applyFill="1" applyBorder="1" applyAlignment="1">
      <alignment horizontal="right"/>
    </xf>
    <xf numFmtId="164" fontId="303" fillId="299" borderId="301" xfId="0" applyNumberFormat="1" applyFont="1" applyFill="1" applyBorder="1" applyAlignment="1">
      <alignment horizontal="right"/>
    </xf>
    <xf numFmtId="164" fontId="304" fillId="300" borderId="302" xfId="0" applyNumberFormat="1" applyFont="1" applyFill="1" applyBorder="1" applyAlignment="1">
      <alignment horizontal="right"/>
    </xf>
    <xf numFmtId="164" fontId="305" fillId="301" borderId="303" xfId="0" applyNumberFormat="1" applyFont="1" applyFill="1" applyBorder="1" applyAlignment="1">
      <alignment horizontal="right"/>
    </xf>
    <xf numFmtId="164" fontId="306" fillId="302" borderId="304" xfId="0" applyNumberFormat="1" applyFont="1" applyFill="1" applyBorder="1" applyAlignment="1">
      <alignment horizontal="right"/>
    </xf>
    <xf numFmtId="164" fontId="307" fillId="303" borderId="305" xfId="0" applyNumberFormat="1" applyFont="1" applyFill="1" applyBorder="1" applyAlignment="1">
      <alignment horizontal="right"/>
    </xf>
    <xf numFmtId="164" fontId="308" fillId="304" borderId="306" xfId="0" applyNumberFormat="1" applyFont="1" applyFill="1" applyBorder="1" applyAlignment="1">
      <alignment horizontal="right"/>
    </xf>
    <xf numFmtId="164" fontId="309" fillId="305" borderId="307" xfId="0" applyNumberFormat="1" applyFont="1" applyFill="1" applyBorder="1" applyAlignment="1">
      <alignment horizontal="right"/>
    </xf>
    <xf numFmtId="164" fontId="310" fillId="306" borderId="308" xfId="0" applyNumberFormat="1" applyFont="1" applyFill="1" applyBorder="1" applyAlignment="1">
      <alignment horizontal="right"/>
    </xf>
    <xf numFmtId="164" fontId="311" fillId="307" borderId="309" xfId="0" applyNumberFormat="1" applyFont="1" applyFill="1" applyBorder="1" applyAlignment="1">
      <alignment horizontal="right"/>
    </xf>
    <xf numFmtId="164" fontId="312" fillId="308" borderId="310" xfId="0" applyNumberFormat="1" applyFont="1" applyFill="1" applyBorder="1" applyAlignment="1">
      <alignment horizontal="right"/>
    </xf>
    <xf numFmtId="164" fontId="313" fillId="309" borderId="311" xfId="0" applyNumberFormat="1" applyFont="1" applyFill="1" applyBorder="1" applyAlignment="1">
      <alignment horizontal="right"/>
    </xf>
    <xf numFmtId="164" fontId="314" fillId="310" borderId="312" xfId="0" applyNumberFormat="1" applyFont="1" applyFill="1" applyBorder="1" applyAlignment="1">
      <alignment horizontal="right"/>
    </xf>
    <xf numFmtId="164" fontId="315" fillId="311" borderId="313" xfId="0" applyNumberFormat="1" applyFont="1" applyFill="1" applyBorder="1" applyAlignment="1">
      <alignment horizontal="right"/>
    </xf>
    <xf numFmtId="164" fontId="316" fillId="312" borderId="314" xfId="0" applyNumberFormat="1" applyFont="1" applyFill="1" applyBorder="1" applyAlignment="1">
      <alignment horizontal="right"/>
    </xf>
    <xf numFmtId="164" fontId="317" fillId="313" borderId="315" xfId="0" applyNumberFormat="1" applyFont="1" applyFill="1" applyBorder="1" applyAlignment="1">
      <alignment horizontal="right"/>
    </xf>
    <xf numFmtId="164" fontId="318" fillId="314" borderId="316" xfId="0" applyNumberFormat="1" applyFont="1" applyFill="1" applyBorder="1" applyAlignment="1">
      <alignment horizontal="right"/>
    </xf>
    <xf numFmtId="164" fontId="319" fillId="315" borderId="317" xfId="0" applyNumberFormat="1" applyFont="1" applyFill="1" applyBorder="1" applyAlignment="1">
      <alignment horizontal="right"/>
    </xf>
    <xf numFmtId="164" fontId="320" fillId="316" borderId="318" xfId="0" applyNumberFormat="1" applyFont="1" applyFill="1" applyBorder="1" applyAlignment="1">
      <alignment horizontal="right"/>
    </xf>
    <xf numFmtId="164" fontId="321" fillId="317" borderId="319" xfId="0" applyNumberFormat="1" applyFont="1" applyFill="1" applyBorder="1" applyAlignment="1">
      <alignment horizontal="right"/>
    </xf>
    <xf numFmtId="164" fontId="322" fillId="318" borderId="320" xfId="0" applyNumberFormat="1" applyFont="1" applyFill="1" applyBorder="1" applyAlignment="1">
      <alignment horizontal="right"/>
    </xf>
    <xf numFmtId="164" fontId="323" fillId="319" borderId="321" xfId="0" applyNumberFormat="1" applyFont="1" applyFill="1" applyBorder="1" applyAlignment="1">
      <alignment horizontal="right"/>
    </xf>
    <xf numFmtId="164" fontId="324" fillId="320" borderId="322" xfId="0" applyNumberFormat="1" applyFont="1" applyFill="1" applyBorder="1" applyAlignment="1">
      <alignment horizontal="right"/>
    </xf>
    <xf numFmtId="164" fontId="325" fillId="321" borderId="323" xfId="0" applyNumberFormat="1" applyFont="1" applyFill="1" applyBorder="1" applyAlignment="1">
      <alignment horizontal="right"/>
    </xf>
    <xf numFmtId="164" fontId="326" fillId="322" borderId="324" xfId="0" applyNumberFormat="1" applyFont="1" applyFill="1" applyBorder="1" applyAlignment="1">
      <alignment horizontal="right"/>
    </xf>
    <xf numFmtId="164" fontId="327" fillId="323" borderId="325" xfId="0" applyNumberFormat="1" applyFont="1" applyFill="1" applyBorder="1" applyAlignment="1">
      <alignment horizontal="right"/>
    </xf>
    <xf numFmtId="164" fontId="328" fillId="324" borderId="326" xfId="0" applyNumberFormat="1" applyFont="1" applyFill="1" applyBorder="1" applyAlignment="1">
      <alignment horizontal="right"/>
    </xf>
    <xf numFmtId="164" fontId="329" fillId="325" borderId="327" xfId="0" applyNumberFormat="1" applyFont="1" applyFill="1" applyBorder="1" applyAlignment="1">
      <alignment horizontal="right"/>
    </xf>
    <xf numFmtId="0" fontId="330" fillId="326" borderId="328" xfId="0" applyFont="1" applyFill="1" applyBorder="1" applyAlignment="1">
      <alignment horizontal="right"/>
    </xf>
    <xf numFmtId="0" fontId="331" fillId="327" borderId="329" xfId="0" applyFont="1" applyFill="1" applyBorder="1"/>
    <xf numFmtId="0" fontId="332" fillId="328" borderId="330" xfId="0" applyFont="1" applyFill="1" applyBorder="1"/>
    <xf numFmtId="0" fontId="333" fillId="329" borderId="331" xfId="0" applyFont="1" applyFill="1" applyBorder="1"/>
    <xf numFmtId="164" fontId="334" fillId="330" borderId="332" xfId="0" applyNumberFormat="1" applyFont="1" applyFill="1" applyBorder="1" applyAlignment="1">
      <alignment horizontal="right"/>
    </xf>
    <xf numFmtId="164" fontId="335" fillId="331" borderId="333" xfId="0" applyNumberFormat="1" applyFont="1" applyFill="1" applyBorder="1" applyAlignment="1">
      <alignment horizontal="right"/>
    </xf>
    <xf numFmtId="164" fontId="336" fillId="332" borderId="334" xfId="0" applyNumberFormat="1" applyFont="1" applyFill="1" applyBorder="1" applyAlignment="1">
      <alignment horizontal="right"/>
    </xf>
    <xf numFmtId="164" fontId="337" fillId="333" borderId="335" xfId="0" applyNumberFormat="1" applyFont="1" applyFill="1" applyBorder="1" applyAlignment="1">
      <alignment horizontal="right"/>
    </xf>
    <xf numFmtId="164" fontId="338" fillId="334" borderId="336" xfId="0" applyNumberFormat="1" applyFont="1" applyFill="1" applyBorder="1" applyAlignment="1">
      <alignment horizontal="right"/>
    </xf>
    <xf numFmtId="164" fontId="339" fillId="335" borderId="337" xfId="0" applyNumberFormat="1" applyFont="1" applyFill="1" applyBorder="1" applyAlignment="1">
      <alignment horizontal="right"/>
    </xf>
    <xf numFmtId="164" fontId="340" fillId="336" borderId="338" xfId="0" applyNumberFormat="1" applyFont="1" applyFill="1" applyBorder="1" applyAlignment="1">
      <alignment horizontal="right"/>
    </xf>
    <xf numFmtId="164" fontId="341" fillId="337" borderId="339" xfId="0" applyNumberFormat="1" applyFont="1" applyFill="1" applyBorder="1" applyAlignment="1">
      <alignment horizontal="right"/>
    </xf>
    <xf numFmtId="164" fontId="342" fillId="338" borderId="340" xfId="0" applyNumberFormat="1" applyFont="1" applyFill="1" applyBorder="1" applyAlignment="1">
      <alignment horizontal="right"/>
    </xf>
    <xf numFmtId="164" fontId="343" fillId="339" borderId="341" xfId="0" applyNumberFormat="1" applyFont="1" applyFill="1" applyBorder="1" applyAlignment="1">
      <alignment horizontal="right"/>
    </xf>
    <xf numFmtId="164" fontId="344" fillId="340" borderId="342" xfId="0" applyNumberFormat="1" applyFont="1" applyFill="1" applyBorder="1" applyAlignment="1">
      <alignment horizontal="right"/>
    </xf>
    <xf numFmtId="164" fontId="345" fillId="341" borderId="343" xfId="0" applyNumberFormat="1" applyFont="1" applyFill="1" applyBorder="1" applyAlignment="1">
      <alignment horizontal="right"/>
    </xf>
    <xf numFmtId="164" fontId="346" fillId="342" borderId="344" xfId="0" applyNumberFormat="1" applyFont="1" applyFill="1" applyBorder="1" applyAlignment="1">
      <alignment horizontal="right"/>
    </xf>
    <xf numFmtId="164" fontId="347" fillId="343" borderId="345" xfId="0" applyNumberFormat="1" applyFont="1" applyFill="1" applyBorder="1" applyAlignment="1">
      <alignment horizontal="right"/>
    </xf>
    <xf numFmtId="164" fontId="348" fillId="344" borderId="346" xfId="0" applyNumberFormat="1" applyFont="1" applyFill="1" applyBorder="1" applyAlignment="1">
      <alignment horizontal="right"/>
    </xf>
    <xf numFmtId="164" fontId="349" fillId="345" borderId="347" xfId="0" applyNumberFormat="1" applyFont="1" applyFill="1" applyBorder="1" applyAlignment="1">
      <alignment horizontal="right"/>
    </xf>
    <xf numFmtId="164" fontId="350" fillId="346" borderId="348" xfId="0" applyNumberFormat="1" applyFont="1" applyFill="1" applyBorder="1" applyAlignment="1">
      <alignment horizontal="right"/>
    </xf>
    <xf numFmtId="164" fontId="351" fillId="347" borderId="349" xfId="0" applyNumberFormat="1" applyFont="1" applyFill="1" applyBorder="1" applyAlignment="1">
      <alignment horizontal="right"/>
    </xf>
    <xf numFmtId="164" fontId="352" fillId="348" borderId="350" xfId="0" applyNumberFormat="1" applyFont="1" applyFill="1" applyBorder="1" applyAlignment="1">
      <alignment horizontal="right"/>
    </xf>
    <xf numFmtId="164" fontId="353" fillId="349" borderId="351" xfId="0" applyNumberFormat="1" applyFont="1" applyFill="1" applyBorder="1" applyAlignment="1">
      <alignment horizontal="right"/>
    </xf>
    <xf numFmtId="164" fontId="354" fillId="350" borderId="352" xfId="0" applyNumberFormat="1" applyFont="1" applyFill="1" applyBorder="1" applyAlignment="1">
      <alignment horizontal="right"/>
    </xf>
    <xf numFmtId="164" fontId="355" fillId="351" borderId="353" xfId="0" applyNumberFormat="1" applyFont="1" applyFill="1" applyBorder="1" applyAlignment="1">
      <alignment horizontal="right"/>
    </xf>
    <xf numFmtId="164" fontId="356" fillId="352" borderId="354" xfId="0" applyNumberFormat="1" applyFont="1" applyFill="1" applyBorder="1" applyAlignment="1">
      <alignment horizontal="right"/>
    </xf>
    <xf numFmtId="164" fontId="357" fillId="353" borderId="355" xfId="0" applyNumberFormat="1" applyFont="1" applyFill="1" applyBorder="1" applyAlignment="1">
      <alignment horizontal="right"/>
    </xf>
    <xf numFmtId="164" fontId="358" fillId="354" borderId="356" xfId="0" applyNumberFormat="1" applyFont="1" applyFill="1" applyBorder="1" applyAlignment="1">
      <alignment horizontal="right"/>
    </xf>
    <xf numFmtId="164" fontId="359" fillId="355" borderId="357" xfId="0" applyNumberFormat="1" applyFont="1" applyFill="1" applyBorder="1" applyAlignment="1">
      <alignment horizontal="right"/>
    </xf>
    <xf numFmtId="164" fontId="360" fillId="356" borderId="358" xfId="0" applyNumberFormat="1" applyFont="1" applyFill="1" applyBorder="1" applyAlignment="1">
      <alignment horizontal="right"/>
    </xf>
    <xf numFmtId="164" fontId="361" fillId="357" borderId="359" xfId="0" applyNumberFormat="1" applyFont="1" applyFill="1" applyBorder="1" applyAlignment="1">
      <alignment horizontal="right"/>
    </xf>
    <xf numFmtId="164" fontId="362" fillId="358" borderId="360" xfId="0" applyNumberFormat="1" applyFont="1" applyFill="1" applyBorder="1" applyAlignment="1">
      <alignment horizontal="right"/>
    </xf>
    <xf numFmtId="164" fontId="363" fillId="359" borderId="361" xfId="0" applyNumberFormat="1" applyFont="1" applyFill="1" applyBorder="1" applyAlignment="1">
      <alignment horizontal="right"/>
    </xf>
    <xf numFmtId="164" fontId="364" fillId="360" borderId="362" xfId="0" applyNumberFormat="1" applyFont="1" applyFill="1" applyBorder="1" applyAlignment="1">
      <alignment horizontal="right"/>
    </xf>
    <xf numFmtId="164" fontId="365" fillId="361" borderId="363" xfId="0" applyNumberFormat="1" applyFont="1" applyFill="1" applyBorder="1" applyAlignment="1">
      <alignment horizontal="right"/>
    </xf>
    <xf numFmtId="164" fontId="366" fillId="362" borderId="364" xfId="0" applyNumberFormat="1" applyFont="1" applyFill="1" applyBorder="1" applyAlignment="1">
      <alignment horizontal="right"/>
    </xf>
    <xf numFmtId="164" fontId="367" fillId="363" borderId="365" xfId="0" applyNumberFormat="1" applyFont="1" applyFill="1" applyBorder="1" applyAlignment="1">
      <alignment horizontal="right"/>
    </xf>
    <xf numFmtId="164" fontId="368" fillId="364" borderId="366" xfId="0" applyNumberFormat="1" applyFont="1" applyFill="1" applyBorder="1" applyAlignment="1">
      <alignment horizontal="right"/>
    </xf>
    <xf numFmtId="164" fontId="369" fillId="365" borderId="367" xfId="0" applyNumberFormat="1" applyFont="1" applyFill="1" applyBorder="1" applyAlignment="1">
      <alignment horizontal="right"/>
    </xf>
    <xf numFmtId="164" fontId="370" fillId="366" borderId="368" xfId="0" applyNumberFormat="1" applyFont="1" applyFill="1" applyBorder="1" applyAlignment="1">
      <alignment horizontal="right"/>
    </xf>
    <xf numFmtId="164" fontId="371" fillId="367" borderId="369" xfId="0" applyNumberFormat="1" applyFont="1" applyFill="1" applyBorder="1" applyAlignment="1">
      <alignment horizontal="right"/>
    </xf>
    <xf numFmtId="164" fontId="372" fillId="368" borderId="370" xfId="0" applyNumberFormat="1" applyFont="1" applyFill="1" applyBorder="1" applyAlignment="1">
      <alignment horizontal="right"/>
    </xf>
    <xf numFmtId="164" fontId="373" fillId="369" borderId="371" xfId="0" applyNumberFormat="1" applyFont="1" applyFill="1" applyBorder="1" applyAlignment="1">
      <alignment horizontal="right"/>
    </xf>
    <xf numFmtId="164" fontId="374" fillId="370" borderId="372" xfId="0" applyNumberFormat="1" applyFont="1" applyFill="1" applyBorder="1" applyAlignment="1">
      <alignment horizontal="right"/>
    </xf>
    <xf numFmtId="164" fontId="375" fillId="371" borderId="373" xfId="0" applyNumberFormat="1" applyFont="1" applyFill="1" applyBorder="1" applyAlignment="1">
      <alignment horizontal="right"/>
    </xf>
    <xf numFmtId="164" fontId="376" fillId="372" borderId="374" xfId="0" applyNumberFormat="1" applyFont="1" applyFill="1" applyBorder="1" applyAlignment="1">
      <alignment horizontal="right"/>
    </xf>
    <xf numFmtId="164" fontId="377" fillId="373" borderId="375" xfId="0" applyNumberFormat="1" applyFont="1" applyFill="1" applyBorder="1" applyAlignment="1">
      <alignment horizontal="right"/>
    </xf>
    <xf numFmtId="164" fontId="378" fillId="374" borderId="376" xfId="0" applyNumberFormat="1" applyFont="1" applyFill="1" applyBorder="1" applyAlignment="1">
      <alignment horizontal="right"/>
    </xf>
    <xf numFmtId="164" fontId="379" fillId="375" borderId="377" xfId="0" applyNumberFormat="1" applyFont="1" applyFill="1" applyBorder="1" applyAlignment="1">
      <alignment horizontal="right"/>
    </xf>
    <xf numFmtId="164" fontId="380" fillId="376" borderId="378" xfId="0" applyNumberFormat="1" applyFont="1" applyFill="1" applyBorder="1" applyAlignment="1">
      <alignment horizontal="right"/>
    </xf>
    <xf numFmtId="164" fontId="381" fillId="377" borderId="379" xfId="0" applyNumberFormat="1" applyFont="1" applyFill="1" applyBorder="1" applyAlignment="1">
      <alignment horizontal="right"/>
    </xf>
    <xf numFmtId="164" fontId="382" fillId="378" borderId="380" xfId="0" applyNumberFormat="1" applyFont="1" applyFill="1" applyBorder="1" applyAlignment="1">
      <alignment horizontal="right"/>
    </xf>
    <xf numFmtId="164" fontId="383" fillId="379" borderId="381" xfId="0" applyNumberFormat="1" applyFont="1" applyFill="1" applyBorder="1" applyAlignment="1">
      <alignment horizontal="right"/>
    </xf>
    <xf numFmtId="164" fontId="384" fillId="380" borderId="382" xfId="0" applyNumberFormat="1" applyFont="1" applyFill="1" applyBorder="1" applyAlignment="1">
      <alignment horizontal="right"/>
    </xf>
    <xf numFmtId="164" fontId="385" fillId="381" borderId="383" xfId="0" applyNumberFormat="1" applyFont="1" applyFill="1" applyBorder="1" applyAlignment="1">
      <alignment horizontal="right"/>
    </xf>
    <xf numFmtId="164" fontId="386" fillId="382" borderId="384" xfId="0" applyNumberFormat="1" applyFont="1" applyFill="1" applyBorder="1" applyAlignment="1">
      <alignment horizontal="right"/>
    </xf>
    <xf numFmtId="164" fontId="387" fillId="383" borderId="385" xfId="0" applyNumberFormat="1" applyFont="1" applyFill="1" applyBorder="1" applyAlignment="1">
      <alignment horizontal="right"/>
    </xf>
    <xf numFmtId="164" fontId="388" fillId="384" borderId="386" xfId="0" applyNumberFormat="1" applyFont="1" applyFill="1" applyBorder="1" applyAlignment="1">
      <alignment horizontal="right"/>
    </xf>
    <xf numFmtId="164" fontId="389" fillId="385" borderId="387" xfId="0" applyNumberFormat="1" applyFont="1" applyFill="1" applyBorder="1" applyAlignment="1">
      <alignment horizontal="right"/>
    </xf>
    <xf numFmtId="164" fontId="390" fillId="386" borderId="388" xfId="0" applyNumberFormat="1" applyFont="1" applyFill="1" applyBorder="1" applyAlignment="1">
      <alignment horizontal="right"/>
    </xf>
    <xf numFmtId="164" fontId="391" fillId="387" borderId="389" xfId="0" applyNumberFormat="1" applyFont="1" applyFill="1" applyBorder="1" applyAlignment="1">
      <alignment horizontal="right"/>
    </xf>
    <xf numFmtId="164" fontId="392" fillId="388" borderId="390" xfId="0" applyNumberFormat="1" applyFont="1" applyFill="1" applyBorder="1" applyAlignment="1">
      <alignment horizontal="right"/>
    </xf>
    <xf numFmtId="164" fontId="393" fillId="389" borderId="391" xfId="0" applyNumberFormat="1" applyFont="1" applyFill="1" applyBorder="1" applyAlignment="1">
      <alignment horizontal="right"/>
    </xf>
    <xf numFmtId="164" fontId="394" fillId="390" borderId="392" xfId="0" applyNumberFormat="1" applyFont="1" applyFill="1" applyBorder="1" applyAlignment="1">
      <alignment horizontal="right"/>
    </xf>
    <xf numFmtId="0" fontId="395" fillId="391" borderId="393" xfId="0" applyFont="1" applyFill="1" applyBorder="1" applyAlignment="1">
      <alignment horizontal="right"/>
    </xf>
    <xf numFmtId="0" fontId="396" fillId="392" borderId="394" xfId="0" applyFont="1" applyFill="1" applyBorder="1"/>
    <xf numFmtId="0" fontId="397" fillId="393" borderId="395" xfId="0" applyFont="1" applyFill="1" applyBorder="1"/>
    <xf numFmtId="0" fontId="398" fillId="394" borderId="396" xfId="0" applyFont="1" applyFill="1" applyBorder="1"/>
    <xf numFmtId="164" fontId="399" fillId="395" borderId="397" xfId="0" applyNumberFormat="1" applyFont="1" applyFill="1" applyBorder="1" applyAlignment="1">
      <alignment horizontal="right"/>
    </xf>
    <xf numFmtId="164" fontId="400" fillId="396" borderId="398" xfId="0" applyNumberFormat="1" applyFont="1" applyFill="1" applyBorder="1" applyAlignment="1">
      <alignment horizontal="right"/>
    </xf>
    <xf numFmtId="164" fontId="401" fillId="397" borderId="399" xfId="0" applyNumberFormat="1" applyFont="1" applyFill="1" applyBorder="1" applyAlignment="1">
      <alignment horizontal="right"/>
    </xf>
    <xf numFmtId="164" fontId="402" fillId="398" borderId="400" xfId="0" applyNumberFormat="1" applyFont="1" applyFill="1" applyBorder="1" applyAlignment="1">
      <alignment horizontal="right"/>
    </xf>
    <xf numFmtId="164" fontId="403" fillId="399" borderId="401" xfId="0" applyNumberFormat="1" applyFont="1" applyFill="1" applyBorder="1" applyAlignment="1">
      <alignment horizontal="right"/>
    </xf>
    <xf numFmtId="164" fontId="404" fillId="400" borderId="402" xfId="0" applyNumberFormat="1" applyFont="1" applyFill="1" applyBorder="1" applyAlignment="1">
      <alignment horizontal="right"/>
    </xf>
    <xf numFmtId="164" fontId="405" fillId="401" borderId="403" xfId="0" applyNumberFormat="1" applyFont="1" applyFill="1" applyBorder="1" applyAlignment="1">
      <alignment horizontal="right"/>
    </xf>
    <xf numFmtId="164" fontId="406" fillId="402" borderId="404" xfId="0" applyNumberFormat="1" applyFont="1" applyFill="1" applyBorder="1" applyAlignment="1">
      <alignment horizontal="right"/>
    </xf>
    <xf numFmtId="164" fontId="407" fillId="403" borderId="405" xfId="0" applyNumberFormat="1" applyFont="1" applyFill="1" applyBorder="1" applyAlignment="1">
      <alignment horizontal="right"/>
    </xf>
    <xf numFmtId="164" fontId="408" fillId="404" borderId="406" xfId="0" applyNumberFormat="1" applyFont="1" applyFill="1" applyBorder="1" applyAlignment="1">
      <alignment horizontal="right"/>
    </xf>
    <xf numFmtId="164" fontId="409" fillId="405" borderId="407" xfId="0" applyNumberFormat="1" applyFont="1" applyFill="1" applyBorder="1" applyAlignment="1">
      <alignment horizontal="right"/>
    </xf>
    <xf numFmtId="164" fontId="410" fillId="406" borderId="408" xfId="0" applyNumberFormat="1" applyFont="1" applyFill="1" applyBorder="1" applyAlignment="1">
      <alignment horizontal="right"/>
    </xf>
    <xf numFmtId="164" fontId="411" fillId="407" borderId="409" xfId="0" applyNumberFormat="1" applyFont="1" applyFill="1" applyBorder="1" applyAlignment="1">
      <alignment horizontal="right"/>
    </xf>
    <xf numFmtId="164" fontId="412" fillId="408" borderId="410" xfId="0" applyNumberFormat="1" applyFont="1" applyFill="1" applyBorder="1" applyAlignment="1">
      <alignment horizontal="right"/>
    </xf>
    <xf numFmtId="164" fontId="413" fillId="409" borderId="411" xfId="0" applyNumberFormat="1" applyFont="1" applyFill="1" applyBorder="1" applyAlignment="1">
      <alignment horizontal="right"/>
    </xf>
    <xf numFmtId="164" fontId="414" fillId="410" borderId="412" xfId="0" applyNumberFormat="1" applyFont="1" applyFill="1" applyBorder="1" applyAlignment="1">
      <alignment horizontal="right"/>
    </xf>
    <xf numFmtId="164" fontId="415" fillId="411" borderId="413" xfId="0" applyNumberFormat="1" applyFont="1" applyFill="1" applyBorder="1" applyAlignment="1">
      <alignment horizontal="right"/>
    </xf>
    <xf numFmtId="164" fontId="416" fillId="412" borderId="414" xfId="0" applyNumberFormat="1" applyFont="1" applyFill="1" applyBorder="1" applyAlignment="1">
      <alignment horizontal="right"/>
    </xf>
    <xf numFmtId="164" fontId="417" fillId="413" borderId="415" xfId="0" applyNumberFormat="1" applyFont="1" applyFill="1" applyBorder="1" applyAlignment="1">
      <alignment horizontal="right"/>
    </xf>
    <xf numFmtId="164" fontId="418" fillId="414" borderId="416" xfId="0" applyNumberFormat="1" applyFont="1" applyFill="1" applyBorder="1" applyAlignment="1">
      <alignment horizontal="right"/>
    </xf>
    <xf numFmtId="164" fontId="419" fillId="415" borderId="417" xfId="0" applyNumberFormat="1" applyFont="1" applyFill="1" applyBorder="1" applyAlignment="1">
      <alignment horizontal="right"/>
    </xf>
    <xf numFmtId="164" fontId="420" fillId="416" borderId="418" xfId="0" applyNumberFormat="1" applyFont="1" applyFill="1" applyBorder="1" applyAlignment="1">
      <alignment horizontal="right"/>
    </xf>
    <xf numFmtId="164" fontId="421" fillId="417" borderId="419" xfId="0" applyNumberFormat="1" applyFont="1" applyFill="1" applyBorder="1" applyAlignment="1">
      <alignment horizontal="right"/>
    </xf>
    <xf numFmtId="164" fontId="422" fillId="418" borderId="420" xfId="0" applyNumberFormat="1" applyFont="1" applyFill="1" applyBorder="1" applyAlignment="1">
      <alignment horizontal="right"/>
    </xf>
    <xf numFmtId="164" fontId="423" fillId="419" borderId="421" xfId="0" applyNumberFormat="1" applyFont="1" applyFill="1" applyBorder="1" applyAlignment="1">
      <alignment horizontal="right"/>
    </xf>
    <xf numFmtId="164" fontId="424" fillId="420" borderId="422" xfId="0" applyNumberFormat="1" applyFont="1" applyFill="1" applyBorder="1" applyAlignment="1">
      <alignment horizontal="right"/>
    </xf>
    <xf numFmtId="164" fontId="425" fillId="421" borderId="423" xfId="0" applyNumberFormat="1" applyFont="1" applyFill="1" applyBorder="1" applyAlignment="1">
      <alignment horizontal="right"/>
    </xf>
    <xf numFmtId="164" fontId="426" fillId="422" borderId="424" xfId="0" applyNumberFormat="1" applyFont="1" applyFill="1" applyBorder="1" applyAlignment="1">
      <alignment horizontal="right"/>
    </xf>
    <xf numFmtId="164" fontId="427" fillId="423" borderId="425" xfId="0" applyNumberFormat="1" applyFont="1" applyFill="1" applyBorder="1" applyAlignment="1">
      <alignment horizontal="right"/>
    </xf>
    <xf numFmtId="164" fontId="428" fillId="424" borderId="426" xfId="0" applyNumberFormat="1" applyFont="1" applyFill="1" applyBorder="1" applyAlignment="1">
      <alignment horizontal="right"/>
    </xf>
    <xf numFmtId="164" fontId="429" fillId="425" borderId="427" xfId="0" applyNumberFormat="1" applyFont="1" applyFill="1" applyBorder="1" applyAlignment="1">
      <alignment horizontal="right"/>
    </xf>
    <xf numFmtId="164" fontId="430" fillId="426" borderId="428" xfId="0" applyNumberFormat="1" applyFont="1" applyFill="1" applyBorder="1" applyAlignment="1">
      <alignment horizontal="right"/>
    </xf>
    <xf numFmtId="164" fontId="431" fillId="427" borderId="429" xfId="0" applyNumberFormat="1" applyFont="1" applyFill="1" applyBorder="1" applyAlignment="1">
      <alignment horizontal="right"/>
    </xf>
    <xf numFmtId="164" fontId="432" fillId="428" borderId="430" xfId="0" applyNumberFormat="1" applyFont="1" applyFill="1" applyBorder="1" applyAlignment="1">
      <alignment horizontal="right"/>
    </xf>
    <xf numFmtId="164" fontId="433" fillId="429" borderId="431" xfId="0" applyNumberFormat="1" applyFont="1" applyFill="1" applyBorder="1" applyAlignment="1">
      <alignment horizontal="right"/>
    </xf>
    <xf numFmtId="164" fontId="434" fillId="430" borderId="432" xfId="0" applyNumberFormat="1" applyFont="1" applyFill="1" applyBorder="1" applyAlignment="1">
      <alignment horizontal="right"/>
    </xf>
    <xf numFmtId="164" fontId="435" fillId="431" borderId="433" xfId="0" applyNumberFormat="1" applyFont="1" applyFill="1" applyBorder="1" applyAlignment="1">
      <alignment horizontal="right"/>
    </xf>
    <xf numFmtId="164" fontId="436" fillId="432" borderId="434" xfId="0" applyNumberFormat="1" applyFont="1" applyFill="1" applyBorder="1" applyAlignment="1">
      <alignment horizontal="right"/>
    </xf>
    <xf numFmtId="164" fontId="437" fillId="433" borderId="435" xfId="0" applyNumberFormat="1" applyFont="1" applyFill="1" applyBorder="1" applyAlignment="1">
      <alignment horizontal="right"/>
    </xf>
    <xf numFmtId="164" fontId="438" fillId="434" borderId="436" xfId="0" applyNumberFormat="1" applyFont="1" applyFill="1" applyBorder="1" applyAlignment="1">
      <alignment horizontal="right"/>
    </xf>
    <xf numFmtId="164" fontId="439" fillId="435" borderId="437" xfId="0" applyNumberFormat="1" applyFont="1" applyFill="1" applyBorder="1" applyAlignment="1">
      <alignment horizontal="right"/>
    </xf>
    <xf numFmtId="164" fontId="440" fillId="436" borderId="438" xfId="0" applyNumberFormat="1" applyFont="1" applyFill="1" applyBorder="1" applyAlignment="1">
      <alignment horizontal="right"/>
    </xf>
    <xf numFmtId="164" fontId="441" fillId="437" borderId="439" xfId="0" applyNumberFormat="1" applyFont="1" applyFill="1" applyBorder="1" applyAlignment="1">
      <alignment horizontal="right"/>
    </xf>
    <xf numFmtId="164" fontId="442" fillId="438" borderId="440" xfId="0" applyNumberFormat="1" applyFont="1" applyFill="1" applyBorder="1" applyAlignment="1">
      <alignment horizontal="right"/>
    </xf>
    <xf numFmtId="164" fontId="443" fillId="439" borderId="441" xfId="0" applyNumberFormat="1" applyFont="1" applyFill="1" applyBorder="1" applyAlignment="1">
      <alignment horizontal="right"/>
    </xf>
    <xf numFmtId="164" fontId="444" fillId="440" borderId="442" xfId="0" applyNumberFormat="1" applyFont="1" applyFill="1" applyBorder="1" applyAlignment="1">
      <alignment horizontal="right"/>
    </xf>
    <xf numFmtId="164" fontId="445" fillId="441" borderId="443" xfId="0" applyNumberFormat="1" applyFont="1" applyFill="1" applyBorder="1" applyAlignment="1">
      <alignment horizontal="right"/>
    </xf>
    <xf numFmtId="164" fontId="446" fillId="442" borderId="444" xfId="0" applyNumberFormat="1" applyFont="1" applyFill="1" applyBorder="1" applyAlignment="1">
      <alignment horizontal="right"/>
    </xf>
    <xf numFmtId="164" fontId="447" fillId="443" borderId="445" xfId="0" applyNumberFormat="1" applyFont="1" applyFill="1" applyBorder="1" applyAlignment="1">
      <alignment horizontal="right"/>
    </xf>
    <xf numFmtId="164" fontId="448" fillId="444" borderId="446" xfId="0" applyNumberFormat="1" applyFont="1" applyFill="1" applyBorder="1" applyAlignment="1">
      <alignment horizontal="right"/>
    </xf>
    <xf numFmtId="164" fontId="449" fillId="445" borderId="447" xfId="0" applyNumberFormat="1" applyFont="1" applyFill="1" applyBorder="1" applyAlignment="1">
      <alignment horizontal="right"/>
    </xf>
    <xf numFmtId="164" fontId="450" fillId="446" borderId="448" xfId="0" applyNumberFormat="1" applyFont="1" applyFill="1" applyBorder="1" applyAlignment="1">
      <alignment horizontal="right"/>
    </xf>
    <xf numFmtId="164" fontId="451" fillId="447" borderId="449" xfId="0" applyNumberFormat="1" applyFont="1" applyFill="1" applyBorder="1" applyAlignment="1">
      <alignment horizontal="right"/>
    </xf>
    <xf numFmtId="164" fontId="452" fillId="448" borderId="450" xfId="0" applyNumberFormat="1" applyFont="1" applyFill="1" applyBorder="1" applyAlignment="1">
      <alignment horizontal="right"/>
    </xf>
    <xf numFmtId="164" fontId="453" fillId="449" borderId="451" xfId="0" applyNumberFormat="1" applyFont="1" applyFill="1" applyBorder="1" applyAlignment="1">
      <alignment horizontal="right"/>
    </xf>
    <xf numFmtId="164" fontId="454" fillId="450" borderId="452" xfId="0" applyNumberFormat="1" applyFont="1" applyFill="1" applyBorder="1" applyAlignment="1">
      <alignment horizontal="right"/>
    </xf>
    <xf numFmtId="164" fontId="455" fillId="451" borderId="453" xfId="0" applyNumberFormat="1" applyFont="1" applyFill="1" applyBorder="1" applyAlignment="1">
      <alignment horizontal="right"/>
    </xf>
    <xf numFmtId="164" fontId="456" fillId="452" borderId="454" xfId="0" applyNumberFormat="1" applyFont="1" applyFill="1" applyBorder="1" applyAlignment="1">
      <alignment horizontal="right"/>
    </xf>
    <xf numFmtId="164" fontId="457" fillId="453" borderId="455" xfId="0" applyNumberFormat="1" applyFont="1" applyFill="1" applyBorder="1" applyAlignment="1">
      <alignment horizontal="right"/>
    </xf>
    <xf numFmtId="164" fontId="458" fillId="454" borderId="456" xfId="0" applyNumberFormat="1" applyFont="1" applyFill="1" applyBorder="1" applyAlignment="1">
      <alignment horizontal="right"/>
    </xf>
    <xf numFmtId="164" fontId="459" fillId="455" borderId="457" xfId="0" applyNumberFormat="1" applyFont="1" applyFill="1" applyBorder="1" applyAlignment="1">
      <alignment horizontal="right"/>
    </xf>
    <xf numFmtId="0" fontId="460" fillId="456" borderId="458" xfId="0" applyFont="1" applyFill="1" applyBorder="1"/>
    <xf numFmtId="164" fontId="461" fillId="457" borderId="459" xfId="0" applyNumberFormat="1" applyFont="1" applyFill="1" applyBorder="1" applyAlignment="1">
      <alignment horizontal="right"/>
    </xf>
    <xf numFmtId="164" fontId="462" fillId="458" borderId="460" xfId="0" applyNumberFormat="1" applyFont="1" applyFill="1" applyBorder="1" applyAlignment="1">
      <alignment horizontal="right"/>
    </xf>
    <xf numFmtId="164" fontId="463" fillId="459" borderId="461" xfId="0" applyNumberFormat="1" applyFont="1" applyFill="1" applyBorder="1" applyAlignment="1">
      <alignment horizontal="right"/>
    </xf>
    <xf numFmtId="164" fontId="464" fillId="460" borderId="462" xfId="0" applyNumberFormat="1" applyFont="1" applyFill="1" applyBorder="1" applyAlignment="1">
      <alignment horizontal="right"/>
    </xf>
    <xf numFmtId="164" fontId="465" fillId="461" borderId="463" xfId="0" applyNumberFormat="1" applyFont="1" applyFill="1" applyBorder="1" applyAlignment="1">
      <alignment horizontal="right"/>
    </xf>
    <xf numFmtId="164" fontId="466" fillId="462" borderId="464" xfId="0" applyNumberFormat="1" applyFont="1" applyFill="1" applyBorder="1" applyAlignment="1">
      <alignment horizontal="right"/>
    </xf>
    <xf numFmtId="164" fontId="467" fillId="463" borderId="465" xfId="0" applyNumberFormat="1" applyFont="1" applyFill="1" applyBorder="1" applyAlignment="1">
      <alignment horizontal="right"/>
    </xf>
    <xf numFmtId="164" fontId="468" fillId="464" borderId="466" xfId="0" applyNumberFormat="1" applyFont="1" applyFill="1" applyBorder="1" applyAlignment="1">
      <alignment horizontal="right"/>
    </xf>
    <xf numFmtId="164" fontId="469" fillId="465" borderId="467" xfId="0" applyNumberFormat="1" applyFont="1" applyFill="1" applyBorder="1" applyAlignment="1">
      <alignment horizontal="right"/>
    </xf>
    <xf numFmtId="164" fontId="470" fillId="466" borderId="468" xfId="0" applyNumberFormat="1" applyFont="1" applyFill="1" applyBorder="1" applyAlignment="1">
      <alignment horizontal="right"/>
    </xf>
    <xf numFmtId="164" fontId="471" fillId="467" borderId="469" xfId="0" applyNumberFormat="1" applyFont="1" applyFill="1" applyBorder="1" applyAlignment="1">
      <alignment horizontal="right"/>
    </xf>
    <xf numFmtId="164" fontId="472" fillId="468" borderId="470" xfId="0" applyNumberFormat="1" applyFont="1" applyFill="1" applyBorder="1" applyAlignment="1">
      <alignment horizontal="right"/>
    </xf>
    <xf numFmtId="164" fontId="473" fillId="469" borderId="471" xfId="0" applyNumberFormat="1" applyFont="1" applyFill="1" applyBorder="1" applyAlignment="1">
      <alignment horizontal="right"/>
    </xf>
    <xf numFmtId="164" fontId="474" fillId="470" borderId="472" xfId="0" applyNumberFormat="1" applyFont="1" applyFill="1" applyBorder="1" applyAlignment="1">
      <alignment horizontal="right"/>
    </xf>
    <xf numFmtId="164" fontId="475" fillId="471" borderId="473" xfId="0" applyNumberFormat="1" applyFont="1" applyFill="1" applyBorder="1" applyAlignment="1">
      <alignment horizontal="right"/>
    </xf>
    <xf numFmtId="164" fontId="476" fillId="472" borderId="474" xfId="0" applyNumberFormat="1" applyFont="1" applyFill="1" applyBorder="1" applyAlignment="1">
      <alignment horizontal="right"/>
    </xf>
    <xf numFmtId="164" fontId="477" fillId="473" borderId="475" xfId="0" applyNumberFormat="1" applyFont="1" applyFill="1" applyBorder="1" applyAlignment="1">
      <alignment horizontal="right"/>
    </xf>
    <xf numFmtId="164" fontId="478" fillId="474" borderId="476" xfId="0" applyNumberFormat="1" applyFont="1" applyFill="1" applyBorder="1" applyAlignment="1">
      <alignment horizontal="right"/>
    </xf>
    <xf numFmtId="164" fontId="479" fillId="475" borderId="477" xfId="0" applyNumberFormat="1" applyFont="1" applyFill="1" applyBorder="1" applyAlignment="1">
      <alignment horizontal="right"/>
    </xf>
    <xf numFmtId="164" fontId="480" fillId="476" borderId="478" xfId="0" applyNumberFormat="1" applyFont="1" applyFill="1" applyBorder="1" applyAlignment="1">
      <alignment horizontal="right"/>
    </xf>
    <xf numFmtId="164" fontId="481" fillId="477" borderId="479" xfId="0" applyNumberFormat="1" applyFont="1" applyFill="1" applyBorder="1" applyAlignment="1">
      <alignment horizontal="right"/>
    </xf>
    <xf numFmtId="164" fontId="482" fillId="478" borderId="480" xfId="0" applyNumberFormat="1" applyFont="1" applyFill="1" applyBorder="1" applyAlignment="1">
      <alignment horizontal="right"/>
    </xf>
    <xf numFmtId="164" fontId="483" fillId="479" borderId="481" xfId="0" applyNumberFormat="1" applyFont="1" applyFill="1" applyBorder="1" applyAlignment="1">
      <alignment horizontal="right"/>
    </xf>
    <xf numFmtId="164" fontId="484" fillId="480" borderId="482" xfId="0" applyNumberFormat="1" applyFont="1" applyFill="1" applyBorder="1" applyAlignment="1">
      <alignment horizontal="right"/>
    </xf>
    <xf numFmtId="164" fontId="485" fillId="481" borderId="483" xfId="0" applyNumberFormat="1" applyFont="1" applyFill="1" applyBorder="1" applyAlignment="1">
      <alignment horizontal="right"/>
    </xf>
    <xf numFmtId="164" fontId="486" fillId="482" borderId="484" xfId="0" applyNumberFormat="1" applyFont="1" applyFill="1" applyBorder="1" applyAlignment="1">
      <alignment horizontal="right"/>
    </xf>
    <xf numFmtId="164" fontId="487" fillId="483" borderId="485" xfId="0" applyNumberFormat="1" applyFont="1" applyFill="1" applyBorder="1" applyAlignment="1">
      <alignment horizontal="right"/>
    </xf>
    <xf numFmtId="164" fontId="488" fillId="484" borderId="486" xfId="0" applyNumberFormat="1" applyFont="1" applyFill="1" applyBorder="1" applyAlignment="1">
      <alignment horizontal="right"/>
    </xf>
    <xf numFmtId="164" fontId="489" fillId="485" borderId="487" xfId="0" applyNumberFormat="1" applyFont="1" applyFill="1" applyBorder="1" applyAlignment="1">
      <alignment horizontal="right"/>
    </xf>
    <xf numFmtId="164" fontId="490" fillId="486" borderId="488" xfId="0" applyNumberFormat="1" applyFont="1" applyFill="1" applyBorder="1" applyAlignment="1">
      <alignment horizontal="right"/>
    </xf>
    <xf numFmtId="164" fontId="491" fillId="487" borderId="489" xfId="0" applyNumberFormat="1" applyFont="1" applyFill="1" applyBorder="1" applyAlignment="1">
      <alignment horizontal="right"/>
    </xf>
    <xf numFmtId="164" fontId="492" fillId="488" borderId="490" xfId="0" applyNumberFormat="1" applyFont="1" applyFill="1" applyBorder="1" applyAlignment="1">
      <alignment horizontal="right"/>
    </xf>
    <xf numFmtId="164" fontId="493" fillId="489" borderId="491" xfId="0" applyNumberFormat="1" applyFont="1" applyFill="1" applyBorder="1" applyAlignment="1">
      <alignment horizontal="right"/>
    </xf>
    <xf numFmtId="164" fontId="494" fillId="490" borderId="492" xfId="0" applyNumberFormat="1" applyFont="1" applyFill="1" applyBorder="1" applyAlignment="1">
      <alignment horizontal="right"/>
    </xf>
    <xf numFmtId="164" fontId="495" fillId="491" borderId="493" xfId="0" applyNumberFormat="1" applyFont="1" applyFill="1" applyBorder="1" applyAlignment="1">
      <alignment horizontal="right"/>
    </xf>
    <xf numFmtId="164" fontId="496" fillId="492" borderId="494" xfId="0" applyNumberFormat="1" applyFont="1" applyFill="1" applyBorder="1" applyAlignment="1">
      <alignment horizontal="right"/>
    </xf>
    <xf numFmtId="164" fontId="497" fillId="493" borderId="495" xfId="0" applyNumberFormat="1" applyFont="1" applyFill="1" applyBorder="1" applyAlignment="1">
      <alignment horizontal="right"/>
    </xf>
    <xf numFmtId="164" fontId="498" fillId="494" borderId="496" xfId="0" applyNumberFormat="1" applyFont="1" applyFill="1" applyBorder="1" applyAlignment="1">
      <alignment horizontal="right"/>
    </xf>
    <xf numFmtId="164" fontId="499" fillId="495" borderId="497" xfId="0" applyNumberFormat="1" applyFont="1" applyFill="1" applyBorder="1" applyAlignment="1">
      <alignment horizontal="right"/>
    </xf>
    <xf numFmtId="164" fontId="500" fillId="496" borderId="498" xfId="0" applyNumberFormat="1" applyFont="1" applyFill="1" applyBorder="1" applyAlignment="1">
      <alignment horizontal="right"/>
    </xf>
    <xf numFmtId="164" fontId="501" fillId="497" borderId="499" xfId="0" applyNumberFormat="1" applyFont="1" applyFill="1" applyBorder="1" applyAlignment="1">
      <alignment horizontal="right"/>
    </xf>
    <xf numFmtId="164" fontId="502" fillId="498" borderId="500" xfId="0" applyNumberFormat="1" applyFont="1" applyFill="1" applyBorder="1" applyAlignment="1">
      <alignment horizontal="right"/>
    </xf>
    <xf numFmtId="164" fontId="503" fillId="499" borderId="501" xfId="0" applyNumberFormat="1" applyFont="1" applyFill="1" applyBorder="1" applyAlignment="1">
      <alignment horizontal="right"/>
    </xf>
    <xf numFmtId="164" fontId="504" fillId="500" borderId="502" xfId="0" applyNumberFormat="1" applyFont="1" applyFill="1" applyBorder="1" applyAlignment="1">
      <alignment horizontal="right"/>
    </xf>
    <xf numFmtId="164" fontId="505" fillId="501" borderId="503" xfId="0" applyNumberFormat="1" applyFont="1" applyFill="1" applyBorder="1" applyAlignment="1">
      <alignment horizontal="right"/>
    </xf>
    <xf numFmtId="164" fontId="506" fillId="502" borderId="504" xfId="0" applyNumberFormat="1" applyFont="1" applyFill="1" applyBorder="1" applyAlignment="1">
      <alignment horizontal="right"/>
    </xf>
    <xf numFmtId="164" fontId="507" fillId="503" borderId="505" xfId="0" applyNumberFormat="1" applyFont="1" applyFill="1" applyBorder="1" applyAlignment="1">
      <alignment horizontal="right"/>
    </xf>
    <xf numFmtId="164" fontId="508" fillId="504" borderId="506" xfId="0" applyNumberFormat="1" applyFont="1" applyFill="1" applyBorder="1" applyAlignment="1">
      <alignment horizontal="right"/>
    </xf>
    <xf numFmtId="164" fontId="509" fillId="505" borderId="507" xfId="0" applyNumberFormat="1" applyFont="1" applyFill="1" applyBorder="1" applyAlignment="1">
      <alignment horizontal="right"/>
    </xf>
    <xf numFmtId="164" fontId="510" fillId="506" borderId="508" xfId="0" applyNumberFormat="1" applyFont="1" applyFill="1" applyBorder="1" applyAlignment="1">
      <alignment horizontal="right"/>
    </xf>
    <xf numFmtId="164" fontId="511" fillId="507" borderId="509" xfId="0" applyNumberFormat="1" applyFont="1" applyFill="1" applyBorder="1" applyAlignment="1">
      <alignment horizontal="right"/>
    </xf>
    <xf numFmtId="164" fontId="512" fillId="508" borderId="510" xfId="0" applyNumberFormat="1" applyFont="1" applyFill="1" applyBorder="1" applyAlignment="1">
      <alignment horizontal="right"/>
    </xf>
    <xf numFmtId="164" fontId="513" fillId="509" borderId="511" xfId="0" applyNumberFormat="1" applyFont="1" applyFill="1" applyBorder="1" applyAlignment="1">
      <alignment horizontal="right"/>
    </xf>
    <xf numFmtId="164" fontId="514" fillId="510" borderId="512" xfId="0" applyNumberFormat="1" applyFont="1" applyFill="1" applyBorder="1" applyAlignment="1">
      <alignment horizontal="right"/>
    </xf>
    <xf numFmtId="164" fontId="515" fillId="511" borderId="513" xfId="0" applyNumberFormat="1" applyFont="1" applyFill="1" applyBorder="1" applyAlignment="1">
      <alignment horizontal="right"/>
    </xf>
    <xf numFmtId="164" fontId="516" fillId="512" borderId="514" xfId="0" applyNumberFormat="1" applyFont="1" applyFill="1" applyBorder="1" applyAlignment="1">
      <alignment horizontal="right"/>
    </xf>
    <xf numFmtId="164" fontId="517" fillId="513" borderId="515" xfId="0" applyNumberFormat="1" applyFont="1" applyFill="1" applyBorder="1" applyAlignment="1">
      <alignment horizontal="right"/>
    </xf>
    <xf numFmtId="164" fontId="518" fillId="514" borderId="516" xfId="0" applyNumberFormat="1" applyFont="1" applyFill="1" applyBorder="1" applyAlignment="1">
      <alignment horizontal="right"/>
    </xf>
    <xf numFmtId="164" fontId="519" fillId="515" borderId="517" xfId="0" applyNumberFormat="1" applyFont="1" applyFill="1" applyBorder="1" applyAlignment="1">
      <alignment horizontal="right"/>
    </xf>
    <xf numFmtId="164" fontId="520" fillId="516" borderId="518" xfId="0" applyNumberFormat="1" applyFont="1" applyFill="1" applyBorder="1" applyAlignment="1">
      <alignment horizontal="right"/>
    </xf>
    <xf numFmtId="164" fontId="521" fillId="517" borderId="519" xfId="0" applyNumberFormat="1" applyFont="1" applyFill="1" applyBorder="1" applyAlignment="1">
      <alignment horizontal="right"/>
    </xf>
    <xf numFmtId="0" fontId="522" fillId="518" borderId="520" xfId="0" applyFont="1" applyFill="1" applyBorder="1"/>
    <xf numFmtId="164" fontId="523" fillId="519" borderId="521" xfId="0" applyNumberFormat="1" applyFont="1" applyFill="1" applyBorder="1" applyAlignment="1">
      <alignment horizontal="right"/>
    </xf>
    <xf numFmtId="164" fontId="524" fillId="520" borderId="522" xfId="0" applyNumberFormat="1" applyFont="1" applyFill="1" applyBorder="1" applyAlignment="1">
      <alignment horizontal="right"/>
    </xf>
    <xf numFmtId="164" fontId="525" fillId="521" borderId="523" xfId="0" applyNumberFormat="1" applyFont="1" applyFill="1" applyBorder="1" applyAlignment="1">
      <alignment horizontal="right"/>
    </xf>
    <xf numFmtId="164" fontId="526" fillId="522" borderId="524" xfId="0" applyNumberFormat="1" applyFont="1" applyFill="1" applyBorder="1" applyAlignment="1">
      <alignment horizontal="right"/>
    </xf>
    <xf numFmtId="164" fontId="527" fillId="523" borderId="525" xfId="0" applyNumberFormat="1" applyFont="1" applyFill="1" applyBorder="1" applyAlignment="1">
      <alignment horizontal="right"/>
    </xf>
    <xf numFmtId="164" fontId="528" fillId="524" borderId="526" xfId="0" applyNumberFormat="1" applyFont="1" applyFill="1" applyBorder="1" applyAlignment="1">
      <alignment horizontal="right"/>
    </xf>
    <xf numFmtId="164" fontId="529" fillId="525" borderId="527" xfId="0" applyNumberFormat="1" applyFont="1" applyFill="1" applyBorder="1" applyAlignment="1">
      <alignment horizontal="right"/>
    </xf>
    <xf numFmtId="164" fontId="530" fillId="526" borderId="528" xfId="0" applyNumberFormat="1" applyFont="1" applyFill="1" applyBorder="1" applyAlignment="1">
      <alignment horizontal="right"/>
    </xf>
    <xf numFmtId="164" fontId="531" fillId="527" borderId="529" xfId="0" applyNumberFormat="1" applyFont="1" applyFill="1" applyBorder="1" applyAlignment="1">
      <alignment horizontal="right"/>
    </xf>
    <xf numFmtId="164" fontId="532" fillId="528" borderId="530" xfId="0" applyNumberFormat="1" applyFont="1" applyFill="1" applyBorder="1" applyAlignment="1">
      <alignment horizontal="right"/>
    </xf>
    <xf numFmtId="164" fontId="533" fillId="529" borderId="531" xfId="0" applyNumberFormat="1" applyFont="1" applyFill="1" applyBorder="1" applyAlignment="1">
      <alignment horizontal="right"/>
    </xf>
    <xf numFmtId="164" fontId="534" fillId="530" borderId="532" xfId="0" applyNumberFormat="1" applyFont="1" applyFill="1" applyBorder="1" applyAlignment="1">
      <alignment horizontal="right"/>
    </xf>
    <xf numFmtId="164" fontId="535" fillId="531" borderId="533" xfId="0" applyNumberFormat="1" applyFont="1" applyFill="1" applyBorder="1" applyAlignment="1">
      <alignment horizontal="right"/>
    </xf>
    <xf numFmtId="164" fontId="536" fillId="532" borderId="534" xfId="0" applyNumberFormat="1" applyFont="1" applyFill="1" applyBorder="1" applyAlignment="1">
      <alignment horizontal="right"/>
    </xf>
    <xf numFmtId="164" fontId="537" fillId="533" borderId="535" xfId="0" applyNumberFormat="1" applyFont="1" applyFill="1" applyBorder="1" applyAlignment="1">
      <alignment horizontal="right"/>
    </xf>
    <xf numFmtId="164" fontId="538" fillId="534" borderId="536" xfId="0" applyNumberFormat="1" applyFont="1" applyFill="1" applyBorder="1" applyAlignment="1">
      <alignment horizontal="right"/>
    </xf>
    <xf numFmtId="164" fontId="539" fillId="535" borderId="537" xfId="0" applyNumberFormat="1" applyFont="1" applyFill="1" applyBorder="1" applyAlignment="1">
      <alignment horizontal="right"/>
    </xf>
    <xf numFmtId="164" fontId="540" fillId="536" borderId="538" xfId="0" applyNumberFormat="1" applyFont="1" applyFill="1" applyBorder="1" applyAlignment="1">
      <alignment horizontal="right"/>
    </xf>
    <xf numFmtId="164" fontId="541" fillId="537" borderId="539" xfId="0" applyNumberFormat="1" applyFont="1" applyFill="1" applyBorder="1" applyAlignment="1">
      <alignment horizontal="right"/>
    </xf>
    <xf numFmtId="164" fontId="542" fillId="538" borderId="540" xfId="0" applyNumberFormat="1" applyFont="1" applyFill="1" applyBorder="1" applyAlignment="1">
      <alignment horizontal="right"/>
    </xf>
    <xf numFmtId="164" fontId="543" fillId="539" borderId="541" xfId="0" applyNumberFormat="1" applyFont="1" applyFill="1" applyBorder="1" applyAlignment="1">
      <alignment horizontal="right"/>
    </xf>
    <xf numFmtId="164" fontId="544" fillId="540" borderId="542" xfId="0" applyNumberFormat="1" applyFont="1" applyFill="1" applyBorder="1" applyAlignment="1">
      <alignment horizontal="right"/>
    </xf>
    <xf numFmtId="164" fontId="545" fillId="541" borderId="543" xfId="0" applyNumberFormat="1" applyFont="1" applyFill="1" applyBorder="1" applyAlignment="1">
      <alignment horizontal="right"/>
    </xf>
    <xf numFmtId="164" fontId="546" fillId="542" borderId="544" xfId="0" applyNumberFormat="1" applyFont="1" applyFill="1" applyBorder="1" applyAlignment="1">
      <alignment horizontal="right"/>
    </xf>
    <xf numFmtId="164" fontId="547" fillId="543" borderId="545" xfId="0" applyNumberFormat="1" applyFont="1" applyFill="1" applyBorder="1" applyAlignment="1">
      <alignment horizontal="right"/>
    </xf>
    <xf numFmtId="164" fontId="548" fillId="544" borderId="546" xfId="0" applyNumberFormat="1" applyFont="1" applyFill="1" applyBorder="1" applyAlignment="1">
      <alignment horizontal="right"/>
    </xf>
    <xf numFmtId="164" fontId="549" fillId="545" borderId="547" xfId="0" applyNumberFormat="1" applyFont="1" applyFill="1" applyBorder="1" applyAlignment="1">
      <alignment horizontal="right"/>
    </xf>
    <xf numFmtId="164" fontId="550" fillId="546" borderId="548" xfId="0" applyNumberFormat="1" applyFont="1" applyFill="1" applyBorder="1" applyAlignment="1">
      <alignment horizontal="right"/>
    </xf>
    <xf numFmtId="164" fontId="551" fillId="547" borderId="549" xfId="0" applyNumberFormat="1" applyFont="1" applyFill="1" applyBorder="1" applyAlignment="1">
      <alignment horizontal="right"/>
    </xf>
    <xf numFmtId="164" fontId="552" fillId="548" borderId="550" xfId="0" applyNumberFormat="1" applyFont="1" applyFill="1" applyBorder="1" applyAlignment="1">
      <alignment horizontal="right"/>
    </xf>
    <xf numFmtId="164" fontId="553" fillId="549" borderId="551" xfId="0" applyNumberFormat="1" applyFont="1" applyFill="1" applyBorder="1" applyAlignment="1">
      <alignment horizontal="right"/>
    </xf>
    <xf numFmtId="164" fontId="554" fillId="550" borderId="552" xfId="0" applyNumberFormat="1" applyFont="1" applyFill="1" applyBorder="1" applyAlignment="1">
      <alignment horizontal="right"/>
    </xf>
    <xf numFmtId="164" fontId="555" fillId="551" borderId="553" xfId="0" applyNumberFormat="1" applyFont="1" applyFill="1" applyBorder="1" applyAlignment="1">
      <alignment horizontal="right"/>
    </xf>
    <xf numFmtId="164" fontId="556" fillId="552" borderId="554" xfId="0" applyNumberFormat="1" applyFont="1" applyFill="1" applyBorder="1" applyAlignment="1">
      <alignment horizontal="right"/>
    </xf>
    <xf numFmtId="164" fontId="557" fillId="553" borderId="555" xfId="0" applyNumberFormat="1" applyFont="1" applyFill="1" applyBorder="1" applyAlignment="1">
      <alignment horizontal="right"/>
    </xf>
    <xf numFmtId="164" fontId="558" fillId="554" borderId="556" xfId="0" applyNumberFormat="1" applyFont="1" applyFill="1" applyBorder="1" applyAlignment="1">
      <alignment horizontal="right"/>
    </xf>
    <xf numFmtId="164" fontId="559" fillId="555" borderId="557" xfId="0" applyNumberFormat="1" applyFont="1" applyFill="1" applyBorder="1" applyAlignment="1">
      <alignment horizontal="right"/>
    </xf>
    <xf numFmtId="164" fontId="560" fillId="556" borderId="558" xfId="0" applyNumberFormat="1" applyFont="1" applyFill="1" applyBorder="1" applyAlignment="1">
      <alignment horizontal="right"/>
    </xf>
    <xf numFmtId="164" fontId="561" fillId="557" borderId="559" xfId="0" applyNumberFormat="1" applyFont="1" applyFill="1" applyBorder="1" applyAlignment="1">
      <alignment horizontal="right"/>
    </xf>
    <xf numFmtId="164" fontId="562" fillId="558" borderId="560" xfId="0" applyNumberFormat="1" applyFont="1" applyFill="1" applyBorder="1" applyAlignment="1">
      <alignment horizontal="right"/>
    </xf>
    <xf numFmtId="164" fontId="563" fillId="559" borderId="561" xfId="0" applyNumberFormat="1" applyFont="1" applyFill="1" applyBorder="1" applyAlignment="1">
      <alignment horizontal="right"/>
    </xf>
    <xf numFmtId="164" fontId="564" fillId="560" borderId="562" xfId="0" applyNumberFormat="1" applyFont="1" applyFill="1" applyBorder="1" applyAlignment="1">
      <alignment horizontal="right"/>
    </xf>
    <xf numFmtId="164" fontId="565" fillId="561" borderId="563" xfId="0" applyNumberFormat="1" applyFont="1" applyFill="1" applyBorder="1" applyAlignment="1">
      <alignment horizontal="right"/>
    </xf>
    <xf numFmtId="164" fontId="566" fillId="562" borderId="564" xfId="0" applyNumberFormat="1" applyFont="1" applyFill="1" applyBorder="1" applyAlignment="1">
      <alignment horizontal="right"/>
    </xf>
    <xf numFmtId="164" fontId="567" fillId="563" borderId="565" xfId="0" applyNumberFormat="1" applyFont="1" applyFill="1" applyBorder="1" applyAlignment="1">
      <alignment horizontal="right"/>
    </xf>
    <xf numFmtId="164" fontId="568" fillId="564" borderId="566" xfId="0" applyNumberFormat="1" applyFont="1" applyFill="1" applyBorder="1" applyAlignment="1">
      <alignment horizontal="right"/>
    </xf>
    <xf numFmtId="164" fontId="569" fillId="565" borderId="567" xfId="0" applyNumberFormat="1" applyFont="1" applyFill="1" applyBorder="1" applyAlignment="1">
      <alignment horizontal="right"/>
    </xf>
    <xf numFmtId="164" fontId="570" fillId="566" borderId="568" xfId="0" applyNumberFormat="1" applyFont="1" applyFill="1" applyBorder="1" applyAlignment="1">
      <alignment horizontal="right"/>
    </xf>
    <xf numFmtId="164" fontId="571" fillId="567" borderId="569" xfId="0" applyNumberFormat="1" applyFont="1" applyFill="1" applyBorder="1" applyAlignment="1">
      <alignment horizontal="right"/>
    </xf>
    <xf numFmtId="164" fontId="572" fillId="568" borderId="570" xfId="0" applyNumberFormat="1" applyFont="1" applyFill="1" applyBorder="1" applyAlignment="1">
      <alignment horizontal="right"/>
    </xf>
    <xf numFmtId="164" fontId="573" fillId="569" borderId="571" xfId="0" applyNumberFormat="1" applyFont="1" applyFill="1" applyBorder="1" applyAlignment="1">
      <alignment horizontal="right"/>
    </xf>
    <xf numFmtId="164" fontId="574" fillId="570" borderId="572" xfId="0" applyNumberFormat="1" applyFont="1" applyFill="1" applyBorder="1" applyAlignment="1">
      <alignment horizontal="right"/>
    </xf>
    <xf numFmtId="164" fontId="575" fillId="571" borderId="573" xfId="0" applyNumberFormat="1" applyFont="1" applyFill="1" applyBorder="1" applyAlignment="1">
      <alignment horizontal="right"/>
    </xf>
    <xf numFmtId="164" fontId="576" fillId="572" borderId="574" xfId="0" applyNumberFormat="1" applyFont="1" applyFill="1" applyBorder="1" applyAlignment="1">
      <alignment horizontal="right"/>
    </xf>
    <xf numFmtId="164" fontId="577" fillId="573" borderId="575" xfId="0" applyNumberFormat="1" applyFont="1" applyFill="1" applyBorder="1" applyAlignment="1">
      <alignment horizontal="right"/>
    </xf>
    <xf numFmtId="164" fontId="578" fillId="574" borderId="576" xfId="0" applyNumberFormat="1" applyFont="1" applyFill="1" applyBorder="1" applyAlignment="1">
      <alignment horizontal="right"/>
    </xf>
    <xf numFmtId="164" fontId="579" fillId="575" borderId="577" xfId="0" applyNumberFormat="1" applyFont="1" applyFill="1" applyBorder="1" applyAlignment="1">
      <alignment horizontal="right"/>
    </xf>
    <xf numFmtId="164" fontId="580" fillId="576" borderId="578" xfId="0" applyNumberFormat="1" applyFont="1" applyFill="1" applyBorder="1" applyAlignment="1">
      <alignment horizontal="right"/>
    </xf>
    <xf numFmtId="164" fontId="581" fillId="577" borderId="579" xfId="0" applyNumberFormat="1" applyFont="1" applyFill="1" applyBorder="1" applyAlignment="1">
      <alignment horizontal="right"/>
    </xf>
    <xf numFmtId="164" fontId="582" fillId="578" borderId="580" xfId="0" applyNumberFormat="1" applyFont="1" applyFill="1" applyBorder="1" applyAlignment="1">
      <alignment horizontal="right"/>
    </xf>
    <xf numFmtId="164" fontId="583" fillId="579" borderId="581" xfId="0" applyNumberFormat="1" applyFont="1" applyFill="1" applyBorder="1" applyAlignment="1">
      <alignment horizontal="right"/>
    </xf>
    <xf numFmtId="0" fontId="584" fillId="580" borderId="582" xfId="0" applyFont="1" applyFill="1" applyBorder="1"/>
    <xf numFmtId="164" fontId="585" fillId="581" borderId="583" xfId="0" applyNumberFormat="1" applyFont="1" applyFill="1" applyBorder="1" applyAlignment="1">
      <alignment horizontal="right"/>
    </xf>
    <xf numFmtId="164" fontId="586" fillId="582" borderId="584" xfId="0" applyNumberFormat="1" applyFont="1" applyFill="1" applyBorder="1" applyAlignment="1">
      <alignment horizontal="right"/>
    </xf>
    <xf numFmtId="164" fontId="587" fillId="583" borderId="585" xfId="0" applyNumberFormat="1" applyFont="1" applyFill="1" applyBorder="1" applyAlignment="1">
      <alignment horizontal="right"/>
    </xf>
    <xf numFmtId="164" fontId="588" fillId="584" borderId="586" xfId="0" applyNumberFormat="1" applyFont="1" applyFill="1" applyBorder="1" applyAlignment="1">
      <alignment horizontal="right"/>
    </xf>
    <xf numFmtId="164" fontId="589" fillId="585" borderId="587" xfId="0" applyNumberFormat="1" applyFont="1" applyFill="1" applyBorder="1" applyAlignment="1">
      <alignment horizontal="right"/>
    </xf>
    <xf numFmtId="164" fontId="590" fillId="586" borderId="588" xfId="0" applyNumberFormat="1" applyFont="1" applyFill="1" applyBorder="1" applyAlignment="1">
      <alignment horizontal="right"/>
    </xf>
    <xf numFmtId="164" fontId="591" fillId="587" borderId="589" xfId="0" applyNumberFormat="1" applyFont="1" applyFill="1" applyBorder="1" applyAlignment="1">
      <alignment horizontal="right"/>
    </xf>
    <xf numFmtId="164" fontId="592" fillId="588" borderId="590" xfId="0" applyNumberFormat="1" applyFont="1" applyFill="1" applyBorder="1" applyAlignment="1">
      <alignment horizontal="right"/>
    </xf>
    <xf numFmtId="164" fontId="593" fillId="589" borderId="591" xfId="0" applyNumberFormat="1" applyFont="1" applyFill="1" applyBorder="1" applyAlignment="1">
      <alignment horizontal="right"/>
    </xf>
    <xf numFmtId="164" fontId="594" fillId="590" borderId="592" xfId="0" applyNumberFormat="1" applyFont="1" applyFill="1" applyBorder="1" applyAlignment="1">
      <alignment horizontal="right"/>
    </xf>
    <xf numFmtId="164" fontId="595" fillId="591" borderId="593" xfId="0" applyNumberFormat="1" applyFont="1" applyFill="1" applyBorder="1" applyAlignment="1">
      <alignment horizontal="right"/>
    </xf>
    <xf numFmtId="164" fontId="596" fillId="592" borderId="594" xfId="0" applyNumberFormat="1" applyFont="1" applyFill="1" applyBorder="1" applyAlignment="1">
      <alignment horizontal="right"/>
    </xf>
    <xf numFmtId="164" fontId="597" fillId="593" borderId="595" xfId="0" applyNumberFormat="1" applyFont="1" applyFill="1" applyBorder="1" applyAlignment="1">
      <alignment horizontal="right"/>
    </xf>
    <xf numFmtId="164" fontId="598" fillId="594" borderId="596" xfId="0" applyNumberFormat="1" applyFont="1" applyFill="1" applyBorder="1" applyAlignment="1">
      <alignment horizontal="right"/>
    </xf>
    <xf numFmtId="164" fontId="599" fillId="595" borderId="597" xfId="0" applyNumberFormat="1" applyFont="1" applyFill="1" applyBorder="1" applyAlignment="1">
      <alignment horizontal="right"/>
    </xf>
    <xf numFmtId="164" fontId="600" fillId="596" borderId="598" xfId="0" applyNumberFormat="1" applyFont="1" applyFill="1" applyBorder="1" applyAlignment="1">
      <alignment horizontal="right"/>
    </xf>
    <xf numFmtId="164" fontId="601" fillId="597" borderId="599" xfId="0" applyNumberFormat="1" applyFont="1" applyFill="1" applyBorder="1" applyAlignment="1">
      <alignment horizontal="right"/>
    </xf>
    <xf numFmtId="164" fontId="602" fillId="598" borderId="600" xfId="0" applyNumberFormat="1" applyFont="1" applyFill="1" applyBorder="1" applyAlignment="1">
      <alignment horizontal="right"/>
    </xf>
    <xf numFmtId="164" fontId="603" fillId="599" borderId="601" xfId="0" applyNumberFormat="1" applyFont="1" applyFill="1" applyBorder="1" applyAlignment="1">
      <alignment horizontal="right"/>
    </xf>
    <xf numFmtId="164" fontId="604" fillId="600" borderId="602" xfId="0" applyNumberFormat="1" applyFont="1" applyFill="1" applyBorder="1" applyAlignment="1">
      <alignment horizontal="right"/>
    </xf>
    <xf numFmtId="164" fontId="605" fillId="601" borderId="603" xfId="0" applyNumberFormat="1" applyFont="1" applyFill="1" applyBorder="1" applyAlignment="1">
      <alignment horizontal="right"/>
    </xf>
    <xf numFmtId="164" fontId="606" fillId="602" borderId="604" xfId="0" applyNumberFormat="1" applyFont="1" applyFill="1" applyBorder="1" applyAlignment="1">
      <alignment horizontal="right"/>
    </xf>
    <xf numFmtId="164" fontId="607" fillId="603" borderId="605" xfId="0" applyNumberFormat="1" applyFont="1" applyFill="1" applyBorder="1" applyAlignment="1">
      <alignment horizontal="right"/>
    </xf>
    <xf numFmtId="164" fontId="608" fillId="604" borderId="606" xfId="0" applyNumberFormat="1" applyFont="1" applyFill="1" applyBorder="1" applyAlignment="1">
      <alignment horizontal="right"/>
    </xf>
    <xf numFmtId="164" fontId="609" fillId="605" borderId="607" xfId="0" applyNumberFormat="1" applyFont="1" applyFill="1" applyBorder="1" applyAlignment="1">
      <alignment horizontal="right"/>
    </xf>
    <xf numFmtId="164" fontId="610" fillId="606" borderId="608" xfId="0" applyNumberFormat="1" applyFont="1" applyFill="1" applyBorder="1" applyAlignment="1">
      <alignment horizontal="right"/>
    </xf>
    <xf numFmtId="164" fontId="611" fillId="607" borderId="609" xfId="0" applyNumberFormat="1" applyFont="1" applyFill="1" applyBorder="1" applyAlignment="1">
      <alignment horizontal="right"/>
    </xf>
    <xf numFmtId="164" fontId="612" fillId="608" borderId="610" xfId="0" applyNumberFormat="1" applyFont="1" applyFill="1" applyBorder="1" applyAlignment="1">
      <alignment horizontal="right"/>
    </xf>
    <xf numFmtId="164" fontId="613" fillId="609" borderId="611" xfId="0" applyNumberFormat="1" applyFont="1" applyFill="1" applyBorder="1" applyAlignment="1">
      <alignment horizontal="right"/>
    </xf>
    <xf numFmtId="164" fontId="614" fillId="610" borderId="612" xfId="0" applyNumberFormat="1" applyFont="1" applyFill="1" applyBorder="1" applyAlignment="1">
      <alignment horizontal="right"/>
    </xf>
    <xf numFmtId="164" fontId="615" fillId="611" borderId="613" xfId="0" applyNumberFormat="1" applyFont="1" applyFill="1" applyBorder="1" applyAlignment="1">
      <alignment horizontal="right"/>
    </xf>
    <xf numFmtId="164" fontId="616" fillId="612" borderId="614" xfId="0" applyNumberFormat="1" applyFont="1" applyFill="1" applyBorder="1" applyAlignment="1">
      <alignment horizontal="right"/>
    </xf>
    <xf numFmtId="164" fontId="617" fillId="613" borderId="615" xfId="0" applyNumberFormat="1" applyFont="1" applyFill="1" applyBorder="1" applyAlignment="1">
      <alignment horizontal="right"/>
    </xf>
    <xf numFmtId="164" fontId="618" fillId="614" borderId="616" xfId="0" applyNumberFormat="1" applyFont="1" applyFill="1" applyBorder="1" applyAlignment="1">
      <alignment horizontal="right"/>
    </xf>
    <xf numFmtId="164" fontId="619" fillId="615" borderId="617" xfId="0" applyNumberFormat="1" applyFont="1" applyFill="1" applyBorder="1" applyAlignment="1">
      <alignment horizontal="right"/>
    </xf>
    <xf numFmtId="164" fontId="620" fillId="616" borderId="618" xfId="0" applyNumberFormat="1" applyFont="1" applyFill="1" applyBorder="1" applyAlignment="1">
      <alignment horizontal="right"/>
    </xf>
    <xf numFmtId="164" fontId="621" fillId="617" borderId="619" xfId="0" applyNumberFormat="1" applyFont="1" applyFill="1" applyBorder="1" applyAlignment="1">
      <alignment horizontal="right"/>
    </xf>
    <xf numFmtId="164" fontId="622" fillId="618" borderId="620" xfId="0" applyNumberFormat="1" applyFont="1" applyFill="1" applyBorder="1" applyAlignment="1">
      <alignment horizontal="right"/>
    </xf>
    <xf numFmtId="164" fontId="623" fillId="619" borderId="621" xfId="0" applyNumberFormat="1" applyFont="1" applyFill="1" applyBorder="1" applyAlignment="1">
      <alignment horizontal="right"/>
    </xf>
    <xf numFmtId="164" fontId="624" fillId="620" borderId="622" xfId="0" applyNumberFormat="1" applyFont="1" applyFill="1" applyBorder="1" applyAlignment="1">
      <alignment horizontal="right"/>
    </xf>
    <xf numFmtId="164" fontId="625" fillId="621" borderId="623" xfId="0" applyNumberFormat="1" applyFont="1" applyFill="1" applyBorder="1" applyAlignment="1">
      <alignment horizontal="right"/>
    </xf>
    <xf numFmtId="164" fontId="626" fillId="622" borderId="624" xfId="0" applyNumberFormat="1" applyFont="1" applyFill="1" applyBorder="1" applyAlignment="1">
      <alignment horizontal="right"/>
    </xf>
    <xf numFmtId="164" fontId="627" fillId="623" borderId="625" xfId="0" applyNumberFormat="1" applyFont="1" applyFill="1" applyBorder="1" applyAlignment="1">
      <alignment horizontal="right"/>
    </xf>
    <xf numFmtId="164" fontId="628" fillId="624" borderId="626" xfId="0" applyNumberFormat="1" applyFont="1" applyFill="1" applyBorder="1" applyAlignment="1">
      <alignment horizontal="right"/>
    </xf>
    <xf numFmtId="164" fontId="629" fillId="625" borderId="627" xfId="0" applyNumberFormat="1" applyFont="1" applyFill="1" applyBorder="1" applyAlignment="1">
      <alignment horizontal="right"/>
    </xf>
    <xf numFmtId="164" fontId="630" fillId="626" borderId="628" xfId="0" applyNumberFormat="1" applyFont="1" applyFill="1" applyBorder="1" applyAlignment="1">
      <alignment horizontal="right"/>
    </xf>
    <xf numFmtId="164" fontId="631" fillId="627" borderId="629" xfId="0" applyNumberFormat="1" applyFont="1" applyFill="1" applyBorder="1" applyAlignment="1">
      <alignment horizontal="right"/>
    </xf>
    <xf numFmtId="164" fontId="632" fillId="628" borderId="630" xfId="0" applyNumberFormat="1" applyFont="1" applyFill="1" applyBorder="1" applyAlignment="1">
      <alignment horizontal="right"/>
    </xf>
    <xf numFmtId="164" fontId="633" fillId="629" borderId="631" xfId="0" applyNumberFormat="1" applyFont="1" applyFill="1" applyBorder="1" applyAlignment="1">
      <alignment horizontal="right"/>
    </xf>
    <xf numFmtId="164" fontId="634" fillId="630" borderId="632" xfId="0" applyNumberFormat="1" applyFont="1" applyFill="1" applyBorder="1" applyAlignment="1">
      <alignment horizontal="right"/>
    </xf>
    <xf numFmtId="164" fontId="635" fillId="631" borderId="633" xfId="0" applyNumberFormat="1" applyFont="1" applyFill="1" applyBorder="1" applyAlignment="1">
      <alignment horizontal="right"/>
    </xf>
    <xf numFmtId="164" fontId="636" fillId="632" borderId="634" xfId="0" applyNumberFormat="1" applyFont="1" applyFill="1" applyBorder="1" applyAlignment="1">
      <alignment horizontal="right"/>
    </xf>
    <xf numFmtId="164" fontId="637" fillId="633" borderId="635" xfId="0" applyNumberFormat="1" applyFont="1" applyFill="1" applyBorder="1" applyAlignment="1">
      <alignment horizontal="right"/>
    </xf>
    <xf numFmtId="164" fontId="638" fillId="634" borderId="636" xfId="0" applyNumberFormat="1" applyFont="1" applyFill="1" applyBorder="1" applyAlignment="1">
      <alignment horizontal="right"/>
    </xf>
    <xf numFmtId="164" fontId="639" fillId="635" borderId="637" xfId="0" applyNumberFormat="1" applyFont="1" applyFill="1" applyBorder="1" applyAlignment="1">
      <alignment horizontal="right"/>
    </xf>
    <xf numFmtId="164" fontId="640" fillId="636" borderId="638" xfId="0" applyNumberFormat="1" applyFont="1" applyFill="1" applyBorder="1" applyAlignment="1">
      <alignment horizontal="right"/>
    </xf>
    <xf numFmtId="164" fontId="641" fillId="637" borderId="639" xfId="0" applyNumberFormat="1" applyFont="1" applyFill="1" applyBorder="1" applyAlignment="1">
      <alignment horizontal="right"/>
    </xf>
    <xf numFmtId="164" fontId="642" fillId="638" borderId="640" xfId="0" applyNumberFormat="1" applyFont="1" applyFill="1" applyBorder="1" applyAlignment="1">
      <alignment horizontal="right"/>
    </xf>
    <xf numFmtId="164" fontId="643" fillId="639" borderId="641" xfId="0" applyNumberFormat="1" applyFont="1" applyFill="1" applyBorder="1" applyAlignment="1">
      <alignment horizontal="right"/>
    </xf>
    <xf numFmtId="164" fontId="644" fillId="640" borderId="642" xfId="0" applyNumberFormat="1" applyFont="1" applyFill="1" applyBorder="1" applyAlignment="1">
      <alignment horizontal="right"/>
    </xf>
    <xf numFmtId="164" fontId="645" fillId="641" borderId="643" xfId="0" applyNumberFormat="1" applyFont="1" applyFill="1" applyBorder="1" applyAlignment="1">
      <alignment horizontal="right"/>
    </xf>
    <xf numFmtId="0" fontId="646" fillId="642" borderId="644" xfId="0" applyFont="1" applyFill="1" applyBorder="1"/>
    <xf numFmtId="164" fontId="647" fillId="643" borderId="645" xfId="0" applyNumberFormat="1" applyFont="1" applyFill="1" applyBorder="1" applyAlignment="1">
      <alignment horizontal="right"/>
    </xf>
    <xf numFmtId="164" fontId="648" fillId="644" borderId="646" xfId="0" applyNumberFormat="1" applyFont="1" applyFill="1" applyBorder="1" applyAlignment="1">
      <alignment horizontal="right"/>
    </xf>
    <xf numFmtId="164" fontId="649" fillId="645" borderId="647" xfId="0" applyNumberFormat="1" applyFont="1" applyFill="1" applyBorder="1" applyAlignment="1">
      <alignment horizontal="right"/>
    </xf>
    <xf numFmtId="164" fontId="650" fillId="646" borderId="648" xfId="0" applyNumberFormat="1" applyFont="1" applyFill="1" applyBorder="1" applyAlignment="1">
      <alignment horizontal="right"/>
    </xf>
    <xf numFmtId="164" fontId="651" fillId="647" borderId="649" xfId="0" applyNumberFormat="1" applyFont="1" applyFill="1" applyBorder="1" applyAlignment="1">
      <alignment horizontal="right"/>
    </xf>
    <xf numFmtId="164" fontId="652" fillId="648" borderId="650" xfId="0" applyNumberFormat="1" applyFont="1" applyFill="1" applyBorder="1" applyAlignment="1">
      <alignment horizontal="right"/>
    </xf>
    <xf numFmtId="164" fontId="653" fillId="649" borderId="651" xfId="0" applyNumberFormat="1" applyFont="1" applyFill="1" applyBorder="1" applyAlignment="1">
      <alignment horizontal="right"/>
    </xf>
    <xf numFmtId="164" fontId="654" fillId="650" borderId="652" xfId="0" applyNumberFormat="1" applyFont="1" applyFill="1" applyBorder="1" applyAlignment="1">
      <alignment horizontal="right"/>
    </xf>
    <xf numFmtId="164" fontId="655" fillId="651" borderId="653" xfId="0" applyNumberFormat="1" applyFont="1" applyFill="1" applyBorder="1" applyAlignment="1">
      <alignment horizontal="right"/>
    </xf>
    <xf numFmtId="164" fontId="656" fillId="652" borderId="654" xfId="0" applyNumberFormat="1" applyFont="1" applyFill="1" applyBorder="1" applyAlignment="1">
      <alignment horizontal="right"/>
    </xf>
    <xf numFmtId="164" fontId="657" fillId="653" borderId="655" xfId="0" applyNumberFormat="1" applyFont="1" applyFill="1" applyBorder="1" applyAlignment="1">
      <alignment horizontal="right"/>
    </xf>
    <xf numFmtId="164" fontId="658" fillId="654" borderId="656" xfId="0" applyNumberFormat="1" applyFont="1" applyFill="1" applyBorder="1" applyAlignment="1">
      <alignment horizontal="right"/>
    </xf>
    <xf numFmtId="164" fontId="659" fillId="655" borderId="657" xfId="0" applyNumberFormat="1" applyFont="1" applyFill="1" applyBorder="1" applyAlignment="1">
      <alignment horizontal="right"/>
    </xf>
    <xf numFmtId="164" fontId="660" fillId="656" borderId="658" xfId="0" applyNumberFormat="1" applyFont="1" applyFill="1" applyBorder="1" applyAlignment="1">
      <alignment horizontal="right"/>
    </xf>
    <xf numFmtId="164" fontId="661" fillId="657" borderId="659" xfId="0" applyNumberFormat="1" applyFont="1" applyFill="1" applyBorder="1" applyAlignment="1">
      <alignment horizontal="right"/>
    </xf>
    <xf numFmtId="164" fontId="662" fillId="658" borderId="660" xfId="0" applyNumberFormat="1" applyFont="1" applyFill="1" applyBorder="1" applyAlignment="1">
      <alignment horizontal="right"/>
    </xf>
    <xf numFmtId="164" fontId="663" fillId="659" borderId="661" xfId="0" applyNumberFormat="1" applyFont="1" applyFill="1" applyBorder="1" applyAlignment="1">
      <alignment horizontal="right"/>
    </xf>
    <xf numFmtId="164" fontId="664" fillId="660" borderId="662" xfId="0" applyNumberFormat="1" applyFont="1" applyFill="1" applyBorder="1" applyAlignment="1">
      <alignment horizontal="right"/>
    </xf>
    <xf numFmtId="164" fontId="665" fillId="661" borderId="663" xfId="0" applyNumberFormat="1" applyFont="1" applyFill="1" applyBorder="1" applyAlignment="1">
      <alignment horizontal="right"/>
    </xf>
    <xf numFmtId="164" fontId="666" fillId="662" borderId="664" xfId="0" applyNumberFormat="1" applyFont="1" applyFill="1" applyBorder="1" applyAlignment="1">
      <alignment horizontal="right"/>
    </xf>
    <xf numFmtId="164" fontId="667" fillId="663" borderId="665" xfId="0" applyNumberFormat="1" applyFont="1" applyFill="1" applyBorder="1" applyAlignment="1">
      <alignment horizontal="right"/>
    </xf>
    <xf numFmtId="164" fontId="668" fillId="664" borderId="666" xfId="0" applyNumberFormat="1" applyFont="1" applyFill="1" applyBorder="1" applyAlignment="1">
      <alignment horizontal="right"/>
    </xf>
    <xf numFmtId="164" fontId="669" fillId="665" borderId="667" xfId="0" applyNumberFormat="1" applyFont="1" applyFill="1" applyBorder="1" applyAlignment="1">
      <alignment horizontal="right"/>
    </xf>
    <xf numFmtId="164" fontId="670" fillId="666" borderId="668" xfId="0" applyNumberFormat="1" applyFont="1" applyFill="1" applyBorder="1" applyAlignment="1">
      <alignment horizontal="right"/>
    </xf>
    <xf numFmtId="164" fontId="671" fillId="667" borderId="669" xfId="0" applyNumberFormat="1" applyFont="1" applyFill="1" applyBorder="1" applyAlignment="1">
      <alignment horizontal="right"/>
    </xf>
    <xf numFmtId="164" fontId="672" fillId="668" borderId="670" xfId="0" applyNumberFormat="1" applyFont="1" applyFill="1" applyBorder="1" applyAlignment="1">
      <alignment horizontal="right"/>
    </xf>
    <xf numFmtId="164" fontId="673" fillId="669" borderId="671" xfId="0" applyNumberFormat="1" applyFont="1" applyFill="1" applyBorder="1" applyAlignment="1">
      <alignment horizontal="right"/>
    </xf>
    <xf numFmtId="164" fontId="674" fillId="670" borderId="672" xfId="0" applyNumberFormat="1" applyFont="1" applyFill="1" applyBorder="1" applyAlignment="1">
      <alignment horizontal="right"/>
    </xf>
    <xf numFmtId="164" fontId="675" fillId="671" borderId="673" xfId="0" applyNumberFormat="1" applyFont="1" applyFill="1" applyBorder="1" applyAlignment="1">
      <alignment horizontal="right"/>
    </xf>
    <xf numFmtId="164" fontId="676" fillId="672" borderId="674" xfId="0" applyNumberFormat="1" applyFont="1" applyFill="1" applyBorder="1" applyAlignment="1">
      <alignment horizontal="right"/>
    </xf>
    <xf numFmtId="164" fontId="677" fillId="673" borderId="675" xfId="0" applyNumberFormat="1" applyFont="1" applyFill="1" applyBorder="1" applyAlignment="1">
      <alignment horizontal="right"/>
    </xf>
    <xf numFmtId="164" fontId="678" fillId="674" borderId="676" xfId="0" applyNumberFormat="1" applyFont="1" applyFill="1" applyBorder="1" applyAlignment="1">
      <alignment horizontal="right"/>
    </xf>
    <xf numFmtId="164" fontId="679" fillId="675" borderId="677" xfId="0" applyNumberFormat="1" applyFont="1" applyFill="1" applyBorder="1" applyAlignment="1">
      <alignment horizontal="right"/>
    </xf>
    <xf numFmtId="164" fontId="680" fillId="676" borderId="678" xfId="0" applyNumberFormat="1" applyFont="1" applyFill="1" applyBorder="1" applyAlignment="1">
      <alignment horizontal="right"/>
    </xf>
    <xf numFmtId="164" fontId="681" fillId="677" borderId="679" xfId="0" applyNumberFormat="1" applyFont="1" applyFill="1" applyBorder="1" applyAlignment="1">
      <alignment horizontal="right"/>
    </xf>
    <xf numFmtId="164" fontId="682" fillId="678" borderId="680" xfId="0" applyNumberFormat="1" applyFont="1" applyFill="1" applyBorder="1" applyAlignment="1">
      <alignment horizontal="right"/>
    </xf>
    <xf numFmtId="164" fontId="683" fillId="679" borderId="681" xfId="0" applyNumberFormat="1" applyFont="1" applyFill="1" applyBorder="1" applyAlignment="1">
      <alignment horizontal="right"/>
    </xf>
    <xf numFmtId="164" fontId="684" fillId="680" borderId="682" xfId="0" applyNumberFormat="1" applyFont="1" applyFill="1" applyBorder="1" applyAlignment="1">
      <alignment horizontal="right"/>
    </xf>
    <xf numFmtId="164" fontId="685" fillId="681" borderId="683" xfId="0" applyNumberFormat="1" applyFont="1" applyFill="1" applyBorder="1" applyAlignment="1">
      <alignment horizontal="right"/>
    </xf>
    <xf numFmtId="164" fontId="686" fillId="682" borderId="684" xfId="0" applyNumberFormat="1" applyFont="1" applyFill="1" applyBorder="1" applyAlignment="1">
      <alignment horizontal="right"/>
    </xf>
    <xf numFmtId="164" fontId="687" fillId="683" borderId="685" xfId="0" applyNumberFormat="1" applyFont="1" applyFill="1" applyBorder="1" applyAlignment="1">
      <alignment horizontal="right"/>
    </xf>
    <xf numFmtId="164" fontId="688" fillId="684" borderId="686" xfId="0" applyNumberFormat="1" applyFont="1" applyFill="1" applyBorder="1" applyAlignment="1">
      <alignment horizontal="right"/>
    </xf>
    <xf numFmtId="164" fontId="689" fillId="685" borderId="687" xfId="0" applyNumberFormat="1" applyFont="1" applyFill="1" applyBorder="1" applyAlignment="1">
      <alignment horizontal="right"/>
    </xf>
    <xf numFmtId="164" fontId="690" fillId="686" borderId="688" xfId="0" applyNumberFormat="1" applyFont="1" applyFill="1" applyBorder="1" applyAlignment="1">
      <alignment horizontal="right"/>
    </xf>
    <xf numFmtId="164" fontId="691" fillId="687" borderId="689" xfId="0" applyNumberFormat="1" applyFont="1" applyFill="1" applyBorder="1" applyAlignment="1">
      <alignment horizontal="right"/>
    </xf>
    <xf numFmtId="164" fontId="692" fillId="688" borderId="690" xfId="0" applyNumberFormat="1" applyFont="1" applyFill="1" applyBorder="1" applyAlignment="1">
      <alignment horizontal="right"/>
    </xf>
    <xf numFmtId="164" fontId="693" fillId="689" borderId="691" xfId="0" applyNumberFormat="1" applyFont="1" applyFill="1" applyBorder="1" applyAlignment="1">
      <alignment horizontal="right"/>
    </xf>
    <xf numFmtId="164" fontId="694" fillId="690" borderId="692" xfId="0" applyNumberFormat="1" applyFont="1" applyFill="1" applyBorder="1" applyAlignment="1">
      <alignment horizontal="right"/>
    </xf>
    <xf numFmtId="164" fontId="695" fillId="691" borderId="693" xfId="0" applyNumberFormat="1" applyFont="1" applyFill="1" applyBorder="1" applyAlignment="1">
      <alignment horizontal="right"/>
    </xf>
    <xf numFmtId="164" fontId="696" fillId="692" borderId="694" xfId="0" applyNumberFormat="1" applyFont="1" applyFill="1" applyBorder="1" applyAlignment="1">
      <alignment horizontal="right"/>
    </xf>
    <xf numFmtId="164" fontId="697" fillId="693" borderId="695" xfId="0" applyNumberFormat="1" applyFont="1" applyFill="1" applyBorder="1" applyAlignment="1">
      <alignment horizontal="right"/>
    </xf>
    <xf numFmtId="164" fontId="698" fillId="694" borderId="696" xfId="0" applyNumberFormat="1" applyFont="1" applyFill="1" applyBorder="1" applyAlignment="1">
      <alignment horizontal="right"/>
    </xf>
    <xf numFmtId="164" fontId="699" fillId="695" borderId="697" xfId="0" applyNumberFormat="1" applyFont="1" applyFill="1" applyBorder="1" applyAlignment="1">
      <alignment horizontal="right"/>
    </xf>
    <xf numFmtId="164" fontId="700" fillId="696" borderId="698" xfId="0" applyNumberFormat="1" applyFont="1" applyFill="1" applyBorder="1" applyAlignment="1">
      <alignment horizontal="right"/>
    </xf>
    <xf numFmtId="164" fontId="701" fillId="697" borderId="699" xfId="0" applyNumberFormat="1" applyFont="1" applyFill="1" applyBorder="1" applyAlignment="1">
      <alignment horizontal="right"/>
    </xf>
    <xf numFmtId="164" fontId="702" fillId="698" borderId="700" xfId="0" applyNumberFormat="1" applyFont="1" applyFill="1" applyBorder="1" applyAlignment="1">
      <alignment horizontal="right"/>
    </xf>
    <xf numFmtId="164" fontId="703" fillId="699" borderId="701" xfId="0" applyNumberFormat="1" applyFont="1" applyFill="1" applyBorder="1" applyAlignment="1">
      <alignment horizontal="right"/>
    </xf>
    <xf numFmtId="164" fontId="704" fillId="700" borderId="702" xfId="0" applyNumberFormat="1" applyFont="1" applyFill="1" applyBorder="1" applyAlignment="1">
      <alignment horizontal="right"/>
    </xf>
    <xf numFmtId="164" fontId="705" fillId="701" borderId="703" xfId="0" applyNumberFormat="1" applyFont="1" applyFill="1" applyBorder="1" applyAlignment="1">
      <alignment horizontal="right"/>
    </xf>
    <xf numFmtId="164" fontId="706" fillId="702" borderId="704" xfId="0" applyNumberFormat="1" applyFont="1" applyFill="1" applyBorder="1" applyAlignment="1">
      <alignment horizontal="right"/>
    </xf>
    <xf numFmtId="164" fontId="707" fillId="703" borderId="705" xfId="0" applyNumberFormat="1" applyFont="1" applyFill="1" applyBorder="1" applyAlignment="1">
      <alignment horizontal="right"/>
    </xf>
    <xf numFmtId="0" fontId="708" fillId="704" borderId="706" xfId="0" applyFont="1" applyFill="1" applyBorder="1"/>
    <xf numFmtId="164" fontId="709" fillId="705" borderId="707" xfId="0" applyNumberFormat="1" applyFont="1" applyFill="1" applyBorder="1" applyAlignment="1">
      <alignment horizontal="right"/>
    </xf>
    <xf numFmtId="164" fontId="710" fillId="706" borderId="708" xfId="0" applyNumberFormat="1" applyFont="1" applyFill="1" applyBorder="1" applyAlignment="1">
      <alignment horizontal="right"/>
    </xf>
    <xf numFmtId="164" fontId="711" fillId="707" borderId="709" xfId="0" applyNumberFormat="1" applyFont="1" applyFill="1" applyBorder="1" applyAlignment="1">
      <alignment horizontal="right"/>
    </xf>
    <xf numFmtId="164" fontId="712" fillId="708" borderId="710" xfId="0" applyNumberFormat="1" applyFont="1" applyFill="1" applyBorder="1" applyAlignment="1">
      <alignment horizontal="right"/>
    </xf>
    <xf numFmtId="164" fontId="713" fillId="709" borderId="711" xfId="0" applyNumberFormat="1" applyFont="1" applyFill="1" applyBorder="1" applyAlignment="1">
      <alignment horizontal="right"/>
    </xf>
    <xf numFmtId="164" fontId="714" fillId="710" borderId="712" xfId="0" applyNumberFormat="1" applyFont="1" applyFill="1" applyBorder="1" applyAlignment="1">
      <alignment horizontal="right"/>
    </xf>
    <xf numFmtId="164" fontId="715" fillId="711" borderId="713" xfId="0" applyNumberFormat="1" applyFont="1" applyFill="1" applyBorder="1" applyAlignment="1">
      <alignment horizontal="right"/>
    </xf>
    <xf numFmtId="164" fontId="716" fillId="712" borderId="714" xfId="0" applyNumberFormat="1" applyFont="1" applyFill="1" applyBorder="1" applyAlignment="1">
      <alignment horizontal="right"/>
    </xf>
    <xf numFmtId="164" fontId="717" fillId="713" borderId="715" xfId="0" applyNumberFormat="1" applyFont="1" applyFill="1" applyBorder="1" applyAlignment="1">
      <alignment horizontal="right"/>
    </xf>
    <xf numFmtId="164" fontId="718" fillId="714" borderId="716" xfId="0" applyNumberFormat="1" applyFont="1" applyFill="1" applyBorder="1" applyAlignment="1">
      <alignment horizontal="right"/>
    </xf>
    <xf numFmtId="164" fontId="719" fillId="715" borderId="717" xfId="0" applyNumberFormat="1" applyFont="1" applyFill="1" applyBorder="1" applyAlignment="1">
      <alignment horizontal="right"/>
    </xf>
    <xf numFmtId="164" fontId="720" fillId="716" borderId="718" xfId="0" applyNumberFormat="1" applyFont="1" applyFill="1" applyBorder="1" applyAlignment="1">
      <alignment horizontal="right"/>
    </xf>
    <xf numFmtId="164" fontId="721" fillId="717" borderId="719" xfId="0" applyNumberFormat="1" applyFont="1" applyFill="1" applyBorder="1" applyAlignment="1">
      <alignment horizontal="right"/>
    </xf>
    <xf numFmtId="164" fontId="722" fillId="718" borderId="720" xfId="0" applyNumberFormat="1" applyFont="1" applyFill="1" applyBorder="1" applyAlignment="1">
      <alignment horizontal="right"/>
    </xf>
    <xf numFmtId="164" fontId="723" fillId="719" borderId="721" xfId="0" applyNumberFormat="1" applyFont="1" applyFill="1" applyBorder="1" applyAlignment="1">
      <alignment horizontal="right"/>
    </xf>
    <xf numFmtId="164" fontId="724" fillId="720" borderId="722" xfId="0" applyNumberFormat="1" applyFont="1" applyFill="1" applyBorder="1" applyAlignment="1">
      <alignment horizontal="right"/>
    </xf>
    <xf numFmtId="164" fontId="725" fillId="721" borderId="723" xfId="0" applyNumberFormat="1" applyFont="1" applyFill="1" applyBorder="1" applyAlignment="1">
      <alignment horizontal="right"/>
    </xf>
    <xf numFmtId="164" fontId="726" fillId="722" borderId="724" xfId="0" applyNumberFormat="1" applyFont="1" applyFill="1" applyBorder="1" applyAlignment="1">
      <alignment horizontal="right"/>
    </xf>
    <xf numFmtId="164" fontId="727" fillId="723" borderId="725" xfId="0" applyNumberFormat="1" applyFont="1" applyFill="1" applyBorder="1" applyAlignment="1">
      <alignment horizontal="right"/>
    </xf>
    <xf numFmtId="164" fontId="728" fillId="724" borderId="726" xfId="0" applyNumberFormat="1" applyFont="1" applyFill="1" applyBorder="1" applyAlignment="1">
      <alignment horizontal="right"/>
    </xf>
    <xf numFmtId="164" fontId="729" fillId="725" borderId="727" xfId="0" applyNumberFormat="1" applyFont="1" applyFill="1" applyBorder="1" applyAlignment="1">
      <alignment horizontal="right"/>
    </xf>
    <xf numFmtId="164" fontId="730" fillId="726" borderId="728" xfId="0" applyNumberFormat="1" applyFont="1" applyFill="1" applyBorder="1" applyAlignment="1">
      <alignment horizontal="right"/>
    </xf>
    <xf numFmtId="164" fontId="731" fillId="727" borderId="729" xfId="0" applyNumberFormat="1" applyFont="1" applyFill="1" applyBorder="1" applyAlignment="1">
      <alignment horizontal="right"/>
    </xf>
    <xf numFmtId="164" fontId="732" fillId="728" borderId="730" xfId="0" applyNumberFormat="1" applyFont="1" applyFill="1" applyBorder="1" applyAlignment="1">
      <alignment horizontal="right"/>
    </xf>
    <xf numFmtId="164" fontId="733" fillId="729" borderId="731" xfId="0" applyNumberFormat="1" applyFont="1" applyFill="1" applyBorder="1" applyAlignment="1">
      <alignment horizontal="right"/>
    </xf>
    <xf numFmtId="164" fontId="734" fillId="730" borderId="732" xfId="0" applyNumberFormat="1" applyFont="1" applyFill="1" applyBorder="1" applyAlignment="1">
      <alignment horizontal="right"/>
    </xf>
    <xf numFmtId="164" fontId="735" fillId="731" borderId="733" xfId="0" applyNumberFormat="1" applyFont="1" applyFill="1" applyBorder="1" applyAlignment="1">
      <alignment horizontal="right"/>
    </xf>
    <xf numFmtId="164" fontId="736" fillId="732" borderId="734" xfId="0" applyNumberFormat="1" applyFont="1" applyFill="1" applyBorder="1" applyAlignment="1">
      <alignment horizontal="right"/>
    </xf>
    <xf numFmtId="164" fontId="737" fillId="733" borderId="735" xfId="0" applyNumberFormat="1" applyFont="1" applyFill="1" applyBorder="1" applyAlignment="1">
      <alignment horizontal="right"/>
    </xf>
    <xf numFmtId="164" fontId="738" fillId="734" borderId="736" xfId="0" applyNumberFormat="1" applyFont="1" applyFill="1" applyBorder="1" applyAlignment="1">
      <alignment horizontal="right"/>
    </xf>
    <xf numFmtId="164" fontId="739" fillId="735" borderId="737" xfId="0" applyNumberFormat="1" applyFont="1" applyFill="1" applyBorder="1" applyAlignment="1">
      <alignment horizontal="right"/>
    </xf>
    <xf numFmtId="164" fontId="740" fillId="736" borderId="738" xfId="0" applyNumberFormat="1" applyFont="1" applyFill="1" applyBorder="1" applyAlignment="1">
      <alignment horizontal="right"/>
    </xf>
    <xf numFmtId="164" fontId="741" fillId="737" borderId="739" xfId="0" applyNumberFormat="1" applyFont="1" applyFill="1" applyBorder="1" applyAlignment="1">
      <alignment horizontal="right"/>
    </xf>
    <xf numFmtId="164" fontId="742" fillId="738" borderId="740" xfId="0" applyNumberFormat="1" applyFont="1" applyFill="1" applyBorder="1" applyAlignment="1">
      <alignment horizontal="right"/>
    </xf>
    <xf numFmtId="164" fontId="743" fillId="739" borderId="741" xfId="0" applyNumberFormat="1" applyFont="1" applyFill="1" applyBorder="1" applyAlignment="1">
      <alignment horizontal="right"/>
    </xf>
    <xf numFmtId="164" fontId="744" fillId="740" borderId="742" xfId="0" applyNumberFormat="1" applyFont="1" applyFill="1" applyBorder="1" applyAlignment="1">
      <alignment horizontal="right"/>
    </xf>
    <xf numFmtId="164" fontId="745" fillId="741" borderId="743" xfId="0" applyNumberFormat="1" applyFont="1" applyFill="1" applyBorder="1" applyAlignment="1">
      <alignment horizontal="right"/>
    </xf>
    <xf numFmtId="164" fontId="746" fillId="742" borderId="744" xfId="0" applyNumberFormat="1" applyFont="1" applyFill="1" applyBorder="1" applyAlignment="1">
      <alignment horizontal="right"/>
    </xf>
    <xf numFmtId="164" fontId="747" fillId="743" borderId="745" xfId="0" applyNumberFormat="1" applyFont="1" applyFill="1" applyBorder="1" applyAlignment="1">
      <alignment horizontal="right"/>
    </xf>
    <xf numFmtId="164" fontId="748" fillId="744" borderId="746" xfId="0" applyNumberFormat="1" applyFont="1" applyFill="1" applyBorder="1" applyAlignment="1">
      <alignment horizontal="right"/>
    </xf>
    <xf numFmtId="164" fontId="749" fillId="745" borderId="747" xfId="0" applyNumberFormat="1" applyFont="1" applyFill="1" applyBorder="1" applyAlignment="1">
      <alignment horizontal="right"/>
    </xf>
    <xf numFmtId="164" fontId="750" fillId="746" borderId="748" xfId="0" applyNumberFormat="1" applyFont="1" applyFill="1" applyBorder="1" applyAlignment="1">
      <alignment horizontal="right"/>
    </xf>
    <xf numFmtId="164" fontId="751" fillId="747" borderId="749" xfId="0" applyNumberFormat="1" applyFont="1" applyFill="1" applyBorder="1" applyAlignment="1">
      <alignment horizontal="right"/>
    </xf>
    <xf numFmtId="164" fontId="752" fillId="748" borderId="750" xfId="0" applyNumberFormat="1" applyFont="1" applyFill="1" applyBorder="1" applyAlignment="1">
      <alignment horizontal="right"/>
    </xf>
    <xf numFmtId="164" fontId="753" fillId="749" borderId="751" xfId="0" applyNumberFormat="1" applyFont="1" applyFill="1" applyBorder="1" applyAlignment="1">
      <alignment horizontal="right"/>
    </xf>
    <xf numFmtId="164" fontId="754" fillId="750" borderId="752" xfId="0" applyNumberFormat="1" applyFont="1" applyFill="1" applyBorder="1" applyAlignment="1">
      <alignment horizontal="right"/>
    </xf>
    <xf numFmtId="164" fontId="755" fillId="751" borderId="753" xfId="0" applyNumberFormat="1" applyFont="1" applyFill="1" applyBorder="1" applyAlignment="1">
      <alignment horizontal="right"/>
    </xf>
    <xf numFmtId="164" fontId="756" fillId="752" borderId="754" xfId="0" applyNumberFormat="1" applyFont="1" applyFill="1" applyBorder="1" applyAlignment="1">
      <alignment horizontal="right"/>
    </xf>
    <xf numFmtId="164" fontId="757" fillId="753" borderId="755" xfId="0" applyNumberFormat="1" applyFont="1" applyFill="1" applyBorder="1" applyAlignment="1">
      <alignment horizontal="right"/>
    </xf>
    <xf numFmtId="164" fontId="758" fillId="754" borderId="756" xfId="0" applyNumberFormat="1" applyFont="1" applyFill="1" applyBorder="1" applyAlignment="1">
      <alignment horizontal="right"/>
    </xf>
    <xf numFmtId="164" fontId="759" fillId="755" borderId="757" xfId="0" applyNumberFormat="1" applyFont="1" applyFill="1" applyBorder="1" applyAlignment="1">
      <alignment horizontal="right"/>
    </xf>
    <xf numFmtId="164" fontId="760" fillId="756" borderId="758" xfId="0" applyNumberFormat="1" applyFont="1" applyFill="1" applyBorder="1" applyAlignment="1">
      <alignment horizontal="right"/>
    </xf>
    <xf numFmtId="164" fontId="761" fillId="757" borderId="759" xfId="0" applyNumberFormat="1" applyFont="1" applyFill="1" applyBorder="1" applyAlignment="1">
      <alignment horizontal="right"/>
    </xf>
    <xf numFmtId="164" fontId="762" fillId="758" borderId="760" xfId="0" applyNumberFormat="1" applyFont="1" applyFill="1" applyBorder="1" applyAlignment="1">
      <alignment horizontal="right"/>
    </xf>
    <xf numFmtId="164" fontId="763" fillId="759" borderId="761" xfId="0" applyNumberFormat="1" applyFont="1" applyFill="1" applyBorder="1" applyAlignment="1">
      <alignment horizontal="right"/>
    </xf>
    <xf numFmtId="164" fontId="764" fillId="760" borderId="762" xfId="0" applyNumberFormat="1" applyFont="1" applyFill="1" applyBorder="1" applyAlignment="1">
      <alignment horizontal="right"/>
    </xf>
    <xf numFmtId="164" fontId="765" fillId="761" borderId="763" xfId="0" applyNumberFormat="1" applyFont="1" applyFill="1" applyBorder="1" applyAlignment="1">
      <alignment horizontal="right"/>
    </xf>
    <xf numFmtId="164" fontId="766" fillId="762" borderId="764" xfId="0" applyNumberFormat="1" applyFont="1" applyFill="1" applyBorder="1" applyAlignment="1">
      <alignment horizontal="right"/>
    </xf>
    <xf numFmtId="164" fontId="767" fillId="763" borderId="765" xfId="0" applyNumberFormat="1" applyFont="1" applyFill="1" applyBorder="1" applyAlignment="1">
      <alignment horizontal="right"/>
    </xf>
    <xf numFmtId="164" fontId="768" fillId="764" borderId="766" xfId="0" applyNumberFormat="1" applyFont="1" applyFill="1" applyBorder="1" applyAlignment="1">
      <alignment horizontal="right"/>
    </xf>
    <xf numFmtId="164" fontId="769" fillId="765" borderId="767" xfId="0" applyNumberFormat="1" applyFont="1" applyFill="1" applyBorder="1" applyAlignment="1">
      <alignment horizontal="right"/>
    </xf>
    <xf numFmtId="0" fontId="770" fillId="766" borderId="768" xfId="0" applyFont="1" applyFill="1" applyBorder="1" applyAlignment="1">
      <alignment horizontal="right"/>
    </xf>
    <xf numFmtId="0" fontId="771" fillId="767" borderId="769" xfId="0" applyFont="1" applyFill="1" applyBorder="1" applyAlignment="1">
      <alignment horizontal="right"/>
    </xf>
    <xf numFmtId="0" fontId="772" fillId="768" borderId="770" xfId="0" applyFont="1" applyFill="1" applyBorder="1"/>
    <xf numFmtId="0" fontId="773" fillId="769" borderId="771" xfId="0" applyFont="1" applyFill="1" applyBorder="1"/>
    <xf numFmtId="0" fontId="774" fillId="770" borderId="772" xfId="0" applyFont="1" applyFill="1" applyBorder="1"/>
    <xf numFmtId="0" fontId="775" fillId="771" borderId="773" xfId="0" applyFont="1" applyFill="1" applyBorder="1"/>
    <xf numFmtId="0" fontId="776" fillId="772" borderId="774" xfId="0" applyFont="1" applyFill="1" applyBorder="1"/>
    <xf numFmtId="164" fontId="777" fillId="773" borderId="775" xfId="0" applyNumberFormat="1" applyFont="1" applyFill="1" applyBorder="1" applyAlignment="1">
      <alignment horizontal="right"/>
    </xf>
    <xf numFmtId="164" fontId="778" fillId="774" borderId="776" xfId="0" applyNumberFormat="1" applyFont="1" applyFill="1" applyBorder="1" applyAlignment="1">
      <alignment horizontal="right"/>
    </xf>
    <xf numFmtId="164" fontId="779" fillId="775" borderId="777" xfId="0" applyNumberFormat="1" applyFont="1" applyFill="1" applyBorder="1" applyAlignment="1">
      <alignment horizontal="right"/>
    </xf>
    <xf numFmtId="164" fontId="780" fillId="776" borderId="778" xfId="0" applyNumberFormat="1" applyFont="1" applyFill="1" applyBorder="1" applyAlignment="1">
      <alignment horizontal="right"/>
    </xf>
    <xf numFmtId="164" fontId="781" fillId="777" borderId="779" xfId="0" applyNumberFormat="1" applyFont="1" applyFill="1" applyBorder="1" applyAlignment="1">
      <alignment horizontal="right"/>
    </xf>
    <xf numFmtId="164" fontId="782" fillId="778" borderId="780" xfId="0" applyNumberFormat="1" applyFont="1" applyFill="1" applyBorder="1" applyAlignment="1">
      <alignment horizontal="right"/>
    </xf>
    <xf numFmtId="164" fontId="783" fillId="779" borderId="781" xfId="0" applyNumberFormat="1" applyFont="1" applyFill="1" applyBorder="1" applyAlignment="1">
      <alignment horizontal="right"/>
    </xf>
    <xf numFmtId="164" fontId="784" fillId="780" borderId="782" xfId="0" applyNumberFormat="1" applyFont="1" applyFill="1" applyBorder="1" applyAlignment="1">
      <alignment horizontal="right"/>
    </xf>
    <xf numFmtId="164" fontId="785" fillId="781" borderId="783" xfId="0" applyNumberFormat="1" applyFont="1" applyFill="1" applyBorder="1" applyAlignment="1">
      <alignment horizontal="right"/>
    </xf>
    <xf numFmtId="164" fontId="786" fillId="782" borderId="784" xfId="0" applyNumberFormat="1" applyFont="1" applyFill="1" applyBorder="1" applyAlignment="1">
      <alignment horizontal="right"/>
    </xf>
    <xf numFmtId="164" fontId="787" fillId="783" borderId="785" xfId="0" applyNumberFormat="1" applyFont="1" applyFill="1" applyBorder="1" applyAlignment="1">
      <alignment horizontal="right"/>
    </xf>
    <xf numFmtId="164" fontId="788" fillId="784" borderId="786" xfId="0" applyNumberFormat="1" applyFont="1" applyFill="1" applyBorder="1" applyAlignment="1">
      <alignment horizontal="right"/>
    </xf>
    <xf numFmtId="164" fontId="789" fillId="785" borderId="787" xfId="0" applyNumberFormat="1" applyFont="1" applyFill="1" applyBorder="1" applyAlignment="1">
      <alignment horizontal="right"/>
    </xf>
    <xf numFmtId="164" fontId="790" fillId="786" borderId="788" xfId="0" applyNumberFormat="1" applyFont="1" applyFill="1" applyBorder="1" applyAlignment="1">
      <alignment horizontal="right"/>
    </xf>
    <xf numFmtId="164" fontId="791" fillId="787" borderId="789" xfId="0" applyNumberFormat="1" applyFont="1" applyFill="1" applyBorder="1" applyAlignment="1">
      <alignment horizontal="right"/>
    </xf>
    <xf numFmtId="164" fontId="792" fillId="788" borderId="790" xfId="0" applyNumberFormat="1" applyFont="1" applyFill="1" applyBorder="1" applyAlignment="1">
      <alignment horizontal="right"/>
    </xf>
    <xf numFmtId="164" fontId="793" fillId="789" borderId="791" xfId="0" applyNumberFormat="1" applyFont="1" applyFill="1" applyBorder="1" applyAlignment="1">
      <alignment horizontal="right"/>
    </xf>
    <xf numFmtId="164" fontId="794" fillId="790" borderId="792" xfId="0" applyNumberFormat="1" applyFont="1" applyFill="1" applyBorder="1" applyAlignment="1">
      <alignment horizontal="right"/>
    </xf>
    <xf numFmtId="164" fontId="795" fillId="791" borderId="793" xfId="0" applyNumberFormat="1" applyFont="1" applyFill="1" applyBorder="1" applyAlignment="1">
      <alignment horizontal="right"/>
    </xf>
    <xf numFmtId="164" fontId="796" fillId="792" borderId="794" xfId="0" applyNumberFormat="1" applyFont="1" applyFill="1" applyBorder="1" applyAlignment="1">
      <alignment horizontal="right"/>
    </xf>
    <xf numFmtId="164" fontId="797" fillId="793" borderId="795" xfId="0" applyNumberFormat="1" applyFont="1" applyFill="1" applyBorder="1" applyAlignment="1">
      <alignment horizontal="right"/>
    </xf>
    <xf numFmtId="164" fontId="798" fillId="794" borderId="796" xfId="0" applyNumberFormat="1" applyFont="1" applyFill="1" applyBorder="1" applyAlignment="1">
      <alignment horizontal="right"/>
    </xf>
    <xf numFmtId="164" fontId="799" fillId="795" borderId="797" xfId="0" applyNumberFormat="1" applyFont="1" applyFill="1" applyBorder="1" applyAlignment="1">
      <alignment horizontal="right"/>
    </xf>
    <xf numFmtId="164" fontId="800" fillId="796" borderId="798" xfId="0" applyNumberFormat="1" applyFont="1" applyFill="1" applyBorder="1" applyAlignment="1">
      <alignment horizontal="right"/>
    </xf>
    <xf numFmtId="164" fontId="801" fillId="797" borderId="799" xfId="0" applyNumberFormat="1" applyFont="1" applyFill="1" applyBorder="1" applyAlignment="1">
      <alignment horizontal="right"/>
    </xf>
    <xf numFmtId="164" fontId="802" fillId="798" borderId="800" xfId="0" applyNumberFormat="1" applyFont="1" applyFill="1" applyBorder="1" applyAlignment="1">
      <alignment horizontal="right"/>
    </xf>
    <xf numFmtId="164" fontId="803" fillId="799" borderId="801" xfId="0" applyNumberFormat="1" applyFont="1" applyFill="1" applyBorder="1" applyAlignment="1">
      <alignment horizontal="right"/>
    </xf>
    <xf numFmtId="164" fontId="804" fillId="800" borderId="802" xfId="0" applyNumberFormat="1" applyFont="1" applyFill="1" applyBorder="1" applyAlignment="1">
      <alignment horizontal="right"/>
    </xf>
    <xf numFmtId="164" fontId="805" fillId="801" borderId="803" xfId="0" applyNumberFormat="1" applyFont="1" applyFill="1" applyBorder="1" applyAlignment="1">
      <alignment horizontal="right"/>
    </xf>
    <xf numFmtId="164" fontId="806" fillId="802" borderId="804" xfId="0" applyNumberFormat="1" applyFont="1" applyFill="1" applyBorder="1" applyAlignment="1">
      <alignment horizontal="right"/>
    </xf>
    <xf numFmtId="164" fontId="807" fillId="803" borderId="805" xfId="0" applyNumberFormat="1" applyFont="1" applyFill="1" applyBorder="1" applyAlignment="1">
      <alignment horizontal="right"/>
    </xf>
    <xf numFmtId="164" fontId="808" fillId="804" borderId="806" xfId="0" applyNumberFormat="1" applyFont="1" applyFill="1" applyBorder="1" applyAlignment="1">
      <alignment horizontal="right"/>
    </xf>
    <xf numFmtId="164" fontId="809" fillId="805" borderId="807" xfId="0" applyNumberFormat="1" applyFont="1" applyFill="1" applyBorder="1" applyAlignment="1">
      <alignment horizontal="right"/>
    </xf>
    <xf numFmtId="164" fontId="810" fillId="806" borderId="808" xfId="0" applyNumberFormat="1" applyFont="1" applyFill="1" applyBorder="1" applyAlignment="1">
      <alignment horizontal="right"/>
    </xf>
    <xf numFmtId="164" fontId="811" fillId="807" borderId="809" xfId="0" applyNumberFormat="1" applyFont="1" applyFill="1" applyBorder="1" applyAlignment="1">
      <alignment horizontal="right"/>
    </xf>
    <xf numFmtId="164" fontId="812" fillId="808" borderId="810" xfId="0" applyNumberFormat="1" applyFont="1" applyFill="1" applyBorder="1" applyAlignment="1">
      <alignment horizontal="right"/>
    </xf>
    <xf numFmtId="164" fontId="813" fillId="809" borderId="811" xfId="0" applyNumberFormat="1" applyFont="1" applyFill="1" applyBorder="1" applyAlignment="1">
      <alignment horizontal="right"/>
    </xf>
    <xf numFmtId="164" fontId="814" fillId="810" borderId="812" xfId="0" applyNumberFormat="1" applyFont="1" applyFill="1" applyBorder="1" applyAlignment="1">
      <alignment horizontal="right"/>
    </xf>
    <xf numFmtId="164" fontId="815" fillId="811" borderId="813" xfId="0" applyNumberFormat="1" applyFont="1" applyFill="1" applyBorder="1" applyAlignment="1">
      <alignment horizontal="right"/>
    </xf>
    <xf numFmtId="164" fontId="816" fillId="812" borderId="814" xfId="0" applyNumberFormat="1" applyFont="1" applyFill="1" applyBorder="1" applyAlignment="1">
      <alignment horizontal="right"/>
    </xf>
    <xf numFmtId="164" fontId="817" fillId="813" borderId="815" xfId="0" applyNumberFormat="1" applyFont="1" applyFill="1" applyBorder="1" applyAlignment="1">
      <alignment horizontal="right"/>
    </xf>
    <xf numFmtId="164" fontId="818" fillId="814" borderId="816" xfId="0" applyNumberFormat="1" applyFont="1" applyFill="1" applyBorder="1" applyAlignment="1">
      <alignment horizontal="right"/>
    </xf>
    <xf numFmtId="164" fontId="819" fillId="815" borderId="817" xfId="0" applyNumberFormat="1" applyFont="1" applyFill="1" applyBorder="1" applyAlignment="1">
      <alignment horizontal="right"/>
    </xf>
    <xf numFmtId="164" fontId="820" fillId="816" borderId="818" xfId="0" applyNumberFormat="1" applyFont="1" applyFill="1" applyBorder="1" applyAlignment="1">
      <alignment horizontal="right"/>
    </xf>
    <xf numFmtId="164" fontId="821" fillId="817" borderId="819" xfId="0" applyNumberFormat="1" applyFont="1" applyFill="1" applyBorder="1" applyAlignment="1">
      <alignment horizontal="right"/>
    </xf>
    <xf numFmtId="164" fontId="822" fillId="818" borderId="820" xfId="0" applyNumberFormat="1" applyFont="1" applyFill="1" applyBorder="1" applyAlignment="1">
      <alignment horizontal="right"/>
    </xf>
    <xf numFmtId="164" fontId="823" fillId="819" borderId="821" xfId="0" applyNumberFormat="1" applyFont="1" applyFill="1" applyBorder="1" applyAlignment="1">
      <alignment horizontal="right"/>
    </xf>
    <xf numFmtId="164" fontId="824" fillId="820" borderId="822" xfId="0" applyNumberFormat="1" applyFont="1" applyFill="1" applyBorder="1" applyAlignment="1">
      <alignment horizontal="right"/>
    </xf>
    <xf numFmtId="164" fontId="825" fillId="821" borderId="823" xfId="0" applyNumberFormat="1" applyFont="1" applyFill="1" applyBorder="1" applyAlignment="1">
      <alignment horizontal="right"/>
    </xf>
    <xf numFmtId="164" fontId="826" fillId="822" borderId="824" xfId="0" applyNumberFormat="1" applyFont="1" applyFill="1" applyBorder="1" applyAlignment="1">
      <alignment horizontal="right"/>
    </xf>
    <xf numFmtId="164" fontId="827" fillId="823" borderId="825" xfId="0" applyNumberFormat="1" applyFont="1" applyFill="1" applyBorder="1" applyAlignment="1">
      <alignment horizontal="right"/>
    </xf>
    <xf numFmtId="164" fontId="828" fillId="824" borderId="826" xfId="0" applyNumberFormat="1" applyFont="1" applyFill="1" applyBorder="1" applyAlignment="1">
      <alignment horizontal="right"/>
    </xf>
    <xf numFmtId="164" fontId="829" fillId="825" borderId="827" xfId="0" applyNumberFormat="1" applyFont="1" applyFill="1" applyBorder="1" applyAlignment="1">
      <alignment horizontal="right"/>
    </xf>
    <xf numFmtId="164" fontId="830" fillId="826" borderId="828" xfId="0" applyNumberFormat="1" applyFont="1" applyFill="1" applyBorder="1" applyAlignment="1">
      <alignment horizontal="right"/>
    </xf>
    <xf numFmtId="164" fontId="831" fillId="827" borderId="829" xfId="0" applyNumberFormat="1" applyFont="1" applyFill="1" applyBorder="1" applyAlignment="1">
      <alignment horizontal="right"/>
    </xf>
    <xf numFmtId="164" fontId="832" fillId="828" borderId="830" xfId="0" applyNumberFormat="1" applyFont="1" applyFill="1" applyBorder="1" applyAlignment="1">
      <alignment horizontal="right"/>
    </xf>
    <xf numFmtId="164" fontId="833" fillId="829" borderId="831" xfId="0" applyNumberFormat="1" applyFont="1" applyFill="1" applyBorder="1" applyAlignment="1">
      <alignment horizontal="right"/>
    </xf>
    <xf numFmtId="164" fontId="834" fillId="830" borderId="832" xfId="0" applyNumberFormat="1" applyFont="1" applyFill="1" applyBorder="1" applyAlignment="1">
      <alignment horizontal="right"/>
    </xf>
    <xf numFmtId="164" fontId="835" fillId="831" borderId="833" xfId="0" applyNumberFormat="1" applyFont="1" applyFill="1" applyBorder="1" applyAlignment="1">
      <alignment horizontal="right"/>
    </xf>
    <xf numFmtId="164" fontId="836" fillId="832" borderId="834" xfId="0" applyNumberFormat="1" applyFont="1" applyFill="1" applyBorder="1" applyAlignment="1">
      <alignment horizontal="right"/>
    </xf>
    <xf numFmtId="164" fontId="837" fillId="833" borderId="835" xfId="0" applyNumberFormat="1" applyFont="1" applyFill="1" applyBorder="1" applyAlignment="1">
      <alignment horizontal="right"/>
    </xf>
    <xf numFmtId="0" fontId="838" fillId="834" borderId="836" xfId="0" applyFont="1" applyFill="1" applyBorder="1"/>
    <xf numFmtId="164" fontId="839" fillId="835" borderId="837" xfId="0" applyNumberFormat="1" applyFont="1" applyFill="1" applyBorder="1" applyAlignment="1">
      <alignment horizontal="right"/>
    </xf>
    <xf numFmtId="164" fontId="840" fillId="836" borderId="838" xfId="0" applyNumberFormat="1" applyFont="1" applyFill="1" applyBorder="1" applyAlignment="1">
      <alignment horizontal="right"/>
    </xf>
    <xf numFmtId="164" fontId="841" fillId="837" borderId="839" xfId="0" applyNumberFormat="1" applyFont="1" applyFill="1" applyBorder="1" applyAlignment="1">
      <alignment horizontal="right"/>
    </xf>
    <xf numFmtId="164" fontId="842" fillId="838" borderId="840" xfId="0" applyNumberFormat="1" applyFont="1" applyFill="1" applyBorder="1" applyAlignment="1">
      <alignment horizontal="right"/>
    </xf>
    <xf numFmtId="164" fontId="843" fillId="839" borderId="841" xfId="0" applyNumberFormat="1" applyFont="1" applyFill="1" applyBorder="1" applyAlignment="1">
      <alignment horizontal="right"/>
    </xf>
    <xf numFmtId="164" fontId="844" fillId="840" borderId="842" xfId="0" applyNumberFormat="1" applyFont="1" applyFill="1" applyBorder="1" applyAlignment="1">
      <alignment horizontal="right"/>
    </xf>
    <xf numFmtId="164" fontId="845" fillId="841" borderId="843" xfId="0" applyNumberFormat="1" applyFont="1" applyFill="1" applyBorder="1" applyAlignment="1">
      <alignment horizontal="right"/>
    </xf>
    <xf numFmtId="164" fontId="846" fillId="842" borderId="844" xfId="0" applyNumberFormat="1" applyFont="1" applyFill="1" applyBorder="1" applyAlignment="1">
      <alignment horizontal="right"/>
    </xf>
    <xf numFmtId="164" fontId="847" fillId="843" borderId="845" xfId="0" applyNumberFormat="1" applyFont="1" applyFill="1" applyBorder="1" applyAlignment="1">
      <alignment horizontal="right"/>
    </xf>
    <xf numFmtId="164" fontId="848" fillId="844" borderId="846" xfId="0" applyNumberFormat="1" applyFont="1" applyFill="1" applyBorder="1" applyAlignment="1">
      <alignment horizontal="right"/>
    </xf>
    <xf numFmtId="164" fontId="849" fillId="845" borderId="847" xfId="0" applyNumberFormat="1" applyFont="1" applyFill="1" applyBorder="1" applyAlignment="1">
      <alignment horizontal="right"/>
    </xf>
    <xf numFmtId="164" fontId="850" fillId="846" borderId="848" xfId="0" applyNumberFormat="1" applyFont="1" applyFill="1" applyBorder="1" applyAlignment="1">
      <alignment horizontal="right"/>
    </xf>
    <xf numFmtId="164" fontId="851" fillId="847" borderId="849" xfId="0" applyNumberFormat="1" applyFont="1" applyFill="1" applyBorder="1" applyAlignment="1">
      <alignment horizontal="right"/>
    </xf>
    <xf numFmtId="164" fontId="852" fillId="848" borderId="850" xfId="0" applyNumberFormat="1" applyFont="1" applyFill="1" applyBorder="1" applyAlignment="1">
      <alignment horizontal="right"/>
    </xf>
    <xf numFmtId="164" fontId="853" fillId="849" borderId="851" xfId="0" applyNumberFormat="1" applyFont="1" applyFill="1" applyBorder="1" applyAlignment="1">
      <alignment horizontal="right"/>
    </xf>
    <xf numFmtId="164" fontId="854" fillId="850" borderId="852" xfId="0" applyNumberFormat="1" applyFont="1" applyFill="1" applyBorder="1" applyAlignment="1">
      <alignment horizontal="right"/>
    </xf>
    <xf numFmtId="164" fontId="855" fillId="851" borderId="853" xfId="0" applyNumberFormat="1" applyFont="1" applyFill="1" applyBorder="1" applyAlignment="1">
      <alignment horizontal="right"/>
    </xf>
    <xf numFmtId="164" fontId="856" fillId="852" borderId="854" xfId="0" applyNumberFormat="1" applyFont="1" applyFill="1" applyBorder="1" applyAlignment="1">
      <alignment horizontal="right"/>
    </xf>
    <xf numFmtId="164" fontId="857" fillId="853" borderId="855" xfId="0" applyNumberFormat="1" applyFont="1" applyFill="1" applyBorder="1" applyAlignment="1">
      <alignment horizontal="right"/>
    </xf>
    <xf numFmtId="164" fontId="858" fillId="854" borderId="856" xfId="0" applyNumberFormat="1" applyFont="1" applyFill="1" applyBorder="1" applyAlignment="1">
      <alignment horizontal="right"/>
    </xf>
    <xf numFmtId="164" fontId="859" fillId="855" borderId="857" xfId="0" applyNumberFormat="1" applyFont="1" applyFill="1" applyBorder="1" applyAlignment="1">
      <alignment horizontal="right"/>
    </xf>
    <xf numFmtId="164" fontId="860" fillId="856" borderId="858" xfId="0" applyNumberFormat="1" applyFont="1" applyFill="1" applyBorder="1" applyAlignment="1">
      <alignment horizontal="right"/>
    </xf>
    <xf numFmtId="164" fontId="861" fillId="857" borderId="859" xfId="0" applyNumberFormat="1" applyFont="1" applyFill="1" applyBorder="1" applyAlignment="1">
      <alignment horizontal="right"/>
    </xf>
    <xf numFmtId="164" fontId="862" fillId="858" borderId="860" xfId="0" applyNumberFormat="1" applyFont="1" applyFill="1" applyBorder="1" applyAlignment="1">
      <alignment horizontal="right"/>
    </xf>
    <xf numFmtId="164" fontId="863" fillId="859" borderId="861" xfId="0" applyNumberFormat="1" applyFont="1" applyFill="1" applyBorder="1" applyAlignment="1">
      <alignment horizontal="right"/>
    </xf>
    <xf numFmtId="164" fontId="864" fillId="860" borderId="862" xfId="0" applyNumberFormat="1" applyFont="1" applyFill="1" applyBorder="1" applyAlignment="1">
      <alignment horizontal="right"/>
    </xf>
    <xf numFmtId="164" fontId="865" fillId="861" borderId="863" xfId="0" applyNumberFormat="1" applyFont="1" applyFill="1" applyBorder="1" applyAlignment="1">
      <alignment horizontal="right"/>
    </xf>
    <xf numFmtId="164" fontId="866" fillId="862" borderId="864" xfId="0" applyNumberFormat="1" applyFont="1" applyFill="1" applyBorder="1" applyAlignment="1">
      <alignment horizontal="right"/>
    </xf>
    <xf numFmtId="164" fontId="867" fillId="863" borderId="865" xfId="0" applyNumberFormat="1" applyFont="1" applyFill="1" applyBorder="1" applyAlignment="1">
      <alignment horizontal="right"/>
    </xf>
    <xf numFmtId="164" fontId="868" fillId="864" borderId="866" xfId="0" applyNumberFormat="1" applyFont="1" applyFill="1" applyBorder="1" applyAlignment="1">
      <alignment horizontal="right"/>
    </xf>
    <xf numFmtId="164" fontId="869" fillId="865" borderId="867" xfId="0" applyNumberFormat="1" applyFont="1" applyFill="1" applyBorder="1" applyAlignment="1">
      <alignment horizontal="right"/>
    </xf>
    <xf numFmtId="164" fontId="870" fillId="866" borderId="868" xfId="0" applyNumberFormat="1" applyFont="1" applyFill="1" applyBorder="1" applyAlignment="1">
      <alignment horizontal="right"/>
    </xf>
    <xf numFmtId="164" fontId="871" fillId="867" borderId="869" xfId="0" applyNumberFormat="1" applyFont="1" applyFill="1" applyBorder="1" applyAlignment="1">
      <alignment horizontal="right"/>
    </xf>
    <xf numFmtId="164" fontId="872" fillId="868" borderId="870" xfId="0" applyNumberFormat="1" applyFont="1" applyFill="1" applyBorder="1" applyAlignment="1">
      <alignment horizontal="right"/>
    </xf>
    <xf numFmtId="164" fontId="873" fillId="869" borderId="871" xfId="0" applyNumberFormat="1" applyFont="1" applyFill="1" applyBorder="1" applyAlignment="1">
      <alignment horizontal="right"/>
    </xf>
    <xf numFmtId="164" fontId="874" fillId="870" borderId="872" xfId="0" applyNumberFormat="1" applyFont="1" applyFill="1" applyBorder="1" applyAlignment="1">
      <alignment horizontal="right"/>
    </xf>
    <xf numFmtId="164" fontId="875" fillId="871" borderId="873" xfId="0" applyNumberFormat="1" applyFont="1" applyFill="1" applyBorder="1" applyAlignment="1">
      <alignment horizontal="right"/>
    </xf>
    <xf numFmtId="164" fontId="876" fillId="872" borderId="874" xfId="0" applyNumberFormat="1" applyFont="1" applyFill="1" applyBorder="1" applyAlignment="1">
      <alignment horizontal="right"/>
    </xf>
    <xf numFmtId="164" fontId="877" fillId="873" borderId="875" xfId="0" applyNumberFormat="1" applyFont="1" applyFill="1" applyBorder="1" applyAlignment="1">
      <alignment horizontal="right"/>
    </xf>
    <xf numFmtId="164" fontId="878" fillId="874" borderId="876" xfId="0" applyNumberFormat="1" applyFont="1" applyFill="1" applyBorder="1" applyAlignment="1">
      <alignment horizontal="right"/>
    </xf>
    <xf numFmtId="164" fontId="879" fillId="875" borderId="877" xfId="0" applyNumberFormat="1" applyFont="1" applyFill="1" applyBorder="1" applyAlignment="1">
      <alignment horizontal="right"/>
    </xf>
    <xf numFmtId="164" fontId="880" fillId="876" borderId="878" xfId="0" applyNumberFormat="1" applyFont="1" applyFill="1" applyBorder="1" applyAlignment="1">
      <alignment horizontal="right"/>
    </xf>
    <xf numFmtId="164" fontId="881" fillId="877" borderId="879" xfId="0" applyNumberFormat="1" applyFont="1" applyFill="1" applyBorder="1" applyAlignment="1">
      <alignment horizontal="right"/>
    </xf>
    <xf numFmtId="164" fontId="882" fillId="878" borderId="880" xfId="0" applyNumberFormat="1" applyFont="1" applyFill="1" applyBorder="1" applyAlignment="1">
      <alignment horizontal="right"/>
    </xf>
    <xf numFmtId="164" fontId="883" fillId="879" borderId="881" xfId="0" applyNumberFormat="1" applyFont="1" applyFill="1" applyBorder="1" applyAlignment="1">
      <alignment horizontal="right"/>
    </xf>
    <xf numFmtId="164" fontId="884" fillId="880" borderId="882" xfId="0" applyNumberFormat="1" applyFont="1" applyFill="1" applyBorder="1" applyAlignment="1">
      <alignment horizontal="right"/>
    </xf>
    <xf numFmtId="164" fontId="885" fillId="881" borderId="883" xfId="0" applyNumberFormat="1" applyFont="1" applyFill="1" applyBorder="1" applyAlignment="1">
      <alignment horizontal="right"/>
    </xf>
    <xf numFmtId="164" fontId="886" fillId="882" borderId="884" xfId="0" applyNumberFormat="1" applyFont="1" applyFill="1" applyBorder="1" applyAlignment="1">
      <alignment horizontal="right"/>
    </xf>
    <xf numFmtId="164" fontId="887" fillId="883" borderId="885" xfId="0" applyNumberFormat="1" applyFont="1" applyFill="1" applyBorder="1" applyAlignment="1">
      <alignment horizontal="right"/>
    </xf>
    <xf numFmtId="164" fontId="888" fillId="884" borderId="886" xfId="0" applyNumberFormat="1" applyFont="1" applyFill="1" applyBorder="1" applyAlignment="1">
      <alignment horizontal="right"/>
    </xf>
    <xf numFmtId="164" fontId="889" fillId="885" borderId="887" xfId="0" applyNumberFormat="1" applyFont="1" applyFill="1" applyBorder="1" applyAlignment="1">
      <alignment horizontal="right"/>
    </xf>
    <xf numFmtId="164" fontId="890" fillId="886" borderId="888" xfId="0" applyNumberFormat="1" applyFont="1" applyFill="1" applyBorder="1" applyAlignment="1">
      <alignment horizontal="right"/>
    </xf>
    <xf numFmtId="164" fontId="891" fillId="887" borderId="889" xfId="0" applyNumberFormat="1" applyFont="1" applyFill="1" applyBorder="1" applyAlignment="1">
      <alignment horizontal="right"/>
    </xf>
    <xf numFmtId="164" fontId="892" fillId="888" borderId="890" xfId="0" applyNumberFormat="1" applyFont="1" applyFill="1" applyBorder="1" applyAlignment="1">
      <alignment horizontal="right"/>
    </xf>
    <xf numFmtId="164" fontId="893" fillId="889" borderId="891" xfId="0" applyNumberFormat="1" applyFont="1" applyFill="1" applyBorder="1" applyAlignment="1">
      <alignment horizontal="right"/>
    </xf>
    <xf numFmtId="164" fontId="894" fillId="890" borderId="892" xfId="0" applyNumberFormat="1" applyFont="1" applyFill="1" applyBorder="1" applyAlignment="1">
      <alignment horizontal="right"/>
    </xf>
    <xf numFmtId="164" fontId="895" fillId="891" borderId="893" xfId="0" applyNumberFormat="1" applyFont="1" applyFill="1" applyBorder="1" applyAlignment="1">
      <alignment horizontal="right"/>
    </xf>
    <xf numFmtId="164" fontId="896" fillId="892" borderId="894" xfId="0" applyNumberFormat="1" applyFont="1" applyFill="1" applyBorder="1" applyAlignment="1">
      <alignment horizontal="right"/>
    </xf>
    <xf numFmtId="164" fontId="897" fillId="893" borderId="895" xfId="0" applyNumberFormat="1" applyFont="1" applyFill="1" applyBorder="1" applyAlignment="1">
      <alignment horizontal="right"/>
    </xf>
    <xf numFmtId="164" fontId="898" fillId="894" borderId="896" xfId="0" applyNumberFormat="1" applyFont="1" applyFill="1" applyBorder="1" applyAlignment="1">
      <alignment horizontal="right"/>
    </xf>
    <xf numFmtId="164" fontId="899" fillId="895" borderId="897" xfId="0" applyNumberFormat="1" applyFont="1" applyFill="1" applyBorder="1" applyAlignment="1">
      <alignment horizontal="right"/>
    </xf>
    <xf numFmtId="0" fontId="900" fillId="896" borderId="898" xfId="0" applyFont="1" applyFill="1" applyBorder="1" applyAlignment="1">
      <alignment horizontal="right"/>
    </xf>
    <xf numFmtId="0" fontId="901" fillId="897" borderId="899" xfId="0" applyFont="1" applyFill="1" applyBorder="1"/>
    <xf numFmtId="0" fontId="902" fillId="898" borderId="900" xfId="0" applyFont="1" applyFill="1" applyBorder="1"/>
    <xf numFmtId="0" fontId="903" fillId="899" borderId="901" xfId="0" applyFont="1" applyFill="1" applyBorder="1"/>
    <xf numFmtId="164" fontId="904" fillId="900" borderId="902" xfId="0" applyNumberFormat="1" applyFont="1" applyFill="1" applyBorder="1" applyAlignment="1">
      <alignment horizontal="right"/>
    </xf>
    <xf numFmtId="164" fontId="905" fillId="901" borderId="903" xfId="0" applyNumberFormat="1" applyFont="1" applyFill="1" applyBorder="1" applyAlignment="1">
      <alignment horizontal="right"/>
    </xf>
    <xf numFmtId="164" fontId="906" fillId="902" borderId="904" xfId="0" applyNumberFormat="1" applyFont="1" applyFill="1" applyBorder="1" applyAlignment="1">
      <alignment horizontal="right"/>
    </xf>
    <xf numFmtId="164" fontId="907" fillId="903" borderId="905" xfId="0" applyNumberFormat="1" applyFont="1" applyFill="1" applyBorder="1" applyAlignment="1">
      <alignment horizontal="right"/>
    </xf>
    <xf numFmtId="164" fontId="908" fillId="904" borderId="906" xfId="0" applyNumberFormat="1" applyFont="1" applyFill="1" applyBorder="1" applyAlignment="1">
      <alignment horizontal="right"/>
    </xf>
    <xf numFmtId="164" fontId="909" fillId="905" borderId="907" xfId="0" applyNumberFormat="1" applyFont="1" applyFill="1" applyBorder="1" applyAlignment="1">
      <alignment horizontal="right"/>
    </xf>
    <xf numFmtId="164" fontId="910" fillId="906" borderId="908" xfId="0" applyNumberFormat="1" applyFont="1" applyFill="1" applyBorder="1" applyAlignment="1">
      <alignment horizontal="right"/>
    </xf>
    <xf numFmtId="164" fontId="911" fillId="907" borderId="909" xfId="0" applyNumberFormat="1" applyFont="1" applyFill="1" applyBorder="1" applyAlignment="1">
      <alignment horizontal="right"/>
    </xf>
    <xf numFmtId="164" fontId="912" fillId="908" borderId="910" xfId="0" applyNumberFormat="1" applyFont="1" applyFill="1" applyBorder="1" applyAlignment="1">
      <alignment horizontal="right"/>
    </xf>
    <xf numFmtId="164" fontId="913" fillId="909" borderId="911" xfId="0" applyNumberFormat="1" applyFont="1" applyFill="1" applyBorder="1" applyAlignment="1">
      <alignment horizontal="right"/>
    </xf>
    <xf numFmtId="164" fontId="914" fillId="910" borderId="912" xfId="0" applyNumberFormat="1" applyFont="1" applyFill="1" applyBorder="1" applyAlignment="1">
      <alignment horizontal="right"/>
    </xf>
    <xf numFmtId="164" fontId="915" fillId="911" borderId="913" xfId="0" applyNumberFormat="1" applyFont="1" applyFill="1" applyBorder="1" applyAlignment="1">
      <alignment horizontal="right"/>
    </xf>
    <xf numFmtId="164" fontId="916" fillId="912" borderId="914" xfId="0" applyNumberFormat="1" applyFont="1" applyFill="1" applyBorder="1" applyAlignment="1">
      <alignment horizontal="right"/>
    </xf>
    <xf numFmtId="164" fontId="917" fillId="913" borderId="915" xfId="0" applyNumberFormat="1" applyFont="1" applyFill="1" applyBorder="1" applyAlignment="1">
      <alignment horizontal="right"/>
    </xf>
    <xf numFmtId="164" fontId="918" fillId="914" borderId="916" xfId="0" applyNumberFormat="1" applyFont="1" applyFill="1" applyBorder="1" applyAlignment="1">
      <alignment horizontal="right"/>
    </xf>
    <xf numFmtId="164" fontId="919" fillId="915" borderId="917" xfId="0" applyNumberFormat="1" applyFont="1" applyFill="1" applyBorder="1" applyAlignment="1">
      <alignment horizontal="right"/>
    </xf>
    <xf numFmtId="164" fontId="920" fillId="916" borderId="918" xfId="0" applyNumberFormat="1" applyFont="1" applyFill="1" applyBorder="1" applyAlignment="1">
      <alignment horizontal="right"/>
    </xf>
    <xf numFmtId="164" fontId="921" fillId="917" borderId="919" xfId="0" applyNumberFormat="1" applyFont="1" applyFill="1" applyBorder="1" applyAlignment="1">
      <alignment horizontal="right"/>
    </xf>
    <xf numFmtId="164" fontId="922" fillId="918" borderId="920" xfId="0" applyNumberFormat="1" applyFont="1" applyFill="1" applyBorder="1" applyAlignment="1">
      <alignment horizontal="right"/>
    </xf>
    <xf numFmtId="164" fontId="923" fillId="919" borderId="921" xfId="0" applyNumberFormat="1" applyFont="1" applyFill="1" applyBorder="1" applyAlignment="1">
      <alignment horizontal="right"/>
    </xf>
    <xf numFmtId="164" fontId="924" fillId="920" borderId="922" xfId="0" applyNumberFormat="1" applyFont="1" applyFill="1" applyBorder="1" applyAlignment="1">
      <alignment horizontal="right"/>
    </xf>
    <xf numFmtId="164" fontId="925" fillId="921" borderId="923" xfId="0" applyNumberFormat="1" applyFont="1" applyFill="1" applyBorder="1" applyAlignment="1">
      <alignment horizontal="right"/>
    </xf>
    <xf numFmtId="164" fontId="926" fillId="922" borderId="924" xfId="0" applyNumberFormat="1" applyFont="1" applyFill="1" applyBorder="1" applyAlignment="1">
      <alignment horizontal="right"/>
    </xf>
    <xf numFmtId="164" fontId="927" fillId="923" borderId="925" xfId="0" applyNumberFormat="1" applyFont="1" applyFill="1" applyBorder="1" applyAlignment="1">
      <alignment horizontal="right"/>
    </xf>
    <xf numFmtId="164" fontId="928" fillId="924" borderId="926" xfId="0" applyNumberFormat="1" applyFont="1" applyFill="1" applyBorder="1" applyAlignment="1">
      <alignment horizontal="right"/>
    </xf>
    <xf numFmtId="164" fontId="929" fillId="925" borderId="927" xfId="0" applyNumberFormat="1" applyFont="1" applyFill="1" applyBorder="1" applyAlignment="1">
      <alignment horizontal="right"/>
    </xf>
    <xf numFmtId="164" fontId="930" fillId="926" borderId="928" xfId="0" applyNumberFormat="1" applyFont="1" applyFill="1" applyBorder="1" applyAlignment="1">
      <alignment horizontal="right"/>
    </xf>
    <xf numFmtId="164" fontId="931" fillId="927" borderId="929" xfId="0" applyNumberFormat="1" applyFont="1" applyFill="1" applyBorder="1" applyAlignment="1">
      <alignment horizontal="right"/>
    </xf>
    <xf numFmtId="164" fontId="932" fillId="928" borderId="930" xfId="0" applyNumberFormat="1" applyFont="1" applyFill="1" applyBorder="1" applyAlignment="1">
      <alignment horizontal="right"/>
    </xf>
    <xf numFmtId="164" fontId="933" fillId="929" borderId="931" xfId="0" applyNumberFormat="1" applyFont="1" applyFill="1" applyBorder="1" applyAlignment="1">
      <alignment horizontal="right"/>
    </xf>
    <xf numFmtId="164" fontId="934" fillId="930" borderId="932" xfId="0" applyNumberFormat="1" applyFont="1" applyFill="1" applyBorder="1" applyAlignment="1">
      <alignment horizontal="right"/>
    </xf>
    <xf numFmtId="164" fontId="935" fillId="931" borderId="933" xfId="0" applyNumberFormat="1" applyFont="1" applyFill="1" applyBorder="1" applyAlignment="1">
      <alignment horizontal="right"/>
    </xf>
    <xf numFmtId="164" fontId="936" fillId="932" borderId="934" xfId="0" applyNumberFormat="1" applyFont="1" applyFill="1" applyBorder="1" applyAlignment="1">
      <alignment horizontal="right"/>
    </xf>
    <xf numFmtId="164" fontId="937" fillId="933" borderId="935" xfId="0" applyNumberFormat="1" applyFont="1" applyFill="1" applyBorder="1" applyAlignment="1">
      <alignment horizontal="right"/>
    </xf>
    <xf numFmtId="164" fontId="938" fillId="934" borderId="936" xfId="0" applyNumberFormat="1" applyFont="1" applyFill="1" applyBorder="1" applyAlignment="1">
      <alignment horizontal="right"/>
    </xf>
    <xf numFmtId="164" fontId="939" fillId="935" borderId="937" xfId="0" applyNumberFormat="1" applyFont="1" applyFill="1" applyBorder="1" applyAlignment="1">
      <alignment horizontal="right"/>
    </xf>
    <xf numFmtId="164" fontId="940" fillId="936" borderId="938" xfId="0" applyNumberFormat="1" applyFont="1" applyFill="1" applyBorder="1" applyAlignment="1">
      <alignment horizontal="right"/>
    </xf>
    <xf numFmtId="164" fontId="941" fillId="937" borderId="939" xfId="0" applyNumberFormat="1" applyFont="1" applyFill="1" applyBorder="1" applyAlignment="1">
      <alignment horizontal="right"/>
    </xf>
    <xf numFmtId="164" fontId="942" fillId="938" borderId="940" xfId="0" applyNumberFormat="1" applyFont="1" applyFill="1" applyBorder="1" applyAlignment="1">
      <alignment horizontal="right"/>
    </xf>
    <xf numFmtId="164" fontId="943" fillId="939" borderId="941" xfId="0" applyNumberFormat="1" applyFont="1" applyFill="1" applyBorder="1" applyAlignment="1">
      <alignment horizontal="right"/>
    </xf>
    <xf numFmtId="164" fontId="944" fillId="940" borderId="942" xfId="0" applyNumberFormat="1" applyFont="1" applyFill="1" applyBorder="1" applyAlignment="1">
      <alignment horizontal="right"/>
    </xf>
    <xf numFmtId="164" fontId="945" fillId="941" borderId="943" xfId="0" applyNumberFormat="1" applyFont="1" applyFill="1" applyBorder="1" applyAlignment="1">
      <alignment horizontal="right"/>
    </xf>
    <xf numFmtId="164" fontId="946" fillId="942" borderId="944" xfId="0" applyNumberFormat="1" applyFont="1" applyFill="1" applyBorder="1" applyAlignment="1">
      <alignment horizontal="right"/>
    </xf>
    <xf numFmtId="164" fontId="947" fillId="943" borderId="945" xfId="0" applyNumberFormat="1" applyFont="1" applyFill="1" applyBorder="1" applyAlignment="1">
      <alignment horizontal="right"/>
    </xf>
    <xf numFmtId="164" fontId="948" fillId="944" borderId="946" xfId="0" applyNumberFormat="1" applyFont="1" applyFill="1" applyBorder="1" applyAlignment="1">
      <alignment horizontal="right"/>
    </xf>
    <xf numFmtId="164" fontId="949" fillId="945" borderId="947" xfId="0" applyNumberFormat="1" applyFont="1" applyFill="1" applyBorder="1" applyAlignment="1">
      <alignment horizontal="right"/>
    </xf>
    <xf numFmtId="164" fontId="950" fillId="946" borderId="948" xfId="0" applyNumberFormat="1" applyFont="1" applyFill="1" applyBorder="1" applyAlignment="1">
      <alignment horizontal="right"/>
    </xf>
    <xf numFmtId="164" fontId="951" fillId="947" borderId="949" xfId="0" applyNumberFormat="1" applyFont="1" applyFill="1" applyBorder="1" applyAlignment="1">
      <alignment horizontal="right"/>
    </xf>
    <xf numFmtId="164" fontId="952" fillId="948" borderId="950" xfId="0" applyNumberFormat="1" applyFont="1" applyFill="1" applyBorder="1" applyAlignment="1">
      <alignment horizontal="right"/>
    </xf>
    <xf numFmtId="164" fontId="953" fillId="949" borderId="951" xfId="0" applyNumberFormat="1" applyFont="1" applyFill="1" applyBorder="1" applyAlignment="1">
      <alignment horizontal="right"/>
    </xf>
    <xf numFmtId="164" fontId="954" fillId="950" borderId="952" xfId="0" applyNumberFormat="1" applyFont="1" applyFill="1" applyBorder="1" applyAlignment="1">
      <alignment horizontal="right"/>
    </xf>
    <xf numFmtId="164" fontId="955" fillId="951" borderId="953" xfId="0" applyNumberFormat="1" applyFont="1" applyFill="1" applyBorder="1" applyAlignment="1">
      <alignment horizontal="right"/>
    </xf>
    <xf numFmtId="164" fontId="956" fillId="952" borderId="954" xfId="0" applyNumberFormat="1" applyFont="1" applyFill="1" applyBorder="1" applyAlignment="1">
      <alignment horizontal="right"/>
    </xf>
    <xf numFmtId="164" fontId="957" fillId="953" borderId="955" xfId="0" applyNumberFormat="1" applyFont="1" applyFill="1" applyBorder="1" applyAlignment="1">
      <alignment horizontal="right"/>
    </xf>
    <xf numFmtId="164" fontId="958" fillId="954" borderId="956" xfId="0" applyNumberFormat="1" applyFont="1" applyFill="1" applyBorder="1" applyAlignment="1">
      <alignment horizontal="right"/>
    </xf>
    <xf numFmtId="164" fontId="959" fillId="955" borderId="957" xfId="0" applyNumberFormat="1" applyFont="1" applyFill="1" applyBorder="1" applyAlignment="1">
      <alignment horizontal="right"/>
    </xf>
    <xf numFmtId="164" fontId="960" fillId="956" borderId="958" xfId="0" applyNumberFormat="1" applyFont="1" applyFill="1" applyBorder="1" applyAlignment="1">
      <alignment horizontal="right"/>
    </xf>
    <xf numFmtId="164" fontId="961" fillId="957" borderId="959" xfId="0" applyNumberFormat="1" applyFont="1" applyFill="1" applyBorder="1" applyAlignment="1">
      <alignment horizontal="right"/>
    </xf>
    <xf numFmtId="164" fontId="962" fillId="958" borderId="960" xfId="0" applyNumberFormat="1" applyFont="1" applyFill="1" applyBorder="1" applyAlignment="1">
      <alignment horizontal="right"/>
    </xf>
    <xf numFmtId="164" fontId="963" fillId="959" borderId="961" xfId="0" applyNumberFormat="1" applyFont="1" applyFill="1" applyBorder="1" applyAlignment="1">
      <alignment horizontal="right"/>
    </xf>
    <xf numFmtId="164" fontId="964" fillId="960" borderId="962" xfId="0" applyNumberFormat="1" applyFont="1" applyFill="1" applyBorder="1" applyAlignment="1">
      <alignment horizontal="right"/>
    </xf>
    <xf numFmtId="0" fontId="965" fillId="961" borderId="963" xfId="0" applyFont="1" applyFill="1" applyBorder="1"/>
    <xf numFmtId="164" fontId="966" fillId="962" borderId="964" xfId="0" applyNumberFormat="1" applyFont="1" applyFill="1" applyBorder="1" applyAlignment="1">
      <alignment horizontal="right"/>
    </xf>
    <xf numFmtId="164" fontId="967" fillId="963" borderId="965" xfId="0" applyNumberFormat="1" applyFont="1" applyFill="1" applyBorder="1" applyAlignment="1">
      <alignment horizontal="right"/>
    </xf>
    <xf numFmtId="164" fontId="968" fillId="964" borderId="966" xfId="0" applyNumberFormat="1" applyFont="1" applyFill="1" applyBorder="1" applyAlignment="1">
      <alignment horizontal="right"/>
    </xf>
    <xf numFmtId="164" fontId="969" fillId="965" borderId="967" xfId="0" applyNumberFormat="1" applyFont="1" applyFill="1" applyBorder="1" applyAlignment="1">
      <alignment horizontal="right"/>
    </xf>
    <xf numFmtId="164" fontId="970" fillId="966" borderId="968" xfId="0" applyNumberFormat="1" applyFont="1" applyFill="1" applyBorder="1" applyAlignment="1">
      <alignment horizontal="right"/>
    </xf>
    <xf numFmtId="164" fontId="971" fillId="967" borderId="969" xfId="0" applyNumberFormat="1" applyFont="1" applyFill="1" applyBorder="1" applyAlignment="1">
      <alignment horizontal="right"/>
    </xf>
    <xf numFmtId="164" fontId="972" fillId="968" borderId="970" xfId="0" applyNumberFormat="1" applyFont="1" applyFill="1" applyBorder="1" applyAlignment="1">
      <alignment horizontal="right"/>
    </xf>
    <xf numFmtId="164" fontId="973" fillId="969" borderId="971" xfId="0" applyNumberFormat="1" applyFont="1" applyFill="1" applyBorder="1" applyAlignment="1">
      <alignment horizontal="right"/>
    </xf>
    <xf numFmtId="164" fontId="974" fillId="970" borderId="972" xfId="0" applyNumberFormat="1" applyFont="1" applyFill="1" applyBorder="1" applyAlignment="1">
      <alignment horizontal="right"/>
    </xf>
    <xf numFmtId="164" fontId="975" fillId="971" borderId="973" xfId="0" applyNumberFormat="1" applyFont="1" applyFill="1" applyBorder="1" applyAlignment="1">
      <alignment horizontal="right"/>
    </xf>
    <xf numFmtId="164" fontId="976" fillId="972" borderId="974" xfId="0" applyNumberFormat="1" applyFont="1" applyFill="1" applyBorder="1" applyAlignment="1">
      <alignment horizontal="right"/>
    </xf>
    <xf numFmtId="164" fontId="977" fillId="973" borderId="975" xfId="0" applyNumberFormat="1" applyFont="1" applyFill="1" applyBorder="1" applyAlignment="1">
      <alignment horizontal="right"/>
    </xf>
    <xf numFmtId="164" fontId="978" fillId="974" borderId="976" xfId="0" applyNumberFormat="1" applyFont="1" applyFill="1" applyBorder="1" applyAlignment="1">
      <alignment horizontal="right"/>
    </xf>
    <xf numFmtId="164" fontId="979" fillId="975" borderId="977" xfId="0" applyNumberFormat="1" applyFont="1" applyFill="1" applyBorder="1" applyAlignment="1">
      <alignment horizontal="right"/>
    </xf>
    <xf numFmtId="164" fontId="980" fillId="976" borderId="978" xfId="0" applyNumberFormat="1" applyFont="1" applyFill="1" applyBorder="1" applyAlignment="1">
      <alignment horizontal="right"/>
    </xf>
    <xf numFmtId="164" fontId="981" fillId="977" borderId="979" xfId="0" applyNumberFormat="1" applyFont="1" applyFill="1" applyBorder="1" applyAlignment="1">
      <alignment horizontal="right"/>
    </xf>
    <xf numFmtId="164" fontId="982" fillId="978" borderId="980" xfId="0" applyNumberFormat="1" applyFont="1" applyFill="1" applyBorder="1" applyAlignment="1">
      <alignment horizontal="right"/>
    </xf>
    <xf numFmtId="164" fontId="983" fillId="979" borderId="981" xfId="0" applyNumberFormat="1" applyFont="1" applyFill="1" applyBorder="1" applyAlignment="1">
      <alignment horizontal="right"/>
    </xf>
    <xf numFmtId="164" fontId="984" fillId="980" borderId="982" xfId="0" applyNumberFormat="1" applyFont="1" applyFill="1" applyBorder="1" applyAlignment="1">
      <alignment horizontal="right"/>
    </xf>
    <xf numFmtId="164" fontId="985" fillId="981" borderId="983" xfId="0" applyNumberFormat="1" applyFont="1" applyFill="1" applyBorder="1" applyAlignment="1">
      <alignment horizontal="right"/>
    </xf>
    <xf numFmtId="164" fontId="986" fillId="982" borderId="984" xfId="0" applyNumberFormat="1" applyFont="1" applyFill="1" applyBorder="1" applyAlignment="1">
      <alignment horizontal="right"/>
    </xf>
    <xf numFmtId="164" fontId="987" fillId="983" borderId="985" xfId="0" applyNumberFormat="1" applyFont="1" applyFill="1" applyBorder="1" applyAlignment="1">
      <alignment horizontal="right"/>
    </xf>
    <xf numFmtId="164" fontId="988" fillId="984" borderId="986" xfId="0" applyNumberFormat="1" applyFont="1" applyFill="1" applyBorder="1" applyAlignment="1">
      <alignment horizontal="right"/>
    </xf>
    <xf numFmtId="164" fontId="989" fillId="985" borderId="987" xfId="0" applyNumberFormat="1" applyFont="1" applyFill="1" applyBorder="1" applyAlignment="1">
      <alignment horizontal="right"/>
    </xf>
    <xf numFmtId="164" fontId="990" fillId="986" borderId="988" xfId="0" applyNumberFormat="1" applyFont="1" applyFill="1" applyBorder="1" applyAlignment="1">
      <alignment horizontal="right"/>
    </xf>
    <xf numFmtId="164" fontId="991" fillId="987" borderId="989" xfId="0" applyNumberFormat="1" applyFont="1" applyFill="1" applyBorder="1" applyAlignment="1">
      <alignment horizontal="right"/>
    </xf>
    <xf numFmtId="164" fontId="992" fillId="988" borderId="990" xfId="0" applyNumberFormat="1" applyFont="1" applyFill="1" applyBorder="1" applyAlignment="1">
      <alignment horizontal="right"/>
    </xf>
    <xf numFmtId="164" fontId="993" fillId="989" borderId="991" xfId="0" applyNumberFormat="1" applyFont="1" applyFill="1" applyBorder="1" applyAlignment="1">
      <alignment horizontal="right"/>
    </xf>
    <xf numFmtId="164" fontId="994" fillId="990" borderId="992" xfId="0" applyNumberFormat="1" applyFont="1" applyFill="1" applyBorder="1" applyAlignment="1">
      <alignment horizontal="right"/>
    </xf>
    <xf numFmtId="164" fontId="995" fillId="991" borderId="993" xfId="0" applyNumberFormat="1" applyFont="1" applyFill="1" applyBorder="1" applyAlignment="1">
      <alignment horizontal="right"/>
    </xf>
    <xf numFmtId="164" fontId="996" fillId="992" borderId="994" xfId="0" applyNumberFormat="1" applyFont="1" applyFill="1" applyBorder="1" applyAlignment="1">
      <alignment horizontal="right"/>
    </xf>
    <xf numFmtId="164" fontId="997" fillId="993" borderId="995" xfId="0" applyNumberFormat="1" applyFont="1" applyFill="1" applyBorder="1" applyAlignment="1">
      <alignment horizontal="right"/>
    </xf>
    <xf numFmtId="164" fontId="998" fillId="994" borderId="996" xfId="0" applyNumberFormat="1" applyFont="1" applyFill="1" applyBorder="1" applyAlignment="1">
      <alignment horizontal="right"/>
    </xf>
    <xf numFmtId="164" fontId="999" fillId="995" borderId="997" xfId="0" applyNumberFormat="1" applyFont="1" applyFill="1" applyBorder="1" applyAlignment="1">
      <alignment horizontal="right"/>
    </xf>
    <xf numFmtId="164" fontId="1000" fillId="996" borderId="998" xfId="0" applyNumberFormat="1" applyFont="1" applyFill="1" applyBorder="1" applyAlignment="1">
      <alignment horizontal="right"/>
    </xf>
    <xf numFmtId="164" fontId="1001" fillId="997" borderId="999" xfId="0" applyNumberFormat="1" applyFont="1" applyFill="1" applyBorder="1" applyAlignment="1">
      <alignment horizontal="right"/>
    </xf>
    <xf numFmtId="164" fontId="1002" fillId="998" borderId="1000" xfId="0" applyNumberFormat="1" applyFont="1" applyFill="1" applyBorder="1" applyAlignment="1">
      <alignment horizontal="right"/>
    </xf>
    <xf numFmtId="164" fontId="1003" fillId="999" borderId="1001" xfId="0" applyNumberFormat="1" applyFont="1" applyFill="1" applyBorder="1" applyAlignment="1">
      <alignment horizontal="right"/>
    </xf>
    <xf numFmtId="164" fontId="1004" fillId="1000" borderId="1002" xfId="0" applyNumberFormat="1" applyFont="1" applyFill="1" applyBorder="1" applyAlignment="1">
      <alignment horizontal="right"/>
    </xf>
    <xf numFmtId="164" fontId="1005" fillId="1001" borderId="1003" xfId="0" applyNumberFormat="1" applyFont="1" applyFill="1" applyBorder="1" applyAlignment="1">
      <alignment horizontal="right"/>
    </xf>
    <xf numFmtId="164" fontId="1006" fillId="1002" borderId="1004" xfId="0" applyNumberFormat="1" applyFont="1" applyFill="1" applyBorder="1" applyAlignment="1">
      <alignment horizontal="right"/>
    </xf>
    <xf numFmtId="164" fontId="1007" fillId="1003" borderId="1005" xfId="0" applyNumberFormat="1" applyFont="1" applyFill="1" applyBorder="1" applyAlignment="1">
      <alignment horizontal="right"/>
    </xf>
    <xf numFmtId="164" fontId="1008" fillId="1004" borderId="1006" xfId="0" applyNumberFormat="1" applyFont="1" applyFill="1" applyBorder="1" applyAlignment="1">
      <alignment horizontal="right"/>
    </xf>
    <xf numFmtId="164" fontId="1009" fillId="1005" borderId="1007" xfId="0" applyNumberFormat="1" applyFont="1" applyFill="1" applyBorder="1" applyAlignment="1">
      <alignment horizontal="right"/>
    </xf>
    <xf numFmtId="164" fontId="1010" fillId="1006" borderId="1008" xfId="0" applyNumberFormat="1" applyFont="1" applyFill="1" applyBorder="1" applyAlignment="1">
      <alignment horizontal="right"/>
    </xf>
    <xf numFmtId="164" fontId="1011" fillId="1007" borderId="1009" xfId="0" applyNumberFormat="1" applyFont="1" applyFill="1" applyBorder="1" applyAlignment="1">
      <alignment horizontal="right"/>
    </xf>
    <xf numFmtId="164" fontId="1012" fillId="1008" borderId="1010" xfId="0" applyNumberFormat="1" applyFont="1" applyFill="1" applyBorder="1" applyAlignment="1">
      <alignment horizontal="right"/>
    </xf>
    <xf numFmtId="164" fontId="1013" fillId="1009" borderId="1011" xfId="0" applyNumberFormat="1" applyFont="1" applyFill="1" applyBorder="1" applyAlignment="1">
      <alignment horizontal="right"/>
    </xf>
    <xf numFmtId="164" fontId="1014" fillId="1010" borderId="1012" xfId="0" applyNumberFormat="1" applyFont="1" applyFill="1" applyBorder="1" applyAlignment="1">
      <alignment horizontal="right"/>
    </xf>
    <xf numFmtId="164" fontId="1015" fillId="1011" borderId="1013" xfId="0" applyNumberFormat="1" applyFont="1" applyFill="1" applyBorder="1" applyAlignment="1">
      <alignment horizontal="right"/>
    </xf>
    <xf numFmtId="164" fontId="1016" fillId="1012" borderId="1014" xfId="0" applyNumberFormat="1" applyFont="1" applyFill="1" applyBorder="1" applyAlignment="1">
      <alignment horizontal="right"/>
    </xf>
    <xf numFmtId="164" fontId="1017" fillId="1013" borderId="1015" xfId="0" applyNumberFormat="1" applyFont="1" applyFill="1" applyBorder="1" applyAlignment="1">
      <alignment horizontal="right"/>
    </xf>
    <xf numFmtId="164" fontId="1018" fillId="1014" borderId="1016" xfId="0" applyNumberFormat="1" applyFont="1" applyFill="1" applyBorder="1" applyAlignment="1">
      <alignment horizontal="right"/>
    </xf>
    <xf numFmtId="164" fontId="1019" fillId="1015" borderId="1017" xfId="0" applyNumberFormat="1" applyFont="1" applyFill="1" applyBorder="1" applyAlignment="1">
      <alignment horizontal="right"/>
    </xf>
    <xf numFmtId="164" fontId="1020" fillId="1016" borderId="1018" xfId="0" applyNumberFormat="1" applyFont="1" applyFill="1" applyBorder="1" applyAlignment="1">
      <alignment horizontal="right"/>
    </xf>
    <xf numFmtId="164" fontId="1021" fillId="1017" borderId="1019" xfId="0" applyNumberFormat="1" applyFont="1" applyFill="1" applyBorder="1" applyAlignment="1">
      <alignment horizontal="right"/>
    </xf>
    <xf numFmtId="164" fontId="1022" fillId="1018" borderId="1020" xfId="0" applyNumberFormat="1" applyFont="1" applyFill="1" applyBorder="1" applyAlignment="1">
      <alignment horizontal="right"/>
    </xf>
    <xf numFmtId="164" fontId="1023" fillId="1019" borderId="1021" xfId="0" applyNumberFormat="1" applyFont="1" applyFill="1" applyBorder="1" applyAlignment="1">
      <alignment horizontal="right"/>
    </xf>
    <xf numFmtId="164" fontId="1024" fillId="1020" borderId="1022" xfId="0" applyNumberFormat="1" applyFont="1" applyFill="1" applyBorder="1" applyAlignment="1">
      <alignment horizontal="right"/>
    </xf>
    <xf numFmtId="164" fontId="1025" fillId="1021" borderId="1023" xfId="0" applyNumberFormat="1" applyFont="1" applyFill="1" applyBorder="1" applyAlignment="1">
      <alignment horizontal="right"/>
    </xf>
    <xf numFmtId="164" fontId="1026" fillId="1022" borderId="1024" xfId="0" applyNumberFormat="1" applyFont="1" applyFill="1" applyBorder="1" applyAlignment="1">
      <alignment horizontal="right"/>
    </xf>
    <xf numFmtId="0" fontId="1027" fillId="1023" borderId="1025" xfId="0" applyFont="1" applyFill="1" applyBorder="1"/>
    <xf numFmtId="164" fontId="1028" fillId="1024" borderId="1026" xfId="0" applyNumberFormat="1" applyFont="1" applyFill="1" applyBorder="1" applyAlignment="1">
      <alignment horizontal="right"/>
    </xf>
    <xf numFmtId="164" fontId="1029" fillId="1025" borderId="1027" xfId="0" applyNumberFormat="1" applyFont="1" applyFill="1" applyBorder="1" applyAlignment="1">
      <alignment horizontal="right"/>
    </xf>
    <xf numFmtId="164" fontId="1030" fillId="1026" borderId="1028" xfId="0" applyNumberFormat="1" applyFont="1" applyFill="1" applyBorder="1" applyAlignment="1">
      <alignment horizontal="right"/>
    </xf>
    <xf numFmtId="164" fontId="1031" fillId="1027" borderId="1029" xfId="0" applyNumberFormat="1" applyFont="1" applyFill="1" applyBorder="1" applyAlignment="1">
      <alignment horizontal="right"/>
    </xf>
    <xf numFmtId="164" fontId="1032" fillId="1028" borderId="1030" xfId="0" applyNumberFormat="1" applyFont="1" applyFill="1" applyBorder="1" applyAlignment="1">
      <alignment horizontal="right"/>
    </xf>
    <xf numFmtId="164" fontId="1033" fillId="1029" borderId="1031" xfId="0" applyNumberFormat="1" applyFont="1" applyFill="1" applyBorder="1" applyAlignment="1">
      <alignment horizontal="right"/>
    </xf>
    <xf numFmtId="164" fontId="1034" fillId="1030" borderId="1032" xfId="0" applyNumberFormat="1" applyFont="1" applyFill="1" applyBorder="1" applyAlignment="1">
      <alignment horizontal="right"/>
    </xf>
    <xf numFmtId="164" fontId="1035" fillId="1031" borderId="1033" xfId="0" applyNumberFormat="1" applyFont="1" applyFill="1" applyBorder="1" applyAlignment="1">
      <alignment horizontal="right"/>
    </xf>
    <xf numFmtId="164" fontId="1036" fillId="1032" borderId="1034" xfId="0" applyNumberFormat="1" applyFont="1" applyFill="1" applyBorder="1" applyAlignment="1">
      <alignment horizontal="right"/>
    </xf>
    <xf numFmtId="164" fontId="1037" fillId="1033" borderId="1035" xfId="0" applyNumberFormat="1" applyFont="1" applyFill="1" applyBorder="1" applyAlignment="1">
      <alignment horizontal="right"/>
    </xf>
    <xf numFmtId="164" fontId="1038" fillId="1034" borderId="1036" xfId="0" applyNumberFormat="1" applyFont="1" applyFill="1" applyBorder="1" applyAlignment="1">
      <alignment horizontal="right"/>
    </xf>
    <xf numFmtId="164" fontId="1039" fillId="1035" borderId="1037" xfId="0" applyNumberFormat="1" applyFont="1" applyFill="1" applyBorder="1" applyAlignment="1">
      <alignment horizontal="right"/>
    </xf>
    <xf numFmtId="164" fontId="1040" fillId="1036" borderId="1038" xfId="0" applyNumberFormat="1" applyFont="1" applyFill="1" applyBorder="1" applyAlignment="1">
      <alignment horizontal="right"/>
    </xf>
    <xf numFmtId="164" fontId="1041" fillId="1037" borderId="1039" xfId="0" applyNumberFormat="1" applyFont="1" applyFill="1" applyBorder="1" applyAlignment="1">
      <alignment horizontal="right"/>
    </xf>
    <xf numFmtId="164" fontId="1042" fillId="1038" borderId="1040" xfId="0" applyNumberFormat="1" applyFont="1" applyFill="1" applyBorder="1" applyAlignment="1">
      <alignment horizontal="right"/>
    </xf>
    <xf numFmtId="164" fontId="1043" fillId="1039" borderId="1041" xfId="0" applyNumberFormat="1" applyFont="1" applyFill="1" applyBorder="1" applyAlignment="1">
      <alignment horizontal="right"/>
    </xf>
    <xf numFmtId="164" fontId="1044" fillId="1040" borderId="1042" xfId="0" applyNumberFormat="1" applyFont="1" applyFill="1" applyBorder="1" applyAlignment="1">
      <alignment horizontal="right"/>
    </xf>
    <xf numFmtId="164" fontId="1045" fillId="1041" borderId="1043" xfId="0" applyNumberFormat="1" applyFont="1" applyFill="1" applyBorder="1" applyAlignment="1">
      <alignment horizontal="right"/>
    </xf>
    <xf numFmtId="164" fontId="1046" fillId="1042" borderId="1044" xfId="0" applyNumberFormat="1" applyFont="1" applyFill="1" applyBorder="1" applyAlignment="1">
      <alignment horizontal="right"/>
    </xf>
    <xf numFmtId="164" fontId="1047" fillId="1043" borderId="1045" xfId="0" applyNumberFormat="1" applyFont="1" applyFill="1" applyBorder="1" applyAlignment="1">
      <alignment horizontal="right"/>
    </xf>
    <xf numFmtId="164" fontId="1048" fillId="1044" borderId="1046" xfId="0" applyNumberFormat="1" applyFont="1" applyFill="1" applyBorder="1" applyAlignment="1">
      <alignment horizontal="right"/>
    </xf>
    <xf numFmtId="164" fontId="1049" fillId="1045" borderId="1047" xfId="0" applyNumberFormat="1" applyFont="1" applyFill="1" applyBorder="1" applyAlignment="1">
      <alignment horizontal="right"/>
    </xf>
    <xf numFmtId="164" fontId="1050" fillId="1046" borderId="1048" xfId="0" applyNumberFormat="1" applyFont="1" applyFill="1" applyBorder="1" applyAlignment="1">
      <alignment horizontal="right"/>
    </xf>
    <xf numFmtId="164" fontId="1051" fillId="1047" borderId="1049" xfId="0" applyNumberFormat="1" applyFont="1" applyFill="1" applyBorder="1" applyAlignment="1">
      <alignment horizontal="right"/>
    </xf>
    <xf numFmtId="164" fontId="1052" fillId="1048" borderId="1050" xfId="0" applyNumberFormat="1" applyFont="1" applyFill="1" applyBorder="1" applyAlignment="1">
      <alignment horizontal="right"/>
    </xf>
    <xf numFmtId="164" fontId="1053" fillId="1049" borderId="1051" xfId="0" applyNumberFormat="1" applyFont="1" applyFill="1" applyBorder="1" applyAlignment="1">
      <alignment horizontal="right"/>
    </xf>
    <xf numFmtId="164" fontId="1054" fillId="1050" borderId="1052" xfId="0" applyNumberFormat="1" applyFont="1" applyFill="1" applyBorder="1" applyAlignment="1">
      <alignment horizontal="right"/>
    </xf>
    <xf numFmtId="164" fontId="1055" fillId="1051" borderId="1053" xfId="0" applyNumberFormat="1" applyFont="1" applyFill="1" applyBorder="1" applyAlignment="1">
      <alignment horizontal="right"/>
    </xf>
    <xf numFmtId="164" fontId="1056" fillId="1052" borderId="1054" xfId="0" applyNumberFormat="1" applyFont="1" applyFill="1" applyBorder="1" applyAlignment="1">
      <alignment horizontal="right"/>
    </xf>
    <xf numFmtId="164" fontId="1057" fillId="1053" borderId="1055" xfId="0" applyNumberFormat="1" applyFont="1" applyFill="1" applyBorder="1" applyAlignment="1">
      <alignment horizontal="right"/>
    </xf>
    <xf numFmtId="164" fontId="1058" fillId="1054" borderId="1056" xfId="0" applyNumberFormat="1" applyFont="1" applyFill="1" applyBorder="1" applyAlignment="1">
      <alignment horizontal="right"/>
    </xf>
    <xf numFmtId="164" fontId="1059" fillId="1055" borderId="1057" xfId="0" applyNumberFormat="1" applyFont="1" applyFill="1" applyBorder="1" applyAlignment="1">
      <alignment horizontal="right"/>
    </xf>
    <xf numFmtId="164" fontId="1060" fillId="1056" borderId="1058" xfId="0" applyNumberFormat="1" applyFont="1" applyFill="1" applyBorder="1" applyAlignment="1">
      <alignment horizontal="right"/>
    </xf>
    <xf numFmtId="164" fontId="1061" fillId="1057" borderId="1059" xfId="0" applyNumberFormat="1" applyFont="1" applyFill="1" applyBorder="1" applyAlignment="1">
      <alignment horizontal="right"/>
    </xf>
    <xf numFmtId="164" fontId="1062" fillId="1058" borderId="1060" xfId="0" applyNumberFormat="1" applyFont="1" applyFill="1" applyBorder="1" applyAlignment="1">
      <alignment horizontal="right"/>
    </xf>
    <xf numFmtId="164" fontId="1063" fillId="1059" borderId="1061" xfId="0" applyNumberFormat="1" applyFont="1" applyFill="1" applyBorder="1" applyAlignment="1">
      <alignment horizontal="right"/>
    </xf>
    <xf numFmtId="164" fontId="1064" fillId="1060" borderId="1062" xfId="0" applyNumberFormat="1" applyFont="1" applyFill="1" applyBorder="1" applyAlignment="1">
      <alignment horizontal="right"/>
    </xf>
    <xf numFmtId="164" fontId="1065" fillId="1061" borderId="1063" xfId="0" applyNumberFormat="1" applyFont="1" applyFill="1" applyBorder="1" applyAlignment="1">
      <alignment horizontal="right"/>
    </xf>
    <xf numFmtId="164" fontId="1066" fillId="1062" borderId="1064" xfId="0" applyNumberFormat="1" applyFont="1" applyFill="1" applyBorder="1" applyAlignment="1">
      <alignment horizontal="right"/>
    </xf>
    <xf numFmtId="164" fontId="1067" fillId="1063" borderId="1065" xfId="0" applyNumberFormat="1" applyFont="1" applyFill="1" applyBorder="1" applyAlignment="1">
      <alignment horizontal="right"/>
    </xf>
    <xf numFmtId="164" fontId="1068" fillId="1064" borderId="1066" xfId="0" applyNumberFormat="1" applyFont="1" applyFill="1" applyBorder="1" applyAlignment="1">
      <alignment horizontal="right"/>
    </xf>
    <xf numFmtId="164" fontId="1069" fillId="1065" borderId="1067" xfId="0" applyNumberFormat="1" applyFont="1" applyFill="1" applyBorder="1" applyAlignment="1">
      <alignment horizontal="right"/>
    </xf>
    <xf numFmtId="164" fontId="1070" fillId="1066" borderId="1068" xfId="0" applyNumberFormat="1" applyFont="1" applyFill="1" applyBorder="1" applyAlignment="1">
      <alignment horizontal="right"/>
    </xf>
    <xf numFmtId="164" fontId="1071" fillId="1067" borderId="1069" xfId="0" applyNumberFormat="1" applyFont="1" applyFill="1" applyBorder="1" applyAlignment="1">
      <alignment horizontal="right"/>
    </xf>
    <xf numFmtId="164" fontId="1072" fillId="1068" borderId="1070" xfId="0" applyNumberFormat="1" applyFont="1" applyFill="1" applyBorder="1" applyAlignment="1">
      <alignment horizontal="right"/>
    </xf>
    <xf numFmtId="164" fontId="1073" fillId="1069" borderId="1071" xfId="0" applyNumberFormat="1" applyFont="1" applyFill="1" applyBorder="1" applyAlignment="1">
      <alignment horizontal="right"/>
    </xf>
    <xf numFmtId="164" fontId="1074" fillId="1070" borderId="1072" xfId="0" applyNumberFormat="1" applyFont="1" applyFill="1" applyBorder="1" applyAlignment="1">
      <alignment horizontal="right"/>
    </xf>
    <xf numFmtId="164" fontId="1075" fillId="1071" borderId="1073" xfId="0" applyNumberFormat="1" applyFont="1" applyFill="1" applyBorder="1" applyAlignment="1">
      <alignment horizontal="right"/>
    </xf>
    <xf numFmtId="164" fontId="1076" fillId="1072" borderId="1074" xfId="0" applyNumberFormat="1" applyFont="1" applyFill="1" applyBorder="1" applyAlignment="1">
      <alignment horizontal="right"/>
    </xf>
    <xf numFmtId="164" fontId="1077" fillId="1073" borderId="1075" xfId="0" applyNumberFormat="1" applyFont="1" applyFill="1" applyBorder="1" applyAlignment="1">
      <alignment horizontal="right"/>
    </xf>
    <xf numFmtId="164" fontId="1078" fillId="1074" borderId="1076" xfId="0" applyNumberFormat="1" applyFont="1" applyFill="1" applyBorder="1" applyAlignment="1">
      <alignment horizontal="right"/>
    </xf>
    <xf numFmtId="164" fontId="1079" fillId="1075" borderId="1077" xfId="0" applyNumberFormat="1" applyFont="1" applyFill="1" applyBorder="1" applyAlignment="1">
      <alignment horizontal="right"/>
    </xf>
    <xf numFmtId="164" fontId="1080" fillId="1076" borderId="1078" xfId="0" applyNumberFormat="1" applyFont="1" applyFill="1" applyBorder="1" applyAlignment="1">
      <alignment horizontal="right"/>
    </xf>
    <xf numFmtId="164" fontId="1081" fillId="1077" borderId="1079" xfId="0" applyNumberFormat="1" applyFont="1" applyFill="1" applyBorder="1" applyAlignment="1">
      <alignment horizontal="right"/>
    </xf>
    <xf numFmtId="164" fontId="1082" fillId="1078" borderId="1080" xfId="0" applyNumberFormat="1" applyFont="1" applyFill="1" applyBorder="1" applyAlignment="1">
      <alignment horizontal="right"/>
    </xf>
    <xf numFmtId="164" fontId="1083" fillId="1079" borderId="1081" xfId="0" applyNumberFormat="1" applyFont="1" applyFill="1" applyBorder="1" applyAlignment="1">
      <alignment horizontal="right"/>
    </xf>
    <xf numFmtId="164" fontId="1084" fillId="1080" borderId="1082" xfId="0" applyNumberFormat="1" applyFont="1" applyFill="1" applyBorder="1" applyAlignment="1">
      <alignment horizontal="right"/>
    </xf>
    <xf numFmtId="164" fontId="1085" fillId="1081" borderId="1083" xfId="0" applyNumberFormat="1" applyFont="1" applyFill="1" applyBorder="1" applyAlignment="1">
      <alignment horizontal="right"/>
    </xf>
    <xf numFmtId="164" fontId="1086" fillId="1082" borderId="1084" xfId="0" applyNumberFormat="1" applyFont="1" applyFill="1" applyBorder="1" applyAlignment="1">
      <alignment horizontal="right"/>
    </xf>
    <xf numFmtId="164" fontId="1087" fillId="1083" borderId="1085" xfId="0" applyNumberFormat="1" applyFont="1" applyFill="1" applyBorder="1" applyAlignment="1">
      <alignment horizontal="right"/>
    </xf>
    <xf numFmtId="164" fontId="1088" fillId="1084" borderId="1086" xfId="0" applyNumberFormat="1" applyFont="1" applyFill="1" applyBorder="1" applyAlignment="1">
      <alignment horizontal="right"/>
    </xf>
    <xf numFmtId="0" fontId="1089" fillId="1085" borderId="1087" xfId="0" applyFont="1" applyFill="1" applyBorder="1"/>
    <xf numFmtId="164" fontId="1090" fillId="1086" borderId="1088" xfId="0" applyNumberFormat="1" applyFont="1" applyFill="1" applyBorder="1" applyAlignment="1">
      <alignment horizontal="right"/>
    </xf>
    <xf numFmtId="164" fontId="1091" fillId="1087" borderId="1089" xfId="0" applyNumberFormat="1" applyFont="1" applyFill="1" applyBorder="1" applyAlignment="1">
      <alignment horizontal="right"/>
    </xf>
    <xf numFmtId="164" fontId="1092" fillId="1088" borderId="1090" xfId="0" applyNumberFormat="1" applyFont="1" applyFill="1" applyBorder="1" applyAlignment="1">
      <alignment horizontal="right"/>
    </xf>
    <xf numFmtId="164" fontId="1093" fillId="1089" borderId="1091" xfId="0" applyNumberFormat="1" applyFont="1" applyFill="1" applyBorder="1" applyAlignment="1">
      <alignment horizontal="right"/>
    </xf>
    <xf numFmtId="164" fontId="1094" fillId="1090" borderId="1092" xfId="0" applyNumberFormat="1" applyFont="1" applyFill="1" applyBorder="1" applyAlignment="1">
      <alignment horizontal="right"/>
    </xf>
    <xf numFmtId="164" fontId="1095" fillId="1091" borderId="1093" xfId="0" applyNumberFormat="1" applyFont="1" applyFill="1" applyBorder="1" applyAlignment="1">
      <alignment horizontal="right"/>
    </xf>
    <xf numFmtId="164" fontId="1096" fillId="1092" borderId="1094" xfId="0" applyNumberFormat="1" applyFont="1" applyFill="1" applyBorder="1" applyAlignment="1">
      <alignment horizontal="right"/>
    </xf>
    <xf numFmtId="164" fontId="1097" fillId="1093" borderId="1095" xfId="0" applyNumberFormat="1" applyFont="1" applyFill="1" applyBorder="1" applyAlignment="1">
      <alignment horizontal="right"/>
    </xf>
    <xf numFmtId="164" fontId="1098" fillId="1094" borderId="1096" xfId="0" applyNumberFormat="1" applyFont="1" applyFill="1" applyBorder="1" applyAlignment="1">
      <alignment horizontal="right"/>
    </xf>
    <xf numFmtId="164" fontId="1099" fillId="1095" borderId="1097" xfId="0" applyNumberFormat="1" applyFont="1" applyFill="1" applyBorder="1" applyAlignment="1">
      <alignment horizontal="right"/>
    </xf>
    <xf numFmtId="164" fontId="1100" fillId="1096" borderId="1098" xfId="0" applyNumberFormat="1" applyFont="1" applyFill="1" applyBorder="1" applyAlignment="1">
      <alignment horizontal="right"/>
    </xf>
    <xf numFmtId="164" fontId="1101" fillId="1097" borderId="1099" xfId="0" applyNumberFormat="1" applyFont="1" applyFill="1" applyBorder="1" applyAlignment="1">
      <alignment horizontal="right"/>
    </xf>
    <xf numFmtId="164" fontId="1102" fillId="1098" borderId="1100" xfId="0" applyNumberFormat="1" applyFont="1" applyFill="1" applyBorder="1" applyAlignment="1">
      <alignment horizontal="right"/>
    </xf>
    <xf numFmtId="164" fontId="1103" fillId="1099" borderId="1101" xfId="0" applyNumberFormat="1" applyFont="1" applyFill="1" applyBorder="1" applyAlignment="1">
      <alignment horizontal="right"/>
    </xf>
    <xf numFmtId="164" fontId="1104" fillId="1100" borderId="1102" xfId="0" applyNumberFormat="1" applyFont="1" applyFill="1" applyBorder="1" applyAlignment="1">
      <alignment horizontal="right"/>
    </xf>
    <xf numFmtId="164" fontId="1105" fillId="1101" borderId="1103" xfId="0" applyNumberFormat="1" applyFont="1" applyFill="1" applyBorder="1" applyAlignment="1">
      <alignment horizontal="right"/>
    </xf>
    <xf numFmtId="164" fontId="1106" fillId="1102" borderId="1104" xfId="0" applyNumberFormat="1" applyFont="1" applyFill="1" applyBorder="1" applyAlignment="1">
      <alignment horizontal="right"/>
    </xf>
    <xf numFmtId="164" fontId="1107" fillId="1103" borderId="1105" xfId="0" applyNumberFormat="1" applyFont="1" applyFill="1" applyBorder="1" applyAlignment="1">
      <alignment horizontal="right"/>
    </xf>
    <xf numFmtId="164" fontId="1108" fillId="1104" borderId="1106" xfId="0" applyNumberFormat="1" applyFont="1" applyFill="1" applyBorder="1" applyAlignment="1">
      <alignment horizontal="right"/>
    </xf>
    <xf numFmtId="164" fontId="1109" fillId="1105" borderId="1107" xfId="0" applyNumberFormat="1" applyFont="1" applyFill="1" applyBorder="1" applyAlignment="1">
      <alignment horizontal="right"/>
    </xf>
    <xf numFmtId="164" fontId="1110" fillId="1106" borderId="1108" xfId="0" applyNumberFormat="1" applyFont="1" applyFill="1" applyBorder="1" applyAlignment="1">
      <alignment horizontal="right"/>
    </xf>
    <xf numFmtId="164" fontId="1111" fillId="1107" borderId="1109" xfId="0" applyNumberFormat="1" applyFont="1" applyFill="1" applyBorder="1" applyAlignment="1">
      <alignment horizontal="right"/>
    </xf>
    <xf numFmtId="164" fontId="1112" fillId="1108" borderId="1110" xfId="0" applyNumberFormat="1" applyFont="1" applyFill="1" applyBorder="1" applyAlignment="1">
      <alignment horizontal="right"/>
    </xf>
    <xf numFmtId="164" fontId="1113" fillId="1109" borderId="1111" xfId="0" applyNumberFormat="1" applyFont="1" applyFill="1" applyBorder="1" applyAlignment="1">
      <alignment horizontal="right"/>
    </xf>
    <xf numFmtId="164" fontId="1114" fillId="1110" borderId="1112" xfId="0" applyNumberFormat="1" applyFont="1" applyFill="1" applyBorder="1" applyAlignment="1">
      <alignment horizontal="right"/>
    </xf>
    <xf numFmtId="164" fontId="1115" fillId="1111" borderId="1113" xfId="0" applyNumberFormat="1" applyFont="1" applyFill="1" applyBorder="1" applyAlignment="1">
      <alignment horizontal="right"/>
    </xf>
    <xf numFmtId="164" fontId="1116" fillId="1112" borderId="1114" xfId="0" applyNumberFormat="1" applyFont="1" applyFill="1" applyBorder="1" applyAlignment="1">
      <alignment horizontal="right"/>
    </xf>
    <xf numFmtId="164" fontId="1117" fillId="1113" borderId="1115" xfId="0" applyNumberFormat="1" applyFont="1" applyFill="1" applyBorder="1" applyAlignment="1">
      <alignment horizontal="right"/>
    </xf>
    <xf numFmtId="164" fontId="1118" fillId="1114" borderId="1116" xfId="0" applyNumberFormat="1" applyFont="1" applyFill="1" applyBorder="1" applyAlignment="1">
      <alignment horizontal="right"/>
    </xf>
    <xf numFmtId="164" fontId="1119" fillId="1115" borderId="1117" xfId="0" applyNumberFormat="1" applyFont="1" applyFill="1" applyBorder="1" applyAlignment="1">
      <alignment horizontal="right"/>
    </xf>
    <xf numFmtId="164" fontId="1120" fillId="1116" borderId="1118" xfId="0" applyNumberFormat="1" applyFont="1" applyFill="1" applyBorder="1" applyAlignment="1">
      <alignment horizontal="right"/>
    </xf>
    <xf numFmtId="164" fontId="1121" fillId="1117" borderId="1119" xfId="0" applyNumberFormat="1" applyFont="1" applyFill="1" applyBorder="1" applyAlignment="1">
      <alignment horizontal="right"/>
    </xf>
    <xf numFmtId="164" fontId="1122" fillId="1118" borderId="1120" xfId="0" applyNumberFormat="1" applyFont="1" applyFill="1" applyBorder="1" applyAlignment="1">
      <alignment horizontal="right"/>
    </xf>
    <xf numFmtId="164" fontId="1123" fillId="1119" borderId="1121" xfId="0" applyNumberFormat="1" applyFont="1" applyFill="1" applyBorder="1" applyAlignment="1">
      <alignment horizontal="right"/>
    </xf>
    <xf numFmtId="164" fontId="1124" fillId="1120" borderId="1122" xfId="0" applyNumberFormat="1" applyFont="1" applyFill="1" applyBorder="1" applyAlignment="1">
      <alignment horizontal="right"/>
    </xf>
    <xf numFmtId="164" fontId="1125" fillId="1121" borderId="1123" xfId="0" applyNumberFormat="1" applyFont="1" applyFill="1" applyBorder="1" applyAlignment="1">
      <alignment horizontal="right"/>
    </xf>
    <xf numFmtId="164" fontId="1126" fillId="1122" borderId="1124" xfId="0" applyNumberFormat="1" applyFont="1" applyFill="1" applyBorder="1" applyAlignment="1">
      <alignment horizontal="right"/>
    </xf>
    <xf numFmtId="164" fontId="1127" fillId="1123" borderId="1125" xfId="0" applyNumberFormat="1" applyFont="1" applyFill="1" applyBorder="1" applyAlignment="1">
      <alignment horizontal="right"/>
    </xf>
    <xf numFmtId="164" fontId="1128" fillId="1124" borderId="1126" xfId="0" applyNumberFormat="1" applyFont="1" applyFill="1" applyBorder="1" applyAlignment="1">
      <alignment horizontal="right"/>
    </xf>
    <xf numFmtId="164" fontId="1129" fillId="1125" borderId="1127" xfId="0" applyNumberFormat="1" applyFont="1" applyFill="1" applyBorder="1" applyAlignment="1">
      <alignment horizontal="right"/>
    </xf>
    <xf numFmtId="164" fontId="1130" fillId="1126" borderId="1128" xfId="0" applyNumberFormat="1" applyFont="1" applyFill="1" applyBorder="1" applyAlignment="1">
      <alignment horizontal="right"/>
    </xf>
    <xf numFmtId="164" fontId="1131" fillId="1127" borderId="1129" xfId="0" applyNumberFormat="1" applyFont="1" applyFill="1" applyBorder="1" applyAlignment="1">
      <alignment horizontal="right"/>
    </xf>
    <xf numFmtId="164" fontId="1132" fillId="1128" borderId="1130" xfId="0" applyNumberFormat="1" applyFont="1" applyFill="1" applyBorder="1" applyAlignment="1">
      <alignment horizontal="right"/>
    </xf>
    <xf numFmtId="164" fontId="1133" fillId="1129" borderId="1131" xfId="0" applyNumberFormat="1" applyFont="1" applyFill="1" applyBorder="1" applyAlignment="1">
      <alignment horizontal="right"/>
    </xf>
    <xf numFmtId="164" fontId="1134" fillId="1130" borderId="1132" xfId="0" applyNumberFormat="1" applyFont="1" applyFill="1" applyBorder="1" applyAlignment="1">
      <alignment horizontal="right"/>
    </xf>
    <xf numFmtId="164" fontId="1135" fillId="1131" borderId="1133" xfId="0" applyNumberFormat="1" applyFont="1" applyFill="1" applyBorder="1" applyAlignment="1">
      <alignment horizontal="right"/>
    </xf>
    <xf numFmtId="164" fontId="1136" fillId="1132" borderId="1134" xfId="0" applyNumberFormat="1" applyFont="1" applyFill="1" applyBorder="1" applyAlignment="1">
      <alignment horizontal="right"/>
    </xf>
    <xf numFmtId="164" fontId="1137" fillId="1133" borderId="1135" xfId="0" applyNumberFormat="1" applyFont="1" applyFill="1" applyBorder="1" applyAlignment="1">
      <alignment horizontal="right"/>
    </xf>
    <xf numFmtId="164" fontId="1138" fillId="1134" borderId="1136" xfId="0" applyNumberFormat="1" applyFont="1" applyFill="1" applyBorder="1" applyAlignment="1">
      <alignment horizontal="right"/>
    </xf>
    <xf numFmtId="164" fontId="1139" fillId="1135" borderId="1137" xfId="0" applyNumberFormat="1" applyFont="1" applyFill="1" applyBorder="1" applyAlignment="1">
      <alignment horizontal="right"/>
    </xf>
    <xf numFmtId="164" fontId="1140" fillId="1136" borderId="1138" xfId="0" applyNumberFormat="1" applyFont="1" applyFill="1" applyBorder="1" applyAlignment="1">
      <alignment horizontal="right"/>
    </xf>
    <xf numFmtId="164" fontId="1141" fillId="1137" borderId="1139" xfId="0" applyNumberFormat="1" applyFont="1" applyFill="1" applyBorder="1" applyAlignment="1">
      <alignment horizontal="right"/>
    </xf>
    <xf numFmtId="164" fontId="1142" fillId="1138" borderId="1140" xfId="0" applyNumberFormat="1" applyFont="1" applyFill="1" applyBorder="1" applyAlignment="1">
      <alignment horizontal="right"/>
    </xf>
    <xf numFmtId="164" fontId="1143" fillId="1139" borderId="1141" xfId="0" applyNumberFormat="1" applyFont="1" applyFill="1" applyBorder="1" applyAlignment="1">
      <alignment horizontal="right"/>
    </xf>
    <xf numFmtId="164" fontId="1144" fillId="1140" borderId="1142" xfId="0" applyNumberFormat="1" applyFont="1" applyFill="1" applyBorder="1" applyAlignment="1">
      <alignment horizontal="right"/>
    </xf>
    <xf numFmtId="164" fontId="1145" fillId="1141" borderId="1143" xfId="0" applyNumberFormat="1" applyFont="1" applyFill="1" applyBorder="1" applyAlignment="1">
      <alignment horizontal="right"/>
    </xf>
    <xf numFmtId="164" fontId="1146" fillId="1142" borderId="1144" xfId="0" applyNumberFormat="1" applyFont="1" applyFill="1" applyBorder="1" applyAlignment="1">
      <alignment horizontal="right"/>
    </xf>
    <xf numFmtId="164" fontId="1147" fillId="1143" borderId="1145" xfId="0" applyNumberFormat="1" applyFont="1" applyFill="1" applyBorder="1" applyAlignment="1">
      <alignment horizontal="right"/>
    </xf>
    <xf numFmtId="164" fontId="1148" fillId="1144" borderId="1146" xfId="0" applyNumberFormat="1" applyFont="1" applyFill="1" applyBorder="1" applyAlignment="1">
      <alignment horizontal="right"/>
    </xf>
    <xf numFmtId="164" fontId="1149" fillId="1145" borderId="1147" xfId="0" applyNumberFormat="1" applyFont="1" applyFill="1" applyBorder="1" applyAlignment="1">
      <alignment horizontal="right"/>
    </xf>
    <xf numFmtId="164" fontId="1150" fillId="1146" borderId="1148" xfId="0" applyNumberFormat="1" applyFont="1" applyFill="1" applyBorder="1" applyAlignment="1">
      <alignment horizontal="right"/>
    </xf>
    <xf numFmtId="0" fontId="1151" fillId="1147" borderId="1149" xfId="0" applyFont="1" applyFill="1" applyBorder="1"/>
    <xf numFmtId="164" fontId="1152" fillId="1148" borderId="1150" xfId="0" applyNumberFormat="1" applyFont="1" applyFill="1" applyBorder="1" applyAlignment="1">
      <alignment horizontal="right"/>
    </xf>
    <xf numFmtId="164" fontId="1153" fillId="1149" borderId="1151" xfId="0" applyNumberFormat="1" applyFont="1" applyFill="1" applyBorder="1" applyAlignment="1">
      <alignment horizontal="right"/>
    </xf>
    <xf numFmtId="164" fontId="1154" fillId="1150" borderId="1152" xfId="0" applyNumberFormat="1" applyFont="1" applyFill="1" applyBorder="1" applyAlignment="1">
      <alignment horizontal="right"/>
    </xf>
    <xf numFmtId="164" fontId="1155" fillId="1151" borderId="1153" xfId="0" applyNumberFormat="1" applyFont="1" applyFill="1" applyBorder="1" applyAlignment="1">
      <alignment horizontal="right"/>
    </xf>
    <xf numFmtId="164" fontId="1156" fillId="1152" borderId="1154" xfId="0" applyNumberFormat="1" applyFont="1" applyFill="1" applyBorder="1" applyAlignment="1">
      <alignment horizontal="right"/>
    </xf>
    <xf numFmtId="164" fontId="1157" fillId="1153" borderId="1155" xfId="0" applyNumberFormat="1" applyFont="1" applyFill="1" applyBorder="1" applyAlignment="1">
      <alignment horizontal="right"/>
    </xf>
    <xf numFmtId="164" fontId="1158" fillId="1154" borderId="1156" xfId="0" applyNumberFormat="1" applyFont="1" applyFill="1" applyBorder="1" applyAlignment="1">
      <alignment horizontal="right"/>
    </xf>
    <xf numFmtId="164" fontId="1159" fillId="1155" borderId="1157" xfId="0" applyNumberFormat="1" applyFont="1" applyFill="1" applyBorder="1" applyAlignment="1">
      <alignment horizontal="right"/>
    </xf>
    <xf numFmtId="164" fontId="1160" fillId="1156" borderId="1158" xfId="0" applyNumberFormat="1" applyFont="1" applyFill="1" applyBorder="1" applyAlignment="1">
      <alignment horizontal="right"/>
    </xf>
    <xf numFmtId="164" fontId="1161" fillId="1157" borderId="1159" xfId="0" applyNumberFormat="1" applyFont="1" applyFill="1" applyBorder="1" applyAlignment="1">
      <alignment horizontal="right"/>
    </xf>
    <xf numFmtId="164" fontId="1162" fillId="1158" borderId="1160" xfId="0" applyNumberFormat="1" applyFont="1" applyFill="1" applyBorder="1" applyAlignment="1">
      <alignment horizontal="right"/>
    </xf>
    <xf numFmtId="164" fontId="1163" fillId="1159" borderId="1161" xfId="0" applyNumberFormat="1" applyFont="1" applyFill="1" applyBorder="1" applyAlignment="1">
      <alignment horizontal="right"/>
    </xf>
    <xf numFmtId="164" fontId="1164" fillId="1160" borderId="1162" xfId="0" applyNumberFormat="1" applyFont="1" applyFill="1" applyBorder="1" applyAlignment="1">
      <alignment horizontal="right"/>
    </xf>
    <xf numFmtId="164" fontId="1165" fillId="1161" borderId="1163" xfId="0" applyNumberFormat="1" applyFont="1" applyFill="1" applyBorder="1" applyAlignment="1">
      <alignment horizontal="right"/>
    </xf>
    <xf numFmtId="164" fontId="1166" fillId="1162" borderId="1164" xfId="0" applyNumberFormat="1" applyFont="1" applyFill="1" applyBorder="1" applyAlignment="1">
      <alignment horizontal="right"/>
    </xf>
    <xf numFmtId="164" fontId="1167" fillId="1163" borderId="1165" xfId="0" applyNumberFormat="1" applyFont="1" applyFill="1" applyBorder="1" applyAlignment="1">
      <alignment horizontal="right"/>
    </xf>
    <xf numFmtId="164" fontId="1168" fillId="1164" borderId="1166" xfId="0" applyNumberFormat="1" applyFont="1" applyFill="1" applyBorder="1" applyAlignment="1">
      <alignment horizontal="right"/>
    </xf>
    <xf numFmtId="164" fontId="1169" fillId="1165" borderId="1167" xfId="0" applyNumberFormat="1" applyFont="1" applyFill="1" applyBorder="1" applyAlignment="1">
      <alignment horizontal="right"/>
    </xf>
    <xf numFmtId="164" fontId="1170" fillId="1166" borderId="1168" xfId="0" applyNumberFormat="1" applyFont="1" applyFill="1" applyBorder="1" applyAlignment="1">
      <alignment horizontal="right"/>
    </xf>
    <xf numFmtId="164" fontId="1171" fillId="1167" borderId="1169" xfId="0" applyNumberFormat="1" applyFont="1" applyFill="1" applyBorder="1" applyAlignment="1">
      <alignment horizontal="right"/>
    </xf>
    <xf numFmtId="164" fontId="1172" fillId="1168" borderId="1170" xfId="0" applyNumberFormat="1" applyFont="1" applyFill="1" applyBorder="1" applyAlignment="1">
      <alignment horizontal="right"/>
    </xf>
    <xf numFmtId="164" fontId="1173" fillId="1169" borderId="1171" xfId="0" applyNumberFormat="1" applyFont="1" applyFill="1" applyBorder="1" applyAlignment="1">
      <alignment horizontal="right"/>
    </xf>
    <xf numFmtId="164" fontId="1174" fillId="1170" borderId="1172" xfId="0" applyNumberFormat="1" applyFont="1" applyFill="1" applyBorder="1" applyAlignment="1">
      <alignment horizontal="right"/>
    </xf>
    <xf numFmtId="164" fontId="1175" fillId="1171" borderId="1173" xfId="0" applyNumberFormat="1" applyFont="1" applyFill="1" applyBorder="1" applyAlignment="1">
      <alignment horizontal="right"/>
    </xf>
    <xf numFmtId="164" fontId="1176" fillId="1172" borderId="1174" xfId="0" applyNumberFormat="1" applyFont="1" applyFill="1" applyBorder="1" applyAlignment="1">
      <alignment horizontal="right"/>
    </xf>
    <xf numFmtId="164" fontId="1177" fillId="1173" borderId="1175" xfId="0" applyNumberFormat="1" applyFont="1" applyFill="1" applyBorder="1" applyAlignment="1">
      <alignment horizontal="right"/>
    </xf>
    <xf numFmtId="164" fontId="1178" fillId="1174" borderId="1176" xfId="0" applyNumberFormat="1" applyFont="1" applyFill="1" applyBorder="1" applyAlignment="1">
      <alignment horizontal="right"/>
    </xf>
    <xf numFmtId="164" fontId="1179" fillId="1175" borderId="1177" xfId="0" applyNumberFormat="1" applyFont="1" applyFill="1" applyBorder="1" applyAlignment="1">
      <alignment horizontal="right"/>
    </xf>
    <xf numFmtId="164" fontId="1180" fillId="1176" borderId="1178" xfId="0" applyNumberFormat="1" applyFont="1" applyFill="1" applyBorder="1" applyAlignment="1">
      <alignment horizontal="right"/>
    </xf>
    <xf numFmtId="164" fontId="1181" fillId="1177" borderId="1179" xfId="0" applyNumberFormat="1" applyFont="1" applyFill="1" applyBorder="1" applyAlignment="1">
      <alignment horizontal="right"/>
    </xf>
    <xf numFmtId="164" fontId="1182" fillId="1178" borderId="1180" xfId="0" applyNumberFormat="1" applyFont="1" applyFill="1" applyBorder="1" applyAlignment="1">
      <alignment horizontal="right"/>
    </xf>
    <xf numFmtId="164" fontId="1183" fillId="1179" borderId="1181" xfId="0" applyNumberFormat="1" applyFont="1" applyFill="1" applyBorder="1" applyAlignment="1">
      <alignment horizontal="right"/>
    </xf>
    <xf numFmtId="164" fontId="1184" fillId="1180" borderId="1182" xfId="0" applyNumberFormat="1" applyFont="1" applyFill="1" applyBorder="1" applyAlignment="1">
      <alignment horizontal="right"/>
    </xf>
    <xf numFmtId="164" fontId="1185" fillId="1181" borderId="1183" xfId="0" applyNumberFormat="1" applyFont="1" applyFill="1" applyBorder="1" applyAlignment="1">
      <alignment horizontal="right"/>
    </xf>
    <xf numFmtId="164" fontId="1186" fillId="1182" borderId="1184" xfId="0" applyNumberFormat="1" applyFont="1" applyFill="1" applyBorder="1" applyAlignment="1">
      <alignment horizontal="right"/>
    </xf>
    <xf numFmtId="164" fontId="1187" fillId="1183" borderId="1185" xfId="0" applyNumberFormat="1" applyFont="1" applyFill="1" applyBorder="1" applyAlignment="1">
      <alignment horizontal="right"/>
    </xf>
    <xf numFmtId="164" fontId="1188" fillId="1184" borderId="1186" xfId="0" applyNumberFormat="1" applyFont="1" applyFill="1" applyBorder="1" applyAlignment="1">
      <alignment horizontal="right"/>
    </xf>
    <xf numFmtId="164" fontId="1189" fillId="1185" borderId="1187" xfId="0" applyNumberFormat="1" applyFont="1" applyFill="1" applyBorder="1" applyAlignment="1">
      <alignment horizontal="right"/>
    </xf>
    <xf numFmtId="164" fontId="1190" fillId="1186" borderId="1188" xfId="0" applyNumberFormat="1" applyFont="1" applyFill="1" applyBorder="1" applyAlignment="1">
      <alignment horizontal="right"/>
    </xf>
    <xf numFmtId="164" fontId="1191" fillId="1187" borderId="1189" xfId="0" applyNumberFormat="1" applyFont="1" applyFill="1" applyBorder="1" applyAlignment="1">
      <alignment horizontal="right"/>
    </xf>
    <xf numFmtId="164" fontId="1192" fillId="1188" borderId="1190" xfId="0" applyNumberFormat="1" applyFont="1" applyFill="1" applyBorder="1" applyAlignment="1">
      <alignment horizontal="right"/>
    </xf>
    <xf numFmtId="164" fontId="1193" fillId="1189" borderId="1191" xfId="0" applyNumberFormat="1" applyFont="1" applyFill="1" applyBorder="1" applyAlignment="1">
      <alignment horizontal="right"/>
    </xf>
    <xf numFmtId="164" fontId="1194" fillId="1190" borderId="1192" xfId="0" applyNumberFormat="1" applyFont="1" applyFill="1" applyBorder="1" applyAlignment="1">
      <alignment horizontal="right"/>
    </xf>
    <xf numFmtId="164" fontId="1195" fillId="1191" borderId="1193" xfId="0" applyNumberFormat="1" applyFont="1" applyFill="1" applyBorder="1" applyAlignment="1">
      <alignment horizontal="right"/>
    </xf>
    <xf numFmtId="164" fontId="1196" fillId="1192" borderId="1194" xfId="0" applyNumberFormat="1" applyFont="1" applyFill="1" applyBorder="1" applyAlignment="1">
      <alignment horizontal="right"/>
    </xf>
    <xf numFmtId="164" fontId="1197" fillId="1193" borderId="1195" xfId="0" applyNumberFormat="1" applyFont="1" applyFill="1" applyBorder="1" applyAlignment="1">
      <alignment horizontal="right"/>
    </xf>
    <xf numFmtId="164" fontId="1198" fillId="1194" borderId="1196" xfId="0" applyNumberFormat="1" applyFont="1" applyFill="1" applyBorder="1" applyAlignment="1">
      <alignment horizontal="right"/>
    </xf>
    <xf numFmtId="164" fontId="1199" fillId="1195" borderId="1197" xfId="0" applyNumberFormat="1" applyFont="1" applyFill="1" applyBorder="1" applyAlignment="1">
      <alignment horizontal="right"/>
    </xf>
    <xf numFmtId="164" fontId="1200" fillId="1196" borderId="1198" xfId="0" applyNumberFormat="1" applyFont="1" applyFill="1" applyBorder="1" applyAlignment="1">
      <alignment horizontal="right"/>
    </xf>
    <xf numFmtId="164" fontId="1201" fillId="1197" borderId="1199" xfId="0" applyNumberFormat="1" applyFont="1" applyFill="1" applyBorder="1" applyAlignment="1">
      <alignment horizontal="right"/>
    </xf>
    <xf numFmtId="164" fontId="1202" fillId="1198" borderId="1200" xfId="0" applyNumberFormat="1" applyFont="1" applyFill="1" applyBorder="1" applyAlignment="1">
      <alignment horizontal="right"/>
    </xf>
    <xf numFmtId="164" fontId="1203" fillId="1199" borderId="1201" xfId="0" applyNumberFormat="1" applyFont="1" applyFill="1" applyBorder="1" applyAlignment="1">
      <alignment horizontal="right"/>
    </xf>
    <xf numFmtId="164" fontId="1204" fillId="1200" borderId="1202" xfId="0" applyNumberFormat="1" applyFont="1" applyFill="1" applyBorder="1" applyAlignment="1">
      <alignment horizontal="right"/>
    </xf>
    <xf numFmtId="164" fontId="1205" fillId="1201" borderId="1203" xfId="0" applyNumberFormat="1" applyFont="1" applyFill="1" applyBorder="1" applyAlignment="1">
      <alignment horizontal="right"/>
    </xf>
    <xf numFmtId="164" fontId="1206" fillId="1202" borderId="1204" xfId="0" applyNumberFormat="1" applyFont="1" applyFill="1" applyBorder="1" applyAlignment="1">
      <alignment horizontal="right"/>
    </xf>
    <xf numFmtId="164" fontId="1207" fillId="1203" borderId="1205" xfId="0" applyNumberFormat="1" applyFont="1" applyFill="1" applyBorder="1" applyAlignment="1">
      <alignment horizontal="right"/>
    </xf>
    <xf numFmtId="164" fontId="1208" fillId="1204" borderId="1206" xfId="0" applyNumberFormat="1" applyFont="1" applyFill="1" applyBorder="1" applyAlignment="1">
      <alignment horizontal="right"/>
    </xf>
    <xf numFmtId="164" fontId="1209" fillId="1205" borderId="1207" xfId="0" applyNumberFormat="1" applyFont="1" applyFill="1" applyBorder="1" applyAlignment="1">
      <alignment horizontal="right"/>
    </xf>
    <xf numFmtId="164" fontId="1210" fillId="1206" borderId="1208" xfId="0" applyNumberFormat="1" applyFont="1" applyFill="1" applyBorder="1" applyAlignment="1">
      <alignment horizontal="right"/>
    </xf>
    <xf numFmtId="164" fontId="1211" fillId="1207" borderId="1209" xfId="0" applyNumberFormat="1" applyFont="1" applyFill="1" applyBorder="1" applyAlignment="1">
      <alignment horizontal="right"/>
    </xf>
    <xf numFmtId="164" fontId="1212" fillId="1208" borderId="1210" xfId="0" applyNumberFormat="1" applyFont="1" applyFill="1" applyBorder="1" applyAlignment="1">
      <alignment horizontal="right"/>
    </xf>
    <xf numFmtId="0" fontId="1213" fillId="1209" borderId="1211" xfId="0" applyFont="1" applyFill="1" applyBorder="1"/>
    <xf numFmtId="164" fontId="1214" fillId="1210" borderId="1212" xfId="0" applyNumberFormat="1" applyFont="1" applyFill="1" applyBorder="1" applyAlignment="1">
      <alignment horizontal="right"/>
    </xf>
    <xf numFmtId="164" fontId="1215" fillId="1211" borderId="1213" xfId="0" applyNumberFormat="1" applyFont="1" applyFill="1" applyBorder="1" applyAlignment="1">
      <alignment horizontal="right"/>
    </xf>
    <xf numFmtId="164" fontId="1216" fillId="1212" borderId="1214" xfId="0" applyNumberFormat="1" applyFont="1" applyFill="1" applyBorder="1" applyAlignment="1">
      <alignment horizontal="right"/>
    </xf>
    <xf numFmtId="164" fontId="1217" fillId="1213" borderId="1215" xfId="0" applyNumberFormat="1" applyFont="1" applyFill="1" applyBorder="1" applyAlignment="1">
      <alignment horizontal="right"/>
    </xf>
    <xf numFmtId="164" fontId="1218" fillId="1214" borderId="1216" xfId="0" applyNumberFormat="1" applyFont="1" applyFill="1" applyBorder="1" applyAlignment="1">
      <alignment horizontal="right"/>
    </xf>
    <xf numFmtId="164" fontId="1219" fillId="1215" borderId="1217" xfId="0" applyNumberFormat="1" applyFont="1" applyFill="1" applyBorder="1" applyAlignment="1">
      <alignment horizontal="right"/>
    </xf>
    <xf numFmtId="164" fontId="1220" fillId="1216" borderId="1218" xfId="0" applyNumberFormat="1" applyFont="1" applyFill="1" applyBorder="1" applyAlignment="1">
      <alignment horizontal="right"/>
    </xf>
    <xf numFmtId="164" fontId="1221" fillId="1217" borderId="1219" xfId="0" applyNumberFormat="1" applyFont="1" applyFill="1" applyBorder="1" applyAlignment="1">
      <alignment horizontal="right"/>
    </xf>
    <xf numFmtId="164" fontId="1222" fillId="1218" borderId="1220" xfId="0" applyNumberFormat="1" applyFont="1" applyFill="1" applyBorder="1" applyAlignment="1">
      <alignment horizontal="right"/>
    </xf>
    <xf numFmtId="164" fontId="1223" fillId="1219" borderId="1221" xfId="0" applyNumberFormat="1" applyFont="1" applyFill="1" applyBorder="1" applyAlignment="1">
      <alignment horizontal="right"/>
    </xf>
    <xf numFmtId="164" fontId="1224" fillId="1220" borderId="1222" xfId="0" applyNumberFormat="1" applyFont="1" applyFill="1" applyBorder="1" applyAlignment="1">
      <alignment horizontal="right"/>
    </xf>
    <xf numFmtId="164" fontId="1225" fillId="1221" borderId="1223" xfId="0" applyNumberFormat="1" applyFont="1" applyFill="1" applyBorder="1" applyAlignment="1">
      <alignment horizontal="right"/>
    </xf>
    <xf numFmtId="164" fontId="1226" fillId="1222" borderId="1224" xfId="0" applyNumberFormat="1" applyFont="1" applyFill="1" applyBorder="1" applyAlignment="1">
      <alignment horizontal="right"/>
    </xf>
    <xf numFmtId="164" fontId="1227" fillId="1223" borderId="1225" xfId="0" applyNumberFormat="1" applyFont="1" applyFill="1" applyBorder="1" applyAlignment="1">
      <alignment horizontal="right"/>
    </xf>
    <xf numFmtId="164" fontId="1228" fillId="1224" borderId="1226" xfId="0" applyNumberFormat="1" applyFont="1" applyFill="1" applyBorder="1" applyAlignment="1">
      <alignment horizontal="right"/>
    </xf>
    <xf numFmtId="164" fontId="1229" fillId="1225" borderId="1227" xfId="0" applyNumberFormat="1" applyFont="1" applyFill="1" applyBorder="1" applyAlignment="1">
      <alignment horizontal="right"/>
    </xf>
    <xf numFmtId="164" fontId="1230" fillId="1226" borderId="1228" xfId="0" applyNumberFormat="1" applyFont="1" applyFill="1" applyBorder="1" applyAlignment="1">
      <alignment horizontal="right"/>
    </xf>
    <xf numFmtId="164" fontId="1231" fillId="1227" borderId="1229" xfId="0" applyNumberFormat="1" applyFont="1" applyFill="1" applyBorder="1" applyAlignment="1">
      <alignment horizontal="right"/>
    </xf>
    <xf numFmtId="164" fontId="1232" fillId="1228" borderId="1230" xfId="0" applyNumberFormat="1" applyFont="1" applyFill="1" applyBorder="1" applyAlignment="1">
      <alignment horizontal="right"/>
    </xf>
    <xf numFmtId="164" fontId="1233" fillId="1229" borderId="1231" xfId="0" applyNumberFormat="1" applyFont="1" applyFill="1" applyBorder="1" applyAlignment="1">
      <alignment horizontal="right"/>
    </xf>
    <xf numFmtId="164" fontId="1234" fillId="1230" borderId="1232" xfId="0" applyNumberFormat="1" applyFont="1" applyFill="1" applyBorder="1" applyAlignment="1">
      <alignment horizontal="right"/>
    </xf>
    <xf numFmtId="164" fontId="1235" fillId="1231" borderId="1233" xfId="0" applyNumberFormat="1" applyFont="1" applyFill="1" applyBorder="1" applyAlignment="1">
      <alignment horizontal="right"/>
    </xf>
    <xf numFmtId="164" fontId="1236" fillId="1232" borderId="1234" xfId="0" applyNumberFormat="1" applyFont="1" applyFill="1" applyBorder="1" applyAlignment="1">
      <alignment horizontal="right"/>
    </xf>
    <xf numFmtId="164" fontId="1237" fillId="1233" borderId="1235" xfId="0" applyNumberFormat="1" applyFont="1" applyFill="1" applyBorder="1" applyAlignment="1">
      <alignment horizontal="right"/>
    </xf>
    <xf numFmtId="164" fontId="1238" fillId="1234" borderId="1236" xfId="0" applyNumberFormat="1" applyFont="1" applyFill="1" applyBorder="1" applyAlignment="1">
      <alignment horizontal="right"/>
    </xf>
    <xf numFmtId="164" fontId="1239" fillId="1235" borderId="1237" xfId="0" applyNumberFormat="1" applyFont="1" applyFill="1" applyBorder="1" applyAlignment="1">
      <alignment horizontal="right"/>
    </xf>
    <xf numFmtId="164" fontId="1240" fillId="1236" borderId="1238" xfId="0" applyNumberFormat="1" applyFont="1" applyFill="1" applyBorder="1" applyAlignment="1">
      <alignment horizontal="right"/>
    </xf>
    <xf numFmtId="164" fontId="1241" fillId="1237" borderId="1239" xfId="0" applyNumberFormat="1" applyFont="1" applyFill="1" applyBorder="1" applyAlignment="1">
      <alignment horizontal="right"/>
    </xf>
    <xf numFmtId="164" fontId="1242" fillId="1238" borderId="1240" xfId="0" applyNumberFormat="1" applyFont="1" applyFill="1" applyBorder="1" applyAlignment="1">
      <alignment horizontal="right"/>
    </xf>
    <xf numFmtId="164" fontId="1243" fillId="1239" borderId="1241" xfId="0" applyNumberFormat="1" applyFont="1" applyFill="1" applyBorder="1" applyAlignment="1">
      <alignment horizontal="right"/>
    </xf>
    <xf numFmtId="164" fontId="1244" fillId="1240" borderId="1242" xfId="0" applyNumberFormat="1" applyFont="1" applyFill="1" applyBorder="1" applyAlignment="1">
      <alignment horizontal="right"/>
    </xf>
    <xf numFmtId="164" fontId="1245" fillId="1241" borderId="1243" xfId="0" applyNumberFormat="1" applyFont="1" applyFill="1" applyBorder="1" applyAlignment="1">
      <alignment horizontal="right"/>
    </xf>
    <xf numFmtId="164" fontId="1246" fillId="1242" borderId="1244" xfId="0" applyNumberFormat="1" applyFont="1" applyFill="1" applyBorder="1" applyAlignment="1">
      <alignment horizontal="right"/>
    </xf>
    <xf numFmtId="164" fontId="1247" fillId="1243" borderId="1245" xfId="0" applyNumberFormat="1" applyFont="1" applyFill="1" applyBorder="1" applyAlignment="1">
      <alignment horizontal="right"/>
    </xf>
    <xf numFmtId="164" fontId="1248" fillId="1244" borderId="1246" xfId="0" applyNumberFormat="1" applyFont="1" applyFill="1" applyBorder="1" applyAlignment="1">
      <alignment horizontal="right"/>
    </xf>
    <xf numFmtId="164" fontId="1249" fillId="1245" borderId="1247" xfId="0" applyNumberFormat="1" applyFont="1" applyFill="1" applyBorder="1" applyAlignment="1">
      <alignment horizontal="right"/>
    </xf>
    <xf numFmtId="164" fontId="1250" fillId="1246" borderId="1248" xfId="0" applyNumberFormat="1" applyFont="1" applyFill="1" applyBorder="1" applyAlignment="1">
      <alignment horizontal="right"/>
    </xf>
    <xf numFmtId="164" fontId="1251" fillId="1247" borderId="1249" xfId="0" applyNumberFormat="1" applyFont="1" applyFill="1" applyBorder="1" applyAlignment="1">
      <alignment horizontal="right"/>
    </xf>
    <xf numFmtId="164" fontId="1252" fillId="1248" borderId="1250" xfId="0" applyNumberFormat="1" applyFont="1" applyFill="1" applyBorder="1" applyAlignment="1">
      <alignment horizontal="right"/>
    </xf>
    <xf numFmtId="164" fontId="1253" fillId="1249" borderId="1251" xfId="0" applyNumberFormat="1" applyFont="1" applyFill="1" applyBorder="1" applyAlignment="1">
      <alignment horizontal="right"/>
    </xf>
    <xf numFmtId="164" fontId="1254" fillId="1250" borderId="1252" xfId="0" applyNumberFormat="1" applyFont="1" applyFill="1" applyBorder="1" applyAlignment="1">
      <alignment horizontal="right"/>
    </xf>
    <xf numFmtId="164" fontId="1255" fillId="1251" borderId="1253" xfId="0" applyNumberFormat="1" applyFont="1" applyFill="1" applyBorder="1" applyAlignment="1">
      <alignment horizontal="right"/>
    </xf>
    <xf numFmtId="164" fontId="1256" fillId="1252" borderId="1254" xfId="0" applyNumberFormat="1" applyFont="1" applyFill="1" applyBorder="1" applyAlignment="1">
      <alignment horizontal="right"/>
    </xf>
    <xf numFmtId="164" fontId="1257" fillId="1253" borderId="1255" xfId="0" applyNumberFormat="1" applyFont="1" applyFill="1" applyBorder="1" applyAlignment="1">
      <alignment horizontal="right"/>
    </xf>
    <xf numFmtId="164" fontId="1258" fillId="1254" borderId="1256" xfId="0" applyNumberFormat="1" applyFont="1" applyFill="1" applyBorder="1" applyAlignment="1">
      <alignment horizontal="right"/>
    </xf>
    <xf numFmtId="164" fontId="1259" fillId="1255" borderId="1257" xfId="0" applyNumberFormat="1" applyFont="1" applyFill="1" applyBorder="1" applyAlignment="1">
      <alignment horizontal="right"/>
    </xf>
    <xf numFmtId="164" fontId="1260" fillId="1256" borderId="1258" xfId="0" applyNumberFormat="1" applyFont="1" applyFill="1" applyBorder="1" applyAlignment="1">
      <alignment horizontal="right"/>
    </xf>
    <xf numFmtId="164" fontId="1261" fillId="1257" borderId="1259" xfId="0" applyNumberFormat="1" applyFont="1" applyFill="1" applyBorder="1" applyAlignment="1">
      <alignment horizontal="right"/>
    </xf>
    <xf numFmtId="164" fontId="1262" fillId="1258" borderId="1260" xfId="0" applyNumberFormat="1" applyFont="1" applyFill="1" applyBorder="1" applyAlignment="1">
      <alignment horizontal="right"/>
    </xf>
    <xf numFmtId="164" fontId="1263" fillId="1259" borderId="1261" xfId="0" applyNumberFormat="1" applyFont="1" applyFill="1" applyBorder="1" applyAlignment="1">
      <alignment horizontal="right"/>
    </xf>
    <xf numFmtId="164" fontId="1264" fillId="1260" borderId="1262" xfId="0" applyNumberFormat="1" applyFont="1" applyFill="1" applyBorder="1" applyAlignment="1">
      <alignment horizontal="right"/>
    </xf>
    <xf numFmtId="164" fontId="1265" fillId="1261" borderId="1263" xfId="0" applyNumberFormat="1" applyFont="1" applyFill="1" applyBorder="1" applyAlignment="1">
      <alignment horizontal="right"/>
    </xf>
    <xf numFmtId="164" fontId="1266" fillId="1262" borderId="1264" xfId="0" applyNumberFormat="1" applyFont="1" applyFill="1" applyBorder="1" applyAlignment="1">
      <alignment horizontal="right"/>
    </xf>
    <xf numFmtId="164" fontId="1267" fillId="1263" borderId="1265" xfId="0" applyNumberFormat="1" applyFont="1" applyFill="1" applyBorder="1" applyAlignment="1">
      <alignment horizontal="right"/>
    </xf>
    <xf numFmtId="164" fontId="1268" fillId="1264" borderId="1266" xfId="0" applyNumberFormat="1" applyFont="1" applyFill="1" applyBorder="1" applyAlignment="1">
      <alignment horizontal="right"/>
    </xf>
    <xf numFmtId="164" fontId="1269" fillId="1265" borderId="1267" xfId="0" applyNumberFormat="1" applyFont="1" applyFill="1" applyBorder="1" applyAlignment="1">
      <alignment horizontal="right"/>
    </xf>
    <xf numFmtId="164" fontId="1270" fillId="1266" borderId="1268" xfId="0" applyNumberFormat="1" applyFont="1" applyFill="1" applyBorder="1" applyAlignment="1">
      <alignment horizontal="right"/>
    </xf>
    <xf numFmtId="164" fontId="1271" fillId="1267" borderId="1269" xfId="0" applyNumberFormat="1" applyFont="1" applyFill="1" applyBorder="1" applyAlignment="1">
      <alignment horizontal="right"/>
    </xf>
    <xf numFmtId="164" fontId="1272" fillId="1268" borderId="1270" xfId="0" applyNumberFormat="1" applyFont="1" applyFill="1" applyBorder="1" applyAlignment="1">
      <alignment horizontal="right"/>
    </xf>
    <xf numFmtId="164" fontId="1273" fillId="1269" borderId="1271" xfId="0" applyNumberFormat="1" applyFont="1" applyFill="1" applyBorder="1" applyAlignment="1">
      <alignment horizontal="right"/>
    </xf>
    <xf numFmtId="164" fontId="1274" fillId="1270" borderId="1272" xfId="0" applyNumberFormat="1" applyFont="1" applyFill="1" applyBorder="1" applyAlignment="1">
      <alignment horizontal="right"/>
    </xf>
    <xf numFmtId="0" fontId="1275" fillId="1271" borderId="1273" xfId="0" applyFont="1" applyFill="1" applyBorder="1"/>
    <xf numFmtId="164" fontId="1276" fillId="1272" borderId="1274" xfId="0" applyNumberFormat="1" applyFont="1" applyFill="1" applyBorder="1" applyAlignment="1">
      <alignment horizontal="right"/>
    </xf>
    <xf numFmtId="164" fontId="1277" fillId="1273" borderId="1275" xfId="0" applyNumberFormat="1" applyFont="1" applyFill="1" applyBorder="1" applyAlignment="1">
      <alignment horizontal="right"/>
    </xf>
    <xf numFmtId="164" fontId="1278" fillId="1274" borderId="1276" xfId="0" applyNumberFormat="1" applyFont="1" applyFill="1" applyBorder="1" applyAlignment="1">
      <alignment horizontal="right"/>
    </xf>
    <xf numFmtId="164" fontId="1279" fillId="1275" borderId="1277" xfId="0" applyNumberFormat="1" applyFont="1" applyFill="1" applyBorder="1" applyAlignment="1">
      <alignment horizontal="right"/>
    </xf>
    <xf numFmtId="164" fontId="1280" fillId="1276" borderId="1278" xfId="0" applyNumberFormat="1" applyFont="1" applyFill="1" applyBorder="1" applyAlignment="1">
      <alignment horizontal="right"/>
    </xf>
    <xf numFmtId="164" fontId="1281" fillId="1277" borderId="1279" xfId="0" applyNumberFormat="1" applyFont="1" applyFill="1" applyBorder="1" applyAlignment="1">
      <alignment horizontal="right"/>
    </xf>
    <xf numFmtId="164" fontId="1282" fillId="1278" borderId="1280" xfId="0" applyNumberFormat="1" applyFont="1" applyFill="1" applyBorder="1" applyAlignment="1">
      <alignment horizontal="right"/>
    </xf>
    <xf numFmtId="164" fontId="1283" fillId="1279" borderId="1281" xfId="0" applyNumberFormat="1" applyFont="1" applyFill="1" applyBorder="1" applyAlignment="1">
      <alignment horizontal="right"/>
    </xf>
    <xf numFmtId="164" fontId="1284" fillId="1280" borderId="1282" xfId="0" applyNumberFormat="1" applyFont="1" applyFill="1" applyBorder="1" applyAlignment="1">
      <alignment horizontal="right"/>
    </xf>
    <xf numFmtId="164" fontId="1285" fillId="1281" borderId="1283" xfId="0" applyNumberFormat="1" applyFont="1" applyFill="1" applyBorder="1" applyAlignment="1">
      <alignment horizontal="right"/>
    </xf>
    <xf numFmtId="164" fontId="1286" fillId="1282" borderId="1284" xfId="0" applyNumberFormat="1" applyFont="1" applyFill="1" applyBorder="1" applyAlignment="1">
      <alignment horizontal="right"/>
    </xf>
    <xf numFmtId="164" fontId="1287" fillId="1283" borderId="1285" xfId="0" applyNumberFormat="1" applyFont="1" applyFill="1" applyBorder="1" applyAlignment="1">
      <alignment horizontal="right"/>
    </xf>
    <xf numFmtId="164" fontId="1288" fillId="1284" borderId="1286" xfId="0" applyNumberFormat="1" applyFont="1" applyFill="1" applyBorder="1" applyAlignment="1">
      <alignment horizontal="right"/>
    </xf>
    <xf numFmtId="164" fontId="1289" fillId="1285" borderId="1287" xfId="0" applyNumberFormat="1" applyFont="1" applyFill="1" applyBorder="1" applyAlignment="1">
      <alignment horizontal="right"/>
    </xf>
    <xf numFmtId="164" fontId="1290" fillId="1286" borderId="1288" xfId="0" applyNumberFormat="1" applyFont="1" applyFill="1" applyBorder="1" applyAlignment="1">
      <alignment horizontal="right"/>
    </xf>
    <xf numFmtId="164" fontId="1291" fillId="1287" borderId="1289" xfId="0" applyNumberFormat="1" applyFont="1" applyFill="1" applyBorder="1" applyAlignment="1">
      <alignment horizontal="right"/>
    </xf>
    <xf numFmtId="164" fontId="1292" fillId="1288" borderId="1290" xfId="0" applyNumberFormat="1" applyFont="1" applyFill="1" applyBorder="1" applyAlignment="1">
      <alignment horizontal="right"/>
    </xf>
    <xf numFmtId="164" fontId="1293" fillId="1289" borderId="1291" xfId="0" applyNumberFormat="1" applyFont="1" applyFill="1" applyBorder="1" applyAlignment="1">
      <alignment horizontal="right"/>
    </xf>
    <xf numFmtId="164" fontId="1294" fillId="1290" borderId="1292" xfId="0" applyNumberFormat="1" applyFont="1" applyFill="1" applyBorder="1" applyAlignment="1">
      <alignment horizontal="right"/>
    </xf>
    <xf numFmtId="164" fontId="1295" fillId="1291" borderId="1293" xfId="0" applyNumberFormat="1" applyFont="1" applyFill="1" applyBorder="1" applyAlignment="1">
      <alignment horizontal="right"/>
    </xf>
    <xf numFmtId="164" fontId="1296" fillId="1292" borderId="1294" xfId="0" applyNumberFormat="1" applyFont="1" applyFill="1" applyBorder="1" applyAlignment="1">
      <alignment horizontal="right"/>
    </xf>
    <xf numFmtId="164" fontId="1297" fillId="1293" borderId="1295" xfId="0" applyNumberFormat="1" applyFont="1" applyFill="1" applyBorder="1" applyAlignment="1">
      <alignment horizontal="right"/>
    </xf>
    <xf numFmtId="164" fontId="1298" fillId="1294" borderId="1296" xfId="0" applyNumberFormat="1" applyFont="1" applyFill="1" applyBorder="1" applyAlignment="1">
      <alignment horizontal="right"/>
    </xf>
    <xf numFmtId="164" fontId="1299" fillId="1295" borderId="1297" xfId="0" applyNumberFormat="1" applyFont="1" applyFill="1" applyBorder="1" applyAlignment="1">
      <alignment horizontal="right"/>
    </xf>
    <xf numFmtId="164" fontId="1300" fillId="1296" borderId="1298" xfId="0" applyNumberFormat="1" applyFont="1" applyFill="1" applyBorder="1" applyAlignment="1">
      <alignment horizontal="right"/>
    </xf>
    <xf numFmtId="164" fontId="1301" fillId="1297" borderId="1299" xfId="0" applyNumberFormat="1" applyFont="1" applyFill="1" applyBorder="1" applyAlignment="1">
      <alignment horizontal="right"/>
    </xf>
    <xf numFmtId="164" fontId="1302" fillId="1298" borderId="1300" xfId="0" applyNumberFormat="1" applyFont="1" applyFill="1" applyBorder="1" applyAlignment="1">
      <alignment horizontal="right"/>
    </xf>
    <xf numFmtId="164" fontId="1303" fillId="1299" borderId="1301" xfId="0" applyNumberFormat="1" applyFont="1" applyFill="1" applyBorder="1" applyAlignment="1">
      <alignment horizontal="right"/>
    </xf>
    <xf numFmtId="164" fontId="1304" fillId="1300" borderId="1302" xfId="0" applyNumberFormat="1" applyFont="1" applyFill="1" applyBorder="1" applyAlignment="1">
      <alignment horizontal="right"/>
    </xf>
    <xf numFmtId="164" fontId="1305" fillId="1301" borderId="1303" xfId="0" applyNumberFormat="1" applyFont="1" applyFill="1" applyBorder="1" applyAlignment="1">
      <alignment horizontal="right"/>
    </xf>
    <xf numFmtId="164" fontId="1306" fillId="1302" borderId="1304" xfId="0" applyNumberFormat="1" applyFont="1" applyFill="1" applyBorder="1" applyAlignment="1">
      <alignment horizontal="right"/>
    </xf>
    <xf numFmtId="164" fontId="1307" fillId="1303" borderId="1305" xfId="0" applyNumberFormat="1" applyFont="1" applyFill="1" applyBorder="1" applyAlignment="1">
      <alignment horizontal="right"/>
    </xf>
    <xf numFmtId="164" fontId="1308" fillId="1304" borderId="1306" xfId="0" applyNumberFormat="1" applyFont="1" applyFill="1" applyBorder="1" applyAlignment="1">
      <alignment horizontal="right"/>
    </xf>
    <xf numFmtId="164" fontId="1309" fillId="1305" borderId="1307" xfId="0" applyNumberFormat="1" applyFont="1" applyFill="1" applyBorder="1" applyAlignment="1">
      <alignment horizontal="right"/>
    </xf>
    <xf numFmtId="164" fontId="1310" fillId="1306" borderId="1308" xfId="0" applyNumberFormat="1" applyFont="1" applyFill="1" applyBorder="1" applyAlignment="1">
      <alignment horizontal="right"/>
    </xf>
    <xf numFmtId="164" fontId="1311" fillId="1307" borderId="1309" xfId="0" applyNumberFormat="1" applyFont="1" applyFill="1" applyBorder="1" applyAlignment="1">
      <alignment horizontal="right"/>
    </xf>
    <xf numFmtId="164" fontId="1312" fillId="1308" borderId="1310" xfId="0" applyNumberFormat="1" applyFont="1" applyFill="1" applyBorder="1" applyAlignment="1">
      <alignment horizontal="right"/>
    </xf>
    <xf numFmtId="164" fontId="1313" fillId="1309" borderId="1311" xfId="0" applyNumberFormat="1" applyFont="1" applyFill="1" applyBorder="1" applyAlignment="1">
      <alignment horizontal="right"/>
    </xf>
    <xf numFmtId="164" fontId="1314" fillId="1310" borderId="1312" xfId="0" applyNumberFormat="1" applyFont="1" applyFill="1" applyBorder="1" applyAlignment="1">
      <alignment horizontal="right"/>
    </xf>
    <xf numFmtId="164" fontId="1315" fillId="1311" borderId="1313" xfId="0" applyNumberFormat="1" applyFont="1" applyFill="1" applyBorder="1" applyAlignment="1">
      <alignment horizontal="right"/>
    </xf>
    <xf numFmtId="164" fontId="1316" fillId="1312" borderId="1314" xfId="0" applyNumberFormat="1" applyFont="1" applyFill="1" applyBorder="1" applyAlignment="1">
      <alignment horizontal="right"/>
    </xf>
    <xf numFmtId="164" fontId="1317" fillId="1313" borderId="1315" xfId="0" applyNumberFormat="1" applyFont="1" applyFill="1" applyBorder="1" applyAlignment="1">
      <alignment horizontal="right"/>
    </xf>
    <xf numFmtId="164" fontId="1318" fillId="1314" borderId="1316" xfId="0" applyNumberFormat="1" applyFont="1" applyFill="1" applyBorder="1" applyAlignment="1">
      <alignment horizontal="right"/>
    </xf>
    <xf numFmtId="164" fontId="1319" fillId="1315" borderId="1317" xfId="0" applyNumberFormat="1" applyFont="1" applyFill="1" applyBorder="1" applyAlignment="1">
      <alignment horizontal="right"/>
    </xf>
    <xf numFmtId="164" fontId="1320" fillId="1316" borderId="1318" xfId="0" applyNumberFormat="1" applyFont="1" applyFill="1" applyBorder="1" applyAlignment="1">
      <alignment horizontal="right"/>
    </xf>
    <xf numFmtId="164" fontId="1321" fillId="1317" borderId="1319" xfId="0" applyNumberFormat="1" applyFont="1" applyFill="1" applyBorder="1" applyAlignment="1">
      <alignment horizontal="right"/>
    </xf>
    <xf numFmtId="164" fontId="1322" fillId="1318" borderId="1320" xfId="0" applyNumberFormat="1" applyFont="1" applyFill="1" applyBorder="1" applyAlignment="1">
      <alignment horizontal="right"/>
    </xf>
    <xf numFmtId="164" fontId="1323" fillId="1319" borderId="1321" xfId="0" applyNumberFormat="1" applyFont="1" applyFill="1" applyBorder="1" applyAlignment="1">
      <alignment horizontal="right"/>
    </xf>
    <xf numFmtId="164" fontId="1324" fillId="1320" borderId="1322" xfId="0" applyNumberFormat="1" applyFont="1" applyFill="1" applyBorder="1" applyAlignment="1">
      <alignment horizontal="right"/>
    </xf>
    <xf numFmtId="164" fontId="1325" fillId="1321" borderId="1323" xfId="0" applyNumberFormat="1" applyFont="1" applyFill="1" applyBorder="1" applyAlignment="1">
      <alignment horizontal="right"/>
    </xf>
    <xf numFmtId="164" fontId="1326" fillId="1322" borderId="1324" xfId="0" applyNumberFormat="1" applyFont="1" applyFill="1" applyBorder="1" applyAlignment="1">
      <alignment horizontal="right"/>
    </xf>
    <xf numFmtId="164" fontId="1327" fillId="1323" borderId="1325" xfId="0" applyNumberFormat="1" applyFont="1" applyFill="1" applyBorder="1" applyAlignment="1">
      <alignment horizontal="right"/>
    </xf>
    <xf numFmtId="164" fontId="1328" fillId="1324" borderId="1326" xfId="0" applyNumberFormat="1" applyFont="1" applyFill="1" applyBorder="1" applyAlignment="1">
      <alignment horizontal="right"/>
    </xf>
    <xf numFmtId="164" fontId="1329" fillId="1325" borderId="1327" xfId="0" applyNumberFormat="1" applyFont="1" applyFill="1" applyBorder="1" applyAlignment="1">
      <alignment horizontal="right"/>
    </xf>
    <xf numFmtId="164" fontId="1330" fillId="1326" borderId="1328" xfId="0" applyNumberFormat="1" applyFont="1" applyFill="1" applyBorder="1" applyAlignment="1">
      <alignment horizontal="right"/>
    </xf>
    <xf numFmtId="164" fontId="1331" fillId="1327" borderId="1329" xfId="0" applyNumberFormat="1" applyFont="1" applyFill="1" applyBorder="1" applyAlignment="1">
      <alignment horizontal="right"/>
    </xf>
    <xf numFmtId="164" fontId="1332" fillId="1328" borderId="1330" xfId="0" applyNumberFormat="1" applyFont="1" applyFill="1" applyBorder="1" applyAlignment="1">
      <alignment horizontal="right"/>
    </xf>
    <xf numFmtId="164" fontId="1333" fillId="1329" borderId="1331" xfId="0" applyNumberFormat="1" applyFont="1" applyFill="1" applyBorder="1" applyAlignment="1">
      <alignment horizontal="right"/>
    </xf>
    <xf numFmtId="164" fontId="1334" fillId="1330" borderId="1332" xfId="0" applyNumberFormat="1" applyFont="1" applyFill="1" applyBorder="1" applyAlignment="1">
      <alignment horizontal="right"/>
    </xf>
    <xf numFmtId="164" fontId="1335" fillId="1331" borderId="1333" xfId="0" applyNumberFormat="1" applyFont="1" applyFill="1" applyBorder="1" applyAlignment="1">
      <alignment horizontal="right"/>
    </xf>
    <xf numFmtId="164" fontId="1336" fillId="1332" borderId="1334" xfId="0" applyNumberFormat="1" applyFont="1" applyFill="1" applyBorder="1" applyAlignment="1">
      <alignment horizontal="right"/>
    </xf>
    <xf numFmtId="0" fontId="1337" fillId="1333" borderId="1335" xfId="0" applyFont="1" applyFill="1" applyBorder="1"/>
    <xf numFmtId="164" fontId="1338" fillId="1334" borderId="1336" xfId="0" applyNumberFormat="1" applyFont="1" applyFill="1" applyBorder="1" applyAlignment="1">
      <alignment horizontal="right"/>
    </xf>
    <xf numFmtId="164" fontId="1339" fillId="1335" borderId="1337" xfId="0" applyNumberFormat="1" applyFont="1" applyFill="1" applyBorder="1" applyAlignment="1">
      <alignment horizontal="right"/>
    </xf>
    <xf numFmtId="164" fontId="1340" fillId="1336" borderId="1338" xfId="0" applyNumberFormat="1" applyFont="1" applyFill="1" applyBorder="1" applyAlignment="1">
      <alignment horizontal="right"/>
    </xf>
    <xf numFmtId="164" fontId="1341" fillId="1337" borderId="1339" xfId="0" applyNumberFormat="1" applyFont="1" applyFill="1" applyBorder="1" applyAlignment="1">
      <alignment horizontal="right"/>
    </xf>
    <xf numFmtId="164" fontId="1342" fillId="1338" borderId="1340" xfId="0" applyNumberFormat="1" applyFont="1" applyFill="1" applyBorder="1" applyAlignment="1">
      <alignment horizontal="right"/>
    </xf>
    <xf numFmtId="164" fontId="1343" fillId="1339" borderId="1341" xfId="0" applyNumberFormat="1" applyFont="1" applyFill="1" applyBorder="1" applyAlignment="1">
      <alignment horizontal="right"/>
    </xf>
    <xf numFmtId="164" fontId="1344" fillId="1340" borderId="1342" xfId="0" applyNumberFormat="1" applyFont="1" applyFill="1" applyBorder="1" applyAlignment="1">
      <alignment horizontal="right"/>
    </xf>
    <xf numFmtId="164" fontId="1345" fillId="1341" borderId="1343" xfId="0" applyNumberFormat="1" applyFont="1" applyFill="1" applyBorder="1" applyAlignment="1">
      <alignment horizontal="right"/>
    </xf>
    <xf numFmtId="164" fontId="1346" fillId="1342" borderId="1344" xfId="0" applyNumberFormat="1" applyFont="1" applyFill="1" applyBorder="1" applyAlignment="1">
      <alignment horizontal="right"/>
    </xf>
    <xf numFmtId="164" fontId="1347" fillId="1343" borderId="1345" xfId="0" applyNumberFormat="1" applyFont="1" applyFill="1" applyBorder="1" applyAlignment="1">
      <alignment horizontal="right"/>
    </xf>
    <xf numFmtId="164" fontId="1348" fillId="1344" borderId="1346" xfId="0" applyNumberFormat="1" applyFont="1" applyFill="1" applyBorder="1" applyAlignment="1">
      <alignment horizontal="right"/>
    </xf>
    <xf numFmtId="164" fontId="1349" fillId="1345" borderId="1347" xfId="0" applyNumberFormat="1" applyFont="1" applyFill="1" applyBorder="1" applyAlignment="1">
      <alignment horizontal="right"/>
    </xf>
    <xf numFmtId="164" fontId="1350" fillId="1346" borderId="1348" xfId="0" applyNumberFormat="1" applyFont="1" applyFill="1" applyBorder="1" applyAlignment="1">
      <alignment horizontal="right"/>
    </xf>
    <xf numFmtId="164" fontId="1351" fillId="1347" borderId="1349" xfId="0" applyNumberFormat="1" applyFont="1" applyFill="1" applyBorder="1" applyAlignment="1">
      <alignment horizontal="right"/>
    </xf>
    <xf numFmtId="164" fontId="1352" fillId="1348" borderId="1350" xfId="0" applyNumberFormat="1" applyFont="1" applyFill="1" applyBorder="1" applyAlignment="1">
      <alignment horizontal="right"/>
    </xf>
    <xf numFmtId="164" fontId="1353" fillId="1349" borderId="1351" xfId="0" applyNumberFormat="1" applyFont="1" applyFill="1" applyBorder="1" applyAlignment="1">
      <alignment horizontal="right"/>
    </xf>
    <xf numFmtId="164" fontId="1354" fillId="1350" borderId="1352" xfId="0" applyNumberFormat="1" applyFont="1" applyFill="1" applyBorder="1" applyAlignment="1">
      <alignment horizontal="right"/>
    </xf>
    <xf numFmtId="164" fontId="1355" fillId="1351" borderId="1353" xfId="0" applyNumberFormat="1" applyFont="1" applyFill="1" applyBorder="1" applyAlignment="1">
      <alignment horizontal="right"/>
    </xf>
    <xf numFmtId="164" fontId="1356" fillId="1352" borderId="1354" xfId="0" applyNumberFormat="1" applyFont="1" applyFill="1" applyBorder="1" applyAlignment="1">
      <alignment horizontal="right"/>
    </xf>
    <xf numFmtId="164" fontId="1357" fillId="1353" borderId="1355" xfId="0" applyNumberFormat="1" applyFont="1" applyFill="1" applyBorder="1" applyAlignment="1">
      <alignment horizontal="right"/>
    </xf>
    <xf numFmtId="164" fontId="1358" fillId="1354" borderId="1356" xfId="0" applyNumberFormat="1" applyFont="1" applyFill="1" applyBorder="1" applyAlignment="1">
      <alignment horizontal="right"/>
    </xf>
    <xf numFmtId="164" fontId="1359" fillId="1355" borderId="1357" xfId="0" applyNumberFormat="1" applyFont="1" applyFill="1" applyBorder="1" applyAlignment="1">
      <alignment horizontal="right"/>
    </xf>
    <xf numFmtId="164" fontId="1360" fillId="1356" borderId="1358" xfId="0" applyNumberFormat="1" applyFont="1" applyFill="1" applyBorder="1" applyAlignment="1">
      <alignment horizontal="right"/>
    </xf>
    <xf numFmtId="164" fontId="1361" fillId="1357" borderId="1359" xfId="0" applyNumberFormat="1" applyFont="1" applyFill="1" applyBorder="1" applyAlignment="1">
      <alignment horizontal="right"/>
    </xf>
    <xf numFmtId="164" fontId="1362" fillId="1358" borderId="1360" xfId="0" applyNumberFormat="1" applyFont="1" applyFill="1" applyBorder="1" applyAlignment="1">
      <alignment horizontal="right"/>
    </xf>
    <xf numFmtId="164" fontId="1363" fillId="1359" borderId="1361" xfId="0" applyNumberFormat="1" applyFont="1" applyFill="1" applyBorder="1" applyAlignment="1">
      <alignment horizontal="right"/>
    </xf>
    <xf numFmtId="164" fontId="1364" fillId="1360" borderId="1362" xfId="0" applyNumberFormat="1" applyFont="1" applyFill="1" applyBorder="1" applyAlignment="1">
      <alignment horizontal="right"/>
    </xf>
    <xf numFmtId="164" fontId="1365" fillId="1361" borderId="1363" xfId="0" applyNumberFormat="1" applyFont="1" applyFill="1" applyBorder="1" applyAlignment="1">
      <alignment horizontal="right"/>
    </xf>
    <xf numFmtId="164" fontId="1366" fillId="1362" borderId="1364" xfId="0" applyNumberFormat="1" applyFont="1" applyFill="1" applyBorder="1" applyAlignment="1">
      <alignment horizontal="right"/>
    </xf>
    <xf numFmtId="164" fontId="1367" fillId="1363" borderId="1365" xfId="0" applyNumberFormat="1" applyFont="1" applyFill="1" applyBorder="1" applyAlignment="1">
      <alignment horizontal="right"/>
    </xf>
    <xf numFmtId="164" fontId="1368" fillId="1364" borderId="1366" xfId="0" applyNumberFormat="1" applyFont="1" applyFill="1" applyBorder="1" applyAlignment="1">
      <alignment horizontal="right"/>
    </xf>
    <xf numFmtId="164" fontId="1369" fillId="1365" borderId="1367" xfId="0" applyNumberFormat="1" applyFont="1" applyFill="1" applyBorder="1" applyAlignment="1">
      <alignment horizontal="right"/>
    </xf>
    <xf numFmtId="164" fontId="1370" fillId="1366" borderId="1368" xfId="0" applyNumberFormat="1" applyFont="1" applyFill="1" applyBorder="1" applyAlignment="1">
      <alignment horizontal="right"/>
    </xf>
    <xf numFmtId="164" fontId="1371" fillId="1367" borderId="1369" xfId="0" applyNumberFormat="1" applyFont="1" applyFill="1" applyBorder="1" applyAlignment="1">
      <alignment horizontal="right"/>
    </xf>
    <xf numFmtId="164" fontId="1372" fillId="1368" borderId="1370" xfId="0" applyNumberFormat="1" applyFont="1" applyFill="1" applyBorder="1" applyAlignment="1">
      <alignment horizontal="right"/>
    </xf>
    <xf numFmtId="164" fontId="1373" fillId="1369" borderId="1371" xfId="0" applyNumberFormat="1" applyFont="1" applyFill="1" applyBorder="1" applyAlignment="1">
      <alignment horizontal="right"/>
    </xf>
    <xf numFmtId="164" fontId="1374" fillId="1370" borderId="1372" xfId="0" applyNumberFormat="1" applyFont="1" applyFill="1" applyBorder="1" applyAlignment="1">
      <alignment horizontal="right"/>
    </xf>
    <xf numFmtId="164" fontId="1375" fillId="1371" borderId="1373" xfId="0" applyNumberFormat="1" applyFont="1" applyFill="1" applyBorder="1" applyAlignment="1">
      <alignment horizontal="right"/>
    </xf>
    <xf numFmtId="164" fontId="1376" fillId="1372" borderId="1374" xfId="0" applyNumberFormat="1" applyFont="1" applyFill="1" applyBorder="1" applyAlignment="1">
      <alignment horizontal="right"/>
    </xf>
    <xf numFmtId="164" fontId="1377" fillId="1373" borderId="1375" xfId="0" applyNumberFormat="1" applyFont="1" applyFill="1" applyBorder="1" applyAlignment="1">
      <alignment horizontal="right"/>
    </xf>
    <xf numFmtId="164" fontId="1378" fillId="1374" borderId="1376" xfId="0" applyNumberFormat="1" applyFont="1" applyFill="1" applyBorder="1" applyAlignment="1">
      <alignment horizontal="right"/>
    </xf>
    <xf numFmtId="164" fontId="1379" fillId="1375" borderId="1377" xfId="0" applyNumberFormat="1" applyFont="1" applyFill="1" applyBorder="1" applyAlignment="1">
      <alignment horizontal="right"/>
    </xf>
    <xf numFmtId="164" fontId="1380" fillId="1376" borderId="1378" xfId="0" applyNumberFormat="1" applyFont="1" applyFill="1" applyBorder="1" applyAlignment="1">
      <alignment horizontal="right"/>
    </xf>
    <xf numFmtId="164" fontId="1381" fillId="1377" borderId="1379" xfId="0" applyNumberFormat="1" applyFont="1" applyFill="1" applyBorder="1" applyAlignment="1">
      <alignment horizontal="right"/>
    </xf>
    <xf numFmtId="164" fontId="1382" fillId="1378" borderId="1380" xfId="0" applyNumberFormat="1" applyFont="1" applyFill="1" applyBorder="1" applyAlignment="1">
      <alignment horizontal="right"/>
    </xf>
    <xf numFmtId="164" fontId="1383" fillId="1379" borderId="1381" xfId="0" applyNumberFormat="1" applyFont="1" applyFill="1" applyBorder="1" applyAlignment="1">
      <alignment horizontal="right"/>
    </xf>
    <xf numFmtId="164" fontId="1384" fillId="1380" borderId="1382" xfId="0" applyNumberFormat="1" applyFont="1" applyFill="1" applyBorder="1" applyAlignment="1">
      <alignment horizontal="right"/>
    </xf>
    <xf numFmtId="164" fontId="1385" fillId="1381" borderId="1383" xfId="0" applyNumberFormat="1" applyFont="1" applyFill="1" applyBorder="1" applyAlignment="1">
      <alignment horizontal="right"/>
    </xf>
    <xf numFmtId="164" fontId="1386" fillId="1382" borderId="1384" xfId="0" applyNumberFormat="1" applyFont="1" applyFill="1" applyBorder="1" applyAlignment="1">
      <alignment horizontal="right"/>
    </xf>
    <xf numFmtId="164" fontId="1387" fillId="1383" borderId="1385" xfId="0" applyNumberFormat="1" applyFont="1" applyFill="1" applyBorder="1" applyAlignment="1">
      <alignment horizontal="right"/>
    </xf>
    <xf numFmtId="164" fontId="1388" fillId="1384" borderId="1386" xfId="0" applyNumberFormat="1" applyFont="1" applyFill="1" applyBorder="1" applyAlignment="1">
      <alignment horizontal="right"/>
    </xf>
    <xf numFmtId="164" fontId="1389" fillId="1385" borderId="1387" xfId="0" applyNumberFormat="1" applyFont="1" applyFill="1" applyBorder="1" applyAlignment="1">
      <alignment horizontal="right"/>
    </xf>
    <xf numFmtId="164" fontId="1390" fillId="1386" borderId="1388" xfId="0" applyNumberFormat="1" applyFont="1" applyFill="1" applyBorder="1" applyAlignment="1">
      <alignment horizontal="right"/>
    </xf>
    <xf numFmtId="164" fontId="1391" fillId="1387" borderId="1389" xfId="0" applyNumberFormat="1" applyFont="1" applyFill="1" applyBorder="1" applyAlignment="1">
      <alignment horizontal="right"/>
    </xf>
    <xf numFmtId="164" fontId="1392" fillId="1388" borderId="1390" xfId="0" applyNumberFormat="1" applyFont="1" applyFill="1" applyBorder="1" applyAlignment="1">
      <alignment horizontal="right"/>
    </xf>
    <xf numFmtId="164" fontId="1393" fillId="1389" borderId="1391" xfId="0" applyNumberFormat="1" applyFont="1" applyFill="1" applyBorder="1" applyAlignment="1">
      <alignment horizontal="right"/>
    </xf>
    <xf numFmtId="164" fontId="1394" fillId="1390" borderId="1392" xfId="0" applyNumberFormat="1" applyFont="1" applyFill="1" applyBorder="1" applyAlignment="1">
      <alignment horizontal="right"/>
    </xf>
    <xf numFmtId="164" fontId="1395" fillId="1391" borderId="1393" xfId="0" applyNumberFormat="1" applyFont="1" applyFill="1" applyBorder="1" applyAlignment="1">
      <alignment horizontal="right"/>
    </xf>
    <xf numFmtId="164" fontId="1396" fillId="1392" borderId="1394" xfId="0" applyNumberFormat="1" applyFont="1" applyFill="1" applyBorder="1" applyAlignment="1">
      <alignment horizontal="right"/>
    </xf>
    <xf numFmtId="164" fontId="1397" fillId="1393" borderId="1395" xfId="0" applyNumberFormat="1" applyFont="1" applyFill="1" applyBorder="1" applyAlignment="1">
      <alignment horizontal="right"/>
    </xf>
    <xf numFmtId="164" fontId="1398" fillId="1394" borderId="1396" xfId="0" applyNumberFormat="1" applyFont="1" applyFill="1" applyBorder="1" applyAlignment="1">
      <alignment horizontal="right"/>
    </xf>
    <xf numFmtId="0" fontId="1399" fillId="1395" borderId="1397" xfId="0" applyFont="1" applyFill="1" applyBorder="1"/>
    <xf numFmtId="164" fontId="1400" fillId="1396" borderId="1398" xfId="0" applyNumberFormat="1" applyFont="1" applyFill="1" applyBorder="1" applyAlignment="1">
      <alignment horizontal="right"/>
    </xf>
    <xf numFmtId="164" fontId="1401" fillId="1397" borderId="1399" xfId="0" applyNumberFormat="1" applyFont="1" applyFill="1" applyBorder="1" applyAlignment="1">
      <alignment horizontal="right"/>
    </xf>
    <xf numFmtId="164" fontId="1402" fillId="1398" borderId="1400" xfId="0" applyNumberFormat="1" applyFont="1" applyFill="1" applyBorder="1" applyAlignment="1">
      <alignment horizontal="right"/>
    </xf>
    <xf numFmtId="164" fontId="1403" fillId="1399" borderId="1401" xfId="0" applyNumberFormat="1" applyFont="1" applyFill="1" applyBorder="1" applyAlignment="1">
      <alignment horizontal="right"/>
    </xf>
    <xf numFmtId="164" fontId="1404" fillId="1400" borderId="1402" xfId="0" applyNumberFormat="1" applyFont="1" applyFill="1" applyBorder="1" applyAlignment="1">
      <alignment horizontal="right"/>
    </xf>
    <xf numFmtId="164" fontId="1405" fillId="1401" borderId="1403" xfId="0" applyNumberFormat="1" applyFont="1" applyFill="1" applyBorder="1" applyAlignment="1">
      <alignment horizontal="right"/>
    </xf>
    <xf numFmtId="164" fontId="1406" fillId="1402" borderId="1404" xfId="0" applyNumberFormat="1" applyFont="1" applyFill="1" applyBorder="1" applyAlignment="1">
      <alignment horizontal="right"/>
    </xf>
    <xf numFmtId="164" fontId="1407" fillId="1403" borderId="1405" xfId="0" applyNumberFormat="1" applyFont="1" applyFill="1" applyBorder="1" applyAlignment="1">
      <alignment horizontal="right"/>
    </xf>
    <xf numFmtId="164" fontId="1408" fillId="1404" borderId="1406" xfId="0" applyNumberFormat="1" applyFont="1" applyFill="1" applyBorder="1" applyAlignment="1">
      <alignment horizontal="right"/>
    </xf>
    <xf numFmtId="164" fontId="1409" fillId="1405" borderId="1407" xfId="0" applyNumberFormat="1" applyFont="1" applyFill="1" applyBorder="1" applyAlignment="1">
      <alignment horizontal="right"/>
    </xf>
    <xf numFmtId="164" fontId="1410" fillId="1406" borderId="1408" xfId="0" applyNumberFormat="1" applyFont="1" applyFill="1" applyBorder="1" applyAlignment="1">
      <alignment horizontal="right"/>
    </xf>
    <xf numFmtId="164" fontId="1411" fillId="1407" borderId="1409" xfId="0" applyNumberFormat="1" applyFont="1" applyFill="1" applyBorder="1" applyAlignment="1">
      <alignment horizontal="right"/>
    </xf>
    <xf numFmtId="164" fontId="1412" fillId="1408" borderId="1410" xfId="0" applyNumberFormat="1" applyFont="1" applyFill="1" applyBorder="1" applyAlignment="1">
      <alignment horizontal="right"/>
    </xf>
    <xf numFmtId="164" fontId="1413" fillId="1409" borderId="1411" xfId="0" applyNumberFormat="1" applyFont="1" applyFill="1" applyBorder="1" applyAlignment="1">
      <alignment horizontal="right"/>
    </xf>
    <xf numFmtId="164" fontId="1414" fillId="1410" borderId="1412" xfId="0" applyNumberFormat="1" applyFont="1" applyFill="1" applyBorder="1" applyAlignment="1">
      <alignment horizontal="right"/>
    </xf>
    <xf numFmtId="164" fontId="1415" fillId="1411" borderId="1413" xfId="0" applyNumberFormat="1" applyFont="1" applyFill="1" applyBorder="1" applyAlignment="1">
      <alignment horizontal="right"/>
    </xf>
    <xf numFmtId="164" fontId="1416" fillId="1412" borderId="1414" xfId="0" applyNumberFormat="1" applyFont="1" applyFill="1" applyBorder="1" applyAlignment="1">
      <alignment horizontal="right"/>
    </xf>
    <xf numFmtId="164" fontId="1417" fillId="1413" borderId="1415" xfId="0" applyNumberFormat="1" applyFont="1" applyFill="1" applyBorder="1" applyAlignment="1">
      <alignment horizontal="right"/>
    </xf>
    <xf numFmtId="164" fontId="1418" fillId="1414" borderId="1416" xfId="0" applyNumberFormat="1" applyFont="1" applyFill="1" applyBorder="1" applyAlignment="1">
      <alignment horizontal="right"/>
    </xf>
    <xf numFmtId="164" fontId="1419" fillId="1415" borderId="1417" xfId="0" applyNumberFormat="1" applyFont="1" applyFill="1" applyBorder="1" applyAlignment="1">
      <alignment horizontal="right"/>
    </xf>
    <xf numFmtId="164" fontId="1420" fillId="1416" borderId="1418" xfId="0" applyNumberFormat="1" applyFont="1" applyFill="1" applyBorder="1" applyAlignment="1">
      <alignment horizontal="right"/>
    </xf>
    <xf numFmtId="164" fontId="1421" fillId="1417" borderId="1419" xfId="0" applyNumberFormat="1" applyFont="1" applyFill="1" applyBorder="1" applyAlignment="1">
      <alignment horizontal="right"/>
    </xf>
    <xf numFmtId="164" fontId="1422" fillId="1418" borderId="1420" xfId="0" applyNumberFormat="1" applyFont="1" applyFill="1" applyBorder="1" applyAlignment="1">
      <alignment horizontal="right"/>
    </xf>
    <xf numFmtId="164" fontId="1423" fillId="1419" borderId="1421" xfId="0" applyNumberFormat="1" applyFont="1" applyFill="1" applyBorder="1" applyAlignment="1">
      <alignment horizontal="right"/>
    </xf>
    <xf numFmtId="164" fontId="1424" fillId="1420" borderId="1422" xfId="0" applyNumberFormat="1" applyFont="1" applyFill="1" applyBorder="1" applyAlignment="1">
      <alignment horizontal="right"/>
    </xf>
    <xf numFmtId="164" fontId="1425" fillId="1421" borderId="1423" xfId="0" applyNumberFormat="1" applyFont="1" applyFill="1" applyBorder="1" applyAlignment="1">
      <alignment horizontal="right"/>
    </xf>
    <xf numFmtId="164" fontId="1426" fillId="1422" borderId="1424" xfId="0" applyNumberFormat="1" applyFont="1" applyFill="1" applyBorder="1" applyAlignment="1">
      <alignment horizontal="right"/>
    </xf>
    <xf numFmtId="164" fontId="1427" fillId="1423" borderId="1425" xfId="0" applyNumberFormat="1" applyFont="1" applyFill="1" applyBorder="1" applyAlignment="1">
      <alignment horizontal="right"/>
    </xf>
    <xf numFmtId="164" fontId="1428" fillId="1424" borderId="1426" xfId="0" applyNumberFormat="1" applyFont="1" applyFill="1" applyBorder="1" applyAlignment="1">
      <alignment horizontal="right"/>
    </xf>
    <xf numFmtId="164" fontId="1429" fillId="1425" borderId="1427" xfId="0" applyNumberFormat="1" applyFont="1" applyFill="1" applyBorder="1" applyAlignment="1">
      <alignment horizontal="right"/>
    </xf>
    <xf numFmtId="164" fontId="1430" fillId="1426" borderId="1428" xfId="0" applyNumberFormat="1" applyFont="1" applyFill="1" applyBorder="1" applyAlignment="1">
      <alignment horizontal="right"/>
    </xf>
    <xf numFmtId="164" fontId="1431" fillId="1427" borderId="1429" xfId="0" applyNumberFormat="1" applyFont="1" applyFill="1" applyBorder="1" applyAlignment="1">
      <alignment horizontal="right"/>
    </xf>
    <xf numFmtId="164" fontId="1432" fillId="1428" borderId="1430" xfId="0" applyNumberFormat="1" applyFont="1" applyFill="1" applyBorder="1" applyAlignment="1">
      <alignment horizontal="right"/>
    </xf>
    <xf numFmtId="164" fontId="1433" fillId="1429" borderId="1431" xfId="0" applyNumberFormat="1" applyFont="1" applyFill="1" applyBorder="1" applyAlignment="1">
      <alignment horizontal="right"/>
    </xf>
    <xf numFmtId="164" fontId="1434" fillId="1430" borderId="1432" xfId="0" applyNumberFormat="1" applyFont="1" applyFill="1" applyBorder="1" applyAlignment="1">
      <alignment horizontal="right"/>
    </xf>
    <xf numFmtId="164" fontId="1435" fillId="1431" borderId="1433" xfId="0" applyNumberFormat="1" applyFont="1" applyFill="1" applyBorder="1" applyAlignment="1">
      <alignment horizontal="right"/>
    </xf>
    <xf numFmtId="164" fontId="1436" fillId="1432" borderId="1434" xfId="0" applyNumberFormat="1" applyFont="1" applyFill="1" applyBorder="1" applyAlignment="1">
      <alignment horizontal="right"/>
    </xf>
    <xf numFmtId="164" fontId="1437" fillId="1433" borderId="1435" xfId="0" applyNumberFormat="1" applyFont="1" applyFill="1" applyBorder="1" applyAlignment="1">
      <alignment horizontal="right"/>
    </xf>
    <xf numFmtId="164" fontId="1438" fillId="1434" borderId="1436" xfId="0" applyNumberFormat="1" applyFont="1" applyFill="1" applyBorder="1" applyAlignment="1">
      <alignment horizontal="right"/>
    </xf>
    <xf numFmtId="164" fontId="1439" fillId="1435" borderId="1437" xfId="0" applyNumberFormat="1" applyFont="1" applyFill="1" applyBorder="1" applyAlignment="1">
      <alignment horizontal="right"/>
    </xf>
    <xf numFmtId="164" fontId="1440" fillId="1436" borderId="1438" xfId="0" applyNumberFormat="1" applyFont="1" applyFill="1" applyBorder="1" applyAlignment="1">
      <alignment horizontal="right"/>
    </xf>
    <xf numFmtId="164" fontId="1441" fillId="1437" borderId="1439" xfId="0" applyNumberFormat="1" applyFont="1" applyFill="1" applyBorder="1" applyAlignment="1">
      <alignment horizontal="right"/>
    </xf>
    <xf numFmtId="164" fontId="1442" fillId="1438" borderId="1440" xfId="0" applyNumberFormat="1" applyFont="1" applyFill="1" applyBorder="1" applyAlignment="1">
      <alignment horizontal="right"/>
    </xf>
    <xf numFmtId="164" fontId="1443" fillId="1439" borderId="1441" xfId="0" applyNumberFormat="1" applyFont="1" applyFill="1" applyBorder="1" applyAlignment="1">
      <alignment horizontal="right"/>
    </xf>
    <xf numFmtId="164" fontId="1444" fillId="1440" borderId="1442" xfId="0" applyNumberFormat="1" applyFont="1" applyFill="1" applyBorder="1" applyAlignment="1">
      <alignment horizontal="right"/>
    </xf>
    <xf numFmtId="164" fontId="1445" fillId="1441" borderId="1443" xfId="0" applyNumberFormat="1" applyFont="1" applyFill="1" applyBorder="1" applyAlignment="1">
      <alignment horizontal="right"/>
    </xf>
    <xf numFmtId="164" fontId="1446" fillId="1442" borderId="1444" xfId="0" applyNumberFormat="1" applyFont="1" applyFill="1" applyBorder="1" applyAlignment="1">
      <alignment horizontal="right"/>
    </xf>
    <xf numFmtId="164" fontId="1447" fillId="1443" borderId="1445" xfId="0" applyNumberFormat="1" applyFont="1" applyFill="1" applyBorder="1" applyAlignment="1">
      <alignment horizontal="right"/>
    </xf>
    <xf numFmtId="164" fontId="1448" fillId="1444" borderId="1446" xfId="0" applyNumberFormat="1" applyFont="1" applyFill="1" applyBorder="1" applyAlignment="1">
      <alignment horizontal="right"/>
    </xf>
    <xf numFmtId="164" fontId="1449" fillId="1445" borderId="1447" xfId="0" applyNumberFormat="1" applyFont="1" applyFill="1" applyBorder="1" applyAlignment="1">
      <alignment horizontal="right"/>
    </xf>
    <xf numFmtId="164" fontId="1450" fillId="1446" borderId="1448" xfId="0" applyNumberFormat="1" applyFont="1" applyFill="1" applyBorder="1" applyAlignment="1">
      <alignment horizontal="right"/>
    </xf>
    <xf numFmtId="164" fontId="1451" fillId="1447" borderId="1449" xfId="0" applyNumberFormat="1" applyFont="1" applyFill="1" applyBorder="1" applyAlignment="1">
      <alignment horizontal="right"/>
    </xf>
    <xf numFmtId="164" fontId="1452" fillId="1448" borderId="1450" xfId="0" applyNumberFormat="1" applyFont="1" applyFill="1" applyBorder="1" applyAlignment="1">
      <alignment horizontal="right"/>
    </xf>
    <xf numFmtId="164" fontId="1453" fillId="1449" borderId="1451" xfId="0" applyNumberFormat="1" applyFont="1" applyFill="1" applyBorder="1" applyAlignment="1">
      <alignment horizontal="right"/>
    </xf>
    <xf numFmtId="164" fontId="1454" fillId="1450" borderId="1452" xfId="0" applyNumberFormat="1" applyFont="1" applyFill="1" applyBorder="1" applyAlignment="1">
      <alignment horizontal="right"/>
    </xf>
    <xf numFmtId="164" fontId="1455" fillId="1451" borderId="1453" xfId="0" applyNumberFormat="1" applyFont="1" applyFill="1" applyBorder="1" applyAlignment="1">
      <alignment horizontal="right"/>
    </xf>
    <xf numFmtId="164" fontId="1456" fillId="1452" borderId="1454" xfId="0" applyNumberFormat="1" applyFont="1" applyFill="1" applyBorder="1" applyAlignment="1">
      <alignment horizontal="right"/>
    </xf>
    <xf numFmtId="164" fontId="1457" fillId="1453" borderId="1455" xfId="0" applyNumberFormat="1" applyFont="1" applyFill="1" applyBorder="1" applyAlignment="1">
      <alignment horizontal="right"/>
    </xf>
    <xf numFmtId="164" fontId="1458" fillId="1454" borderId="1456" xfId="0" applyNumberFormat="1" applyFont="1" applyFill="1" applyBorder="1" applyAlignment="1">
      <alignment horizontal="right"/>
    </xf>
    <xf numFmtId="164" fontId="1459" fillId="1455" borderId="1457" xfId="0" applyNumberFormat="1" applyFont="1" applyFill="1" applyBorder="1" applyAlignment="1">
      <alignment horizontal="right"/>
    </xf>
    <xf numFmtId="164" fontId="1460" fillId="1456" borderId="1458" xfId="0" applyNumberFormat="1" applyFont="1" applyFill="1" applyBorder="1" applyAlignment="1">
      <alignment horizontal="right"/>
    </xf>
    <xf numFmtId="0" fontId="1461" fillId="1457" borderId="1459" xfId="0" applyFont="1" applyFill="1" applyBorder="1"/>
    <xf numFmtId="164" fontId="1462" fillId="1458" borderId="1460" xfId="0" applyNumberFormat="1" applyFont="1" applyFill="1" applyBorder="1" applyAlignment="1">
      <alignment horizontal="right"/>
    </xf>
    <xf numFmtId="164" fontId="1463" fillId="1459" borderId="1461" xfId="0" applyNumberFormat="1" applyFont="1" applyFill="1" applyBorder="1" applyAlignment="1">
      <alignment horizontal="right"/>
    </xf>
    <xf numFmtId="164" fontId="1464" fillId="1460" borderId="1462" xfId="0" applyNumberFormat="1" applyFont="1" applyFill="1" applyBorder="1" applyAlignment="1">
      <alignment horizontal="right"/>
    </xf>
    <xf numFmtId="164" fontId="1465" fillId="1461" borderId="1463" xfId="0" applyNumberFormat="1" applyFont="1" applyFill="1" applyBorder="1" applyAlignment="1">
      <alignment horizontal="right"/>
    </xf>
    <xf numFmtId="164" fontId="1466" fillId="1462" borderId="1464" xfId="0" applyNumberFormat="1" applyFont="1" applyFill="1" applyBorder="1" applyAlignment="1">
      <alignment horizontal="right"/>
    </xf>
    <xf numFmtId="164" fontId="1467" fillId="1463" borderId="1465" xfId="0" applyNumberFormat="1" applyFont="1" applyFill="1" applyBorder="1" applyAlignment="1">
      <alignment horizontal="right"/>
    </xf>
    <xf numFmtId="164" fontId="1468" fillId="1464" borderId="1466" xfId="0" applyNumberFormat="1" applyFont="1" applyFill="1" applyBorder="1" applyAlignment="1">
      <alignment horizontal="right"/>
    </xf>
    <xf numFmtId="164" fontId="1469" fillId="1465" borderId="1467" xfId="0" applyNumberFormat="1" applyFont="1" applyFill="1" applyBorder="1" applyAlignment="1">
      <alignment horizontal="right"/>
    </xf>
    <xf numFmtId="164" fontId="1470" fillId="1466" borderId="1468" xfId="0" applyNumberFormat="1" applyFont="1" applyFill="1" applyBorder="1" applyAlignment="1">
      <alignment horizontal="right"/>
    </xf>
    <xf numFmtId="164" fontId="1471" fillId="1467" borderId="1469" xfId="0" applyNumberFormat="1" applyFont="1" applyFill="1" applyBorder="1" applyAlignment="1">
      <alignment horizontal="right"/>
    </xf>
    <xf numFmtId="164" fontId="1472" fillId="1468" borderId="1470" xfId="0" applyNumberFormat="1" applyFont="1" applyFill="1" applyBorder="1" applyAlignment="1">
      <alignment horizontal="right"/>
    </xf>
    <xf numFmtId="164" fontId="1473" fillId="1469" borderId="1471" xfId="0" applyNumberFormat="1" applyFont="1" applyFill="1" applyBorder="1" applyAlignment="1">
      <alignment horizontal="right"/>
    </xf>
    <xf numFmtId="164" fontId="1474" fillId="1470" borderId="1472" xfId="0" applyNumberFormat="1" applyFont="1" applyFill="1" applyBorder="1" applyAlignment="1">
      <alignment horizontal="right"/>
    </xf>
    <xf numFmtId="164" fontId="1475" fillId="1471" borderId="1473" xfId="0" applyNumberFormat="1" applyFont="1" applyFill="1" applyBorder="1" applyAlignment="1">
      <alignment horizontal="right"/>
    </xf>
    <xf numFmtId="164" fontId="1476" fillId="1472" borderId="1474" xfId="0" applyNumberFormat="1" applyFont="1" applyFill="1" applyBorder="1" applyAlignment="1">
      <alignment horizontal="right"/>
    </xf>
    <xf numFmtId="164" fontId="1477" fillId="1473" borderId="1475" xfId="0" applyNumberFormat="1" applyFont="1" applyFill="1" applyBorder="1" applyAlignment="1">
      <alignment horizontal="right"/>
    </xf>
    <xf numFmtId="164" fontId="1478" fillId="1474" borderId="1476" xfId="0" applyNumberFormat="1" applyFont="1" applyFill="1" applyBorder="1" applyAlignment="1">
      <alignment horizontal="right"/>
    </xf>
    <xf numFmtId="164" fontId="1479" fillId="1475" borderId="1477" xfId="0" applyNumberFormat="1" applyFont="1" applyFill="1" applyBorder="1" applyAlignment="1">
      <alignment horizontal="right"/>
    </xf>
    <xf numFmtId="164" fontId="1480" fillId="1476" borderId="1478" xfId="0" applyNumberFormat="1" applyFont="1" applyFill="1" applyBorder="1" applyAlignment="1">
      <alignment horizontal="right"/>
    </xf>
    <xf numFmtId="164" fontId="1481" fillId="1477" borderId="1479" xfId="0" applyNumberFormat="1" applyFont="1" applyFill="1" applyBorder="1" applyAlignment="1">
      <alignment horizontal="right"/>
    </xf>
    <xf numFmtId="164" fontId="1482" fillId="1478" borderId="1480" xfId="0" applyNumberFormat="1" applyFont="1" applyFill="1" applyBorder="1" applyAlignment="1">
      <alignment horizontal="right"/>
    </xf>
    <xf numFmtId="164" fontId="1483" fillId="1479" borderId="1481" xfId="0" applyNumberFormat="1" applyFont="1" applyFill="1" applyBorder="1" applyAlignment="1">
      <alignment horizontal="right"/>
    </xf>
    <xf numFmtId="164" fontId="1484" fillId="1480" borderId="1482" xfId="0" applyNumberFormat="1" applyFont="1" applyFill="1" applyBorder="1" applyAlignment="1">
      <alignment horizontal="right"/>
    </xf>
    <xf numFmtId="164" fontId="1485" fillId="1481" borderId="1483" xfId="0" applyNumberFormat="1" applyFont="1" applyFill="1" applyBorder="1" applyAlignment="1">
      <alignment horizontal="right"/>
    </xf>
    <xf numFmtId="164" fontId="1486" fillId="1482" borderId="1484" xfId="0" applyNumberFormat="1" applyFont="1" applyFill="1" applyBorder="1" applyAlignment="1">
      <alignment horizontal="right"/>
    </xf>
    <xf numFmtId="164" fontId="1487" fillId="1483" borderId="1485" xfId="0" applyNumberFormat="1" applyFont="1" applyFill="1" applyBorder="1" applyAlignment="1">
      <alignment horizontal="right"/>
    </xf>
    <xf numFmtId="164" fontId="1488" fillId="1484" borderId="1486" xfId="0" applyNumberFormat="1" applyFont="1" applyFill="1" applyBorder="1" applyAlignment="1">
      <alignment horizontal="right"/>
    </xf>
    <xf numFmtId="164" fontId="1489" fillId="1485" borderId="1487" xfId="0" applyNumberFormat="1" applyFont="1" applyFill="1" applyBorder="1" applyAlignment="1">
      <alignment horizontal="right"/>
    </xf>
    <xf numFmtId="164" fontId="1490" fillId="1486" borderId="1488" xfId="0" applyNumberFormat="1" applyFont="1" applyFill="1" applyBorder="1" applyAlignment="1">
      <alignment horizontal="right"/>
    </xf>
    <xf numFmtId="164" fontId="1491" fillId="1487" borderId="1489" xfId="0" applyNumberFormat="1" applyFont="1" applyFill="1" applyBorder="1" applyAlignment="1">
      <alignment horizontal="right"/>
    </xf>
    <xf numFmtId="164" fontId="1492" fillId="1488" borderId="1490" xfId="0" applyNumberFormat="1" applyFont="1" applyFill="1" applyBorder="1" applyAlignment="1">
      <alignment horizontal="right"/>
    </xf>
    <xf numFmtId="164" fontId="1493" fillId="1489" borderId="1491" xfId="0" applyNumberFormat="1" applyFont="1" applyFill="1" applyBorder="1" applyAlignment="1">
      <alignment horizontal="right"/>
    </xf>
    <xf numFmtId="164" fontId="1494" fillId="1490" borderId="1492" xfId="0" applyNumberFormat="1" applyFont="1" applyFill="1" applyBorder="1" applyAlignment="1">
      <alignment horizontal="right"/>
    </xf>
    <xf numFmtId="164" fontId="1495" fillId="1491" borderId="1493" xfId="0" applyNumberFormat="1" applyFont="1" applyFill="1" applyBorder="1" applyAlignment="1">
      <alignment horizontal="right"/>
    </xf>
    <xf numFmtId="164" fontId="1496" fillId="1492" borderId="1494" xfId="0" applyNumberFormat="1" applyFont="1" applyFill="1" applyBorder="1" applyAlignment="1">
      <alignment horizontal="right"/>
    </xf>
    <xf numFmtId="164" fontId="1497" fillId="1493" borderId="1495" xfId="0" applyNumberFormat="1" applyFont="1" applyFill="1" applyBorder="1" applyAlignment="1">
      <alignment horizontal="right"/>
    </xf>
    <xf numFmtId="164" fontId="1498" fillId="1494" borderId="1496" xfId="0" applyNumberFormat="1" applyFont="1" applyFill="1" applyBorder="1" applyAlignment="1">
      <alignment horizontal="right"/>
    </xf>
    <xf numFmtId="164" fontId="1499" fillId="1495" borderId="1497" xfId="0" applyNumberFormat="1" applyFont="1" applyFill="1" applyBorder="1" applyAlignment="1">
      <alignment horizontal="right"/>
    </xf>
    <xf numFmtId="164" fontId="1500" fillId="1496" borderId="1498" xfId="0" applyNumberFormat="1" applyFont="1" applyFill="1" applyBorder="1" applyAlignment="1">
      <alignment horizontal="right"/>
    </xf>
    <xf numFmtId="164" fontId="1501" fillId="1497" borderId="1499" xfId="0" applyNumberFormat="1" applyFont="1" applyFill="1" applyBorder="1" applyAlignment="1">
      <alignment horizontal="right"/>
    </xf>
    <xf numFmtId="164" fontId="1502" fillId="1498" borderId="1500" xfId="0" applyNumberFormat="1" applyFont="1" applyFill="1" applyBorder="1" applyAlignment="1">
      <alignment horizontal="right"/>
    </xf>
    <xf numFmtId="164" fontId="1503" fillId="1499" borderId="1501" xfId="0" applyNumberFormat="1" applyFont="1" applyFill="1" applyBorder="1" applyAlignment="1">
      <alignment horizontal="right"/>
    </xf>
    <xf numFmtId="164" fontId="1504" fillId="1500" borderId="1502" xfId="0" applyNumberFormat="1" applyFont="1" applyFill="1" applyBorder="1" applyAlignment="1">
      <alignment horizontal="right"/>
    </xf>
    <xf numFmtId="164" fontId="1505" fillId="1501" borderId="1503" xfId="0" applyNumberFormat="1" applyFont="1" applyFill="1" applyBorder="1" applyAlignment="1">
      <alignment horizontal="right"/>
    </xf>
    <xf numFmtId="164" fontId="1506" fillId="1502" borderId="1504" xfId="0" applyNumberFormat="1" applyFont="1" applyFill="1" applyBorder="1" applyAlignment="1">
      <alignment horizontal="right"/>
    </xf>
    <xf numFmtId="164" fontId="1507" fillId="1503" borderId="1505" xfId="0" applyNumberFormat="1" applyFont="1" applyFill="1" applyBorder="1" applyAlignment="1">
      <alignment horizontal="right"/>
    </xf>
    <xf numFmtId="164" fontId="1508" fillId="1504" borderId="1506" xfId="0" applyNumberFormat="1" applyFont="1" applyFill="1" applyBorder="1" applyAlignment="1">
      <alignment horizontal="right"/>
    </xf>
    <xf numFmtId="164" fontId="1509" fillId="1505" borderId="1507" xfId="0" applyNumberFormat="1" applyFont="1" applyFill="1" applyBorder="1" applyAlignment="1">
      <alignment horizontal="right"/>
    </xf>
    <xf numFmtId="164" fontId="1510" fillId="1506" borderId="1508" xfId="0" applyNumberFormat="1" applyFont="1" applyFill="1" applyBorder="1" applyAlignment="1">
      <alignment horizontal="right"/>
    </xf>
    <xf numFmtId="164" fontId="1511" fillId="1507" borderId="1509" xfId="0" applyNumberFormat="1" applyFont="1" applyFill="1" applyBorder="1" applyAlignment="1">
      <alignment horizontal="right"/>
    </xf>
    <xf numFmtId="164" fontId="1512" fillId="1508" borderId="1510" xfId="0" applyNumberFormat="1" applyFont="1" applyFill="1" applyBorder="1" applyAlignment="1">
      <alignment horizontal="right"/>
    </xf>
    <xf numFmtId="164" fontId="1513" fillId="1509" borderId="1511" xfId="0" applyNumberFormat="1" applyFont="1" applyFill="1" applyBorder="1" applyAlignment="1">
      <alignment horizontal="right"/>
    </xf>
    <xf numFmtId="164" fontId="1514" fillId="1510" borderId="1512" xfId="0" applyNumberFormat="1" applyFont="1" applyFill="1" applyBorder="1" applyAlignment="1">
      <alignment horizontal="right"/>
    </xf>
    <xf numFmtId="164" fontId="1515" fillId="1511" borderId="1513" xfId="0" applyNumberFormat="1" applyFont="1" applyFill="1" applyBorder="1" applyAlignment="1">
      <alignment horizontal="right"/>
    </xf>
    <xf numFmtId="164" fontId="1516" fillId="1512" borderId="1514" xfId="0" applyNumberFormat="1" applyFont="1" applyFill="1" applyBorder="1" applyAlignment="1">
      <alignment horizontal="right"/>
    </xf>
    <xf numFmtId="164" fontId="1517" fillId="1513" borderId="1515" xfId="0" applyNumberFormat="1" applyFont="1" applyFill="1" applyBorder="1" applyAlignment="1">
      <alignment horizontal="right"/>
    </xf>
    <xf numFmtId="164" fontId="1518" fillId="1514" borderId="1516" xfId="0" applyNumberFormat="1" applyFont="1" applyFill="1" applyBorder="1" applyAlignment="1">
      <alignment horizontal="right"/>
    </xf>
    <xf numFmtId="164" fontId="1519" fillId="1515" borderId="1517" xfId="0" applyNumberFormat="1" applyFont="1" applyFill="1" applyBorder="1" applyAlignment="1">
      <alignment horizontal="right"/>
    </xf>
    <xf numFmtId="164" fontId="1520" fillId="1516" borderId="1518" xfId="0" applyNumberFormat="1" applyFont="1" applyFill="1" applyBorder="1" applyAlignment="1">
      <alignment horizontal="right"/>
    </xf>
    <xf numFmtId="164" fontId="1521" fillId="1517" borderId="1519" xfId="0" applyNumberFormat="1" applyFont="1" applyFill="1" applyBorder="1" applyAlignment="1">
      <alignment horizontal="right"/>
    </xf>
    <xf numFmtId="164" fontId="1522" fillId="1518" borderId="1520" xfId="0" applyNumberFormat="1" applyFont="1" applyFill="1" applyBorder="1" applyAlignment="1">
      <alignment horizontal="right"/>
    </xf>
    <xf numFmtId="0" fontId="1523" fillId="1519" borderId="1521" xfId="0" applyFont="1" applyFill="1" applyBorder="1" applyAlignment="1">
      <alignment horizontal="right"/>
    </xf>
    <xf numFmtId="0" fontId="1524" fillId="1520" borderId="1522" xfId="0" applyFont="1" applyFill="1" applyBorder="1" applyAlignment="1">
      <alignment horizontal="right"/>
    </xf>
    <xf numFmtId="0" fontId="1525" fillId="1521" borderId="1523" xfId="0" applyFont="1" applyFill="1" applyBorder="1"/>
    <xf numFmtId="0" fontId="1526" fillId="1522" borderId="1524" xfId="0" applyFont="1" applyFill="1" applyBorder="1"/>
    <xf numFmtId="0" fontId="1527" fillId="1523" borderId="1525" xfId="0" applyFont="1" applyFill="1" applyBorder="1"/>
    <xf numFmtId="0" fontId="1528" fillId="1524" borderId="1526" xfId="0" applyFont="1" applyFill="1" applyBorder="1"/>
    <xf numFmtId="0" fontId="1529" fillId="1525" borderId="1527" xfId="0" applyFont="1" applyFill="1" applyBorder="1"/>
    <xf numFmtId="164" fontId="1530" fillId="1526" borderId="1528" xfId="0" applyNumberFormat="1" applyFont="1" applyFill="1" applyBorder="1" applyAlignment="1">
      <alignment horizontal="right"/>
    </xf>
    <xf numFmtId="164" fontId="1531" fillId="1527" borderId="1529" xfId="0" applyNumberFormat="1" applyFont="1" applyFill="1" applyBorder="1" applyAlignment="1">
      <alignment horizontal="right"/>
    </xf>
    <xf numFmtId="164" fontId="1532" fillId="1528" borderId="1530" xfId="0" applyNumberFormat="1" applyFont="1" applyFill="1" applyBorder="1" applyAlignment="1">
      <alignment horizontal="right"/>
    </xf>
    <xf numFmtId="164" fontId="1533" fillId="1529" borderId="1531" xfId="0" applyNumberFormat="1" applyFont="1" applyFill="1" applyBorder="1" applyAlignment="1">
      <alignment horizontal="right"/>
    </xf>
    <xf numFmtId="164" fontId="1534" fillId="1530" borderId="1532" xfId="0" applyNumberFormat="1" applyFont="1" applyFill="1" applyBorder="1" applyAlignment="1">
      <alignment horizontal="right"/>
    </xf>
    <xf numFmtId="164" fontId="1535" fillId="1531" borderId="1533" xfId="0" applyNumberFormat="1" applyFont="1" applyFill="1" applyBorder="1" applyAlignment="1">
      <alignment horizontal="right"/>
    </xf>
    <xf numFmtId="164" fontId="1536" fillId="1532" borderId="1534" xfId="0" applyNumberFormat="1" applyFont="1" applyFill="1" applyBorder="1" applyAlignment="1">
      <alignment horizontal="right"/>
    </xf>
    <xf numFmtId="164" fontId="1537" fillId="1533" borderId="1535" xfId="0" applyNumberFormat="1" applyFont="1" applyFill="1" applyBorder="1" applyAlignment="1">
      <alignment horizontal="right"/>
    </xf>
    <xf numFmtId="164" fontId="1538" fillId="1534" borderId="1536" xfId="0" applyNumberFormat="1" applyFont="1" applyFill="1" applyBorder="1" applyAlignment="1">
      <alignment horizontal="right"/>
    </xf>
    <xf numFmtId="164" fontId="1539" fillId="1535" borderId="1537" xfId="0" applyNumberFormat="1" applyFont="1" applyFill="1" applyBorder="1" applyAlignment="1">
      <alignment horizontal="right"/>
    </xf>
    <xf numFmtId="164" fontId="1540" fillId="1536" borderId="1538" xfId="0" applyNumberFormat="1" applyFont="1" applyFill="1" applyBorder="1" applyAlignment="1">
      <alignment horizontal="right"/>
    </xf>
    <xf numFmtId="164" fontId="1541" fillId="1537" borderId="1539" xfId="0" applyNumberFormat="1" applyFont="1" applyFill="1" applyBorder="1" applyAlignment="1">
      <alignment horizontal="right"/>
    </xf>
    <xf numFmtId="164" fontId="1542" fillId="1538" borderId="1540" xfId="0" applyNumberFormat="1" applyFont="1" applyFill="1" applyBorder="1" applyAlignment="1">
      <alignment horizontal="right"/>
    </xf>
    <xf numFmtId="164" fontId="1543" fillId="1539" borderId="1541" xfId="0" applyNumberFormat="1" applyFont="1" applyFill="1" applyBorder="1" applyAlignment="1">
      <alignment horizontal="right"/>
    </xf>
    <xf numFmtId="164" fontId="1544" fillId="1540" borderId="1542" xfId="0" applyNumberFormat="1" applyFont="1" applyFill="1" applyBorder="1" applyAlignment="1">
      <alignment horizontal="right"/>
    </xf>
    <xf numFmtId="164" fontId="1545" fillId="1541" borderId="1543" xfId="0" applyNumberFormat="1" applyFont="1" applyFill="1" applyBorder="1" applyAlignment="1">
      <alignment horizontal="right"/>
    </xf>
    <xf numFmtId="164" fontId="1546" fillId="1542" borderId="1544" xfId="0" applyNumberFormat="1" applyFont="1" applyFill="1" applyBorder="1" applyAlignment="1">
      <alignment horizontal="right"/>
    </xf>
    <xf numFmtId="164" fontId="1547" fillId="1543" borderId="1545" xfId="0" applyNumberFormat="1" applyFont="1" applyFill="1" applyBorder="1" applyAlignment="1">
      <alignment horizontal="right"/>
    </xf>
    <xf numFmtId="164" fontId="1548" fillId="1544" borderId="1546" xfId="0" applyNumberFormat="1" applyFont="1" applyFill="1" applyBorder="1" applyAlignment="1">
      <alignment horizontal="right"/>
    </xf>
    <xf numFmtId="164" fontId="1549" fillId="1545" borderId="1547" xfId="0" applyNumberFormat="1" applyFont="1" applyFill="1" applyBorder="1" applyAlignment="1">
      <alignment horizontal="right"/>
    </xf>
    <xf numFmtId="164" fontId="1550" fillId="1546" borderId="1548" xfId="0" applyNumberFormat="1" applyFont="1" applyFill="1" applyBorder="1" applyAlignment="1">
      <alignment horizontal="right"/>
    </xf>
    <xf numFmtId="164" fontId="1551" fillId="1547" borderId="1549" xfId="0" applyNumberFormat="1" applyFont="1" applyFill="1" applyBorder="1" applyAlignment="1">
      <alignment horizontal="right"/>
    </xf>
    <xf numFmtId="164" fontId="1552" fillId="1548" borderId="1550" xfId="0" applyNumberFormat="1" applyFont="1" applyFill="1" applyBorder="1" applyAlignment="1">
      <alignment horizontal="right"/>
    </xf>
    <xf numFmtId="164" fontId="1553" fillId="1549" borderId="1551" xfId="0" applyNumberFormat="1" applyFont="1" applyFill="1" applyBorder="1" applyAlignment="1">
      <alignment horizontal="right"/>
    </xf>
    <xf numFmtId="164" fontId="1554" fillId="1550" borderId="1552" xfId="0" applyNumberFormat="1" applyFont="1" applyFill="1" applyBorder="1" applyAlignment="1">
      <alignment horizontal="right"/>
    </xf>
    <xf numFmtId="164" fontId="1555" fillId="1551" borderId="1553" xfId="0" applyNumberFormat="1" applyFont="1" applyFill="1" applyBorder="1" applyAlignment="1">
      <alignment horizontal="right"/>
    </xf>
    <xf numFmtId="164" fontId="1556" fillId="1552" borderId="1554" xfId="0" applyNumberFormat="1" applyFont="1" applyFill="1" applyBorder="1" applyAlignment="1">
      <alignment horizontal="right"/>
    </xf>
    <xf numFmtId="164" fontId="1557" fillId="1553" borderId="1555" xfId="0" applyNumberFormat="1" applyFont="1" applyFill="1" applyBorder="1" applyAlignment="1">
      <alignment horizontal="right"/>
    </xf>
    <xf numFmtId="164" fontId="1558" fillId="1554" borderId="1556" xfId="0" applyNumberFormat="1" applyFont="1" applyFill="1" applyBorder="1" applyAlignment="1">
      <alignment horizontal="right"/>
    </xf>
    <xf numFmtId="164" fontId="1559" fillId="1555" borderId="1557" xfId="0" applyNumberFormat="1" applyFont="1" applyFill="1" applyBorder="1" applyAlignment="1">
      <alignment horizontal="right"/>
    </xf>
    <xf numFmtId="164" fontId="1560" fillId="1556" borderId="1558" xfId="0" applyNumberFormat="1" applyFont="1" applyFill="1" applyBorder="1" applyAlignment="1">
      <alignment horizontal="right"/>
    </xf>
    <xf numFmtId="164" fontId="1561" fillId="1557" borderId="1559" xfId="0" applyNumberFormat="1" applyFont="1" applyFill="1" applyBorder="1" applyAlignment="1">
      <alignment horizontal="right"/>
    </xf>
    <xf numFmtId="164" fontId="1562" fillId="1558" borderId="1560" xfId="0" applyNumberFormat="1" applyFont="1" applyFill="1" applyBorder="1" applyAlignment="1">
      <alignment horizontal="right"/>
    </xf>
    <xf numFmtId="164" fontId="1563" fillId="1559" borderId="1561" xfId="0" applyNumberFormat="1" applyFont="1" applyFill="1" applyBorder="1" applyAlignment="1">
      <alignment horizontal="right"/>
    </xf>
    <xf numFmtId="164" fontId="1564" fillId="1560" borderId="1562" xfId="0" applyNumberFormat="1" applyFont="1" applyFill="1" applyBorder="1" applyAlignment="1">
      <alignment horizontal="right"/>
    </xf>
    <xf numFmtId="164" fontId="1565" fillId="1561" borderId="1563" xfId="0" applyNumberFormat="1" applyFont="1" applyFill="1" applyBorder="1" applyAlignment="1">
      <alignment horizontal="right"/>
    </xf>
    <xf numFmtId="164" fontId="1566" fillId="1562" borderId="1564" xfId="0" applyNumberFormat="1" applyFont="1" applyFill="1" applyBorder="1" applyAlignment="1">
      <alignment horizontal="right"/>
    </xf>
    <xf numFmtId="164" fontId="1567" fillId="1563" borderId="1565" xfId="0" applyNumberFormat="1" applyFont="1" applyFill="1" applyBorder="1" applyAlignment="1">
      <alignment horizontal="right"/>
    </xf>
    <xf numFmtId="164" fontId="1568" fillId="1564" borderId="1566" xfId="0" applyNumberFormat="1" applyFont="1" applyFill="1" applyBorder="1" applyAlignment="1">
      <alignment horizontal="right"/>
    </xf>
    <xf numFmtId="164" fontId="1569" fillId="1565" borderId="1567" xfId="0" applyNumberFormat="1" applyFont="1" applyFill="1" applyBorder="1" applyAlignment="1">
      <alignment horizontal="right"/>
    </xf>
    <xf numFmtId="164" fontId="1570" fillId="1566" borderId="1568" xfId="0" applyNumberFormat="1" applyFont="1" applyFill="1" applyBorder="1" applyAlignment="1">
      <alignment horizontal="right"/>
    </xf>
    <xf numFmtId="164" fontId="1571" fillId="1567" borderId="1569" xfId="0" applyNumberFormat="1" applyFont="1" applyFill="1" applyBorder="1" applyAlignment="1">
      <alignment horizontal="right"/>
    </xf>
    <xf numFmtId="164" fontId="1572" fillId="1568" borderId="1570" xfId="0" applyNumberFormat="1" applyFont="1" applyFill="1" applyBorder="1" applyAlignment="1">
      <alignment horizontal="right"/>
    </xf>
    <xf numFmtId="164" fontId="1573" fillId="1569" borderId="1571" xfId="0" applyNumberFormat="1" applyFont="1" applyFill="1" applyBorder="1" applyAlignment="1">
      <alignment horizontal="right"/>
    </xf>
    <xf numFmtId="164" fontId="1574" fillId="1570" borderId="1572" xfId="0" applyNumberFormat="1" applyFont="1" applyFill="1" applyBorder="1" applyAlignment="1">
      <alignment horizontal="right"/>
    </xf>
    <xf numFmtId="164" fontId="1575" fillId="1571" borderId="1573" xfId="0" applyNumberFormat="1" applyFont="1" applyFill="1" applyBorder="1" applyAlignment="1">
      <alignment horizontal="right"/>
    </xf>
    <xf numFmtId="164" fontId="1576" fillId="1572" borderId="1574" xfId="0" applyNumberFormat="1" applyFont="1" applyFill="1" applyBorder="1" applyAlignment="1">
      <alignment horizontal="right"/>
    </xf>
    <xf numFmtId="164" fontId="1577" fillId="1573" borderId="1575" xfId="0" applyNumberFormat="1" applyFont="1" applyFill="1" applyBorder="1" applyAlignment="1">
      <alignment horizontal="right"/>
    </xf>
    <xf numFmtId="164" fontId="1578" fillId="1574" borderId="1576" xfId="0" applyNumberFormat="1" applyFont="1" applyFill="1" applyBorder="1" applyAlignment="1">
      <alignment horizontal="right"/>
    </xf>
    <xf numFmtId="164" fontId="1579" fillId="1575" borderId="1577" xfId="0" applyNumberFormat="1" applyFont="1" applyFill="1" applyBorder="1" applyAlignment="1">
      <alignment horizontal="right"/>
    </xf>
    <xf numFmtId="164" fontId="1580" fillId="1576" borderId="1578" xfId="0" applyNumberFormat="1" applyFont="1" applyFill="1" applyBorder="1" applyAlignment="1">
      <alignment horizontal="right"/>
    </xf>
    <xf numFmtId="164" fontId="1581" fillId="1577" borderId="1579" xfId="0" applyNumberFormat="1" applyFont="1" applyFill="1" applyBorder="1" applyAlignment="1">
      <alignment horizontal="right"/>
    </xf>
    <xf numFmtId="164" fontId="1582" fillId="1578" borderId="1580" xfId="0" applyNumberFormat="1" applyFont="1" applyFill="1" applyBorder="1" applyAlignment="1">
      <alignment horizontal="right"/>
    </xf>
    <xf numFmtId="164" fontId="1583" fillId="1579" borderId="1581" xfId="0" applyNumberFormat="1" applyFont="1" applyFill="1" applyBorder="1" applyAlignment="1">
      <alignment horizontal="right"/>
    </xf>
    <xf numFmtId="164" fontId="1584" fillId="1580" borderId="1582" xfId="0" applyNumberFormat="1" applyFont="1" applyFill="1" applyBorder="1" applyAlignment="1">
      <alignment horizontal="right"/>
    </xf>
    <xf numFmtId="164" fontId="1585" fillId="1581" borderId="1583" xfId="0" applyNumberFormat="1" applyFont="1" applyFill="1" applyBorder="1" applyAlignment="1">
      <alignment horizontal="right"/>
    </xf>
    <xf numFmtId="164" fontId="1586" fillId="1582" borderId="1584" xfId="0" applyNumberFormat="1" applyFont="1" applyFill="1" applyBorder="1" applyAlignment="1">
      <alignment horizontal="right"/>
    </xf>
    <xf numFmtId="164" fontId="1587" fillId="1583" borderId="1585" xfId="0" applyNumberFormat="1" applyFont="1" applyFill="1" applyBorder="1" applyAlignment="1">
      <alignment horizontal="right"/>
    </xf>
    <xf numFmtId="164" fontId="1588" fillId="1584" borderId="1586" xfId="0" applyNumberFormat="1" applyFont="1" applyFill="1" applyBorder="1" applyAlignment="1">
      <alignment horizontal="right"/>
    </xf>
    <xf numFmtId="164" fontId="1589" fillId="1585" borderId="1587" xfId="0" applyNumberFormat="1" applyFont="1" applyFill="1" applyBorder="1" applyAlignment="1">
      <alignment horizontal="right"/>
    </xf>
    <xf numFmtId="164" fontId="1590" fillId="1586" borderId="1588" xfId="0" applyNumberFormat="1" applyFont="1" applyFill="1" applyBorder="1" applyAlignment="1">
      <alignment horizontal="right"/>
    </xf>
    <xf numFmtId="0" fontId="1591" fillId="1587" borderId="1589" xfId="0" applyFont="1" applyFill="1" applyBorder="1" applyAlignment="1">
      <alignment horizontal="right"/>
    </xf>
    <xf numFmtId="0" fontId="1592" fillId="1588" borderId="1590" xfId="0" applyFont="1" applyFill="1" applyBorder="1" applyAlignment="1">
      <alignment horizontal="right"/>
    </xf>
    <xf numFmtId="0" fontId="1593" fillId="1589" borderId="1591" xfId="0" applyFont="1" applyFill="1" applyBorder="1"/>
    <xf numFmtId="0" fontId="1594" fillId="1590" borderId="1592" xfId="0" applyFont="1" applyFill="1" applyBorder="1"/>
    <xf numFmtId="0" fontId="1595" fillId="1591" borderId="1593" xfId="0" applyFont="1" applyFill="1" applyBorder="1"/>
    <xf numFmtId="0" fontId="1596" fillId="1592" borderId="1594" xfId="0" applyFont="1" applyFill="1" applyBorder="1"/>
    <xf numFmtId="0" fontId="1597" fillId="1593" borderId="1595" xfId="0" applyFont="1" applyFill="1" applyBorder="1"/>
    <xf numFmtId="164" fontId="1598" fillId="1594" borderId="1596" xfId="0" applyNumberFormat="1" applyFont="1" applyFill="1" applyBorder="1" applyAlignment="1">
      <alignment horizontal="right"/>
    </xf>
    <xf numFmtId="164" fontId="1599" fillId="1595" borderId="1597" xfId="0" applyNumberFormat="1" applyFont="1" applyFill="1" applyBorder="1" applyAlignment="1">
      <alignment horizontal="right"/>
    </xf>
    <xf numFmtId="164" fontId="1600" fillId="1596" borderId="1598" xfId="0" applyNumberFormat="1" applyFont="1" applyFill="1" applyBorder="1" applyAlignment="1">
      <alignment horizontal="right"/>
    </xf>
    <xf numFmtId="164" fontId="1601" fillId="1597" borderId="1599" xfId="0" applyNumberFormat="1" applyFont="1" applyFill="1" applyBorder="1" applyAlignment="1">
      <alignment horizontal="right"/>
    </xf>
    <xf numFmtId="164" fontId="1602" fillId="1598" borderId="1600" xfId="0" applyNumberFormat="1" applyFont="1" applyFill="1" applyBorder="1" applyAlignment="1">
      <alignment horizontal="right"/>
    </xf>
    <xf numFmtId="164" fontId="1603" fillId="1599" borderId="1601" xfId="0" applyNumberFormat="1" applyFont="1" applyFill="1" applyBorder="1" applyAlignment="1">
      <alignment horizontal="right"/>
    </xf>
    <xf numFmtId="164" fontId="1604" fillId="1600" borderId="1602" xfId="0" applyNumberFormat="1" applyFont="1" applyFill="1" applyBorder="1" applyAlignment="1">
      <alignment horizontal="right"/>
    </xf>
    <xf numFmtId="164" fontId="1605" fillId="1601" borderId="1603" xfId="0" applyNumberFormat="1" applyFont="1" applyFill="1" applyBorder="1" applyAlignment="1">
      <alignment horizontal="right"/>
    </xf>
    <xf numFmtId="164" fontId="1606" fillId="1602" borderId="1604" xfId="0" applyNumberFormat="1" applyFont="1" applyFill="1" applyBorder="1" applyAlignment="1">
      <alignment horizontal="right"/>
    </xf>
    <xf numFmtId="164" fontId="1607" fillId="1603" borderId="1605" xfId="0" applyNumberFormat="1" applyFont="1" applyFill="1" applyBorder="1" applyAlignment="1">
      <alignment horizontal="right"/>
    </xf>
    <xf numFmtId="164" fontId="1608" fillId="1604" borderId="1606" xfId="0" applyNumberFormat="1" applyFont="1" applyFill="1" applyBorder="1" applyAlignment="1">
      <alignment horizontal="right"/>
    </xf>
    <xf numFmtId="164" fontId="1609" fillId="1605" borderId="1607" xfId="0" applyNumberFormat="1" applyFont="1" applyFill="1" applyBorder="1" applyAlignment="1">
      <alignment horizontal="right"/>
    </xf>
    <xf numFmtId="164" fontId="1610" fillId="1606" borderId="1608" xfId="0" applyNumberFormat="1" applyFont="1" applyFill="1" applyBorder="1" applyAlignment="1">
      <alignment horizontal="right"/>
    </xf>
    <xf numFmtId="164" fontId="1611" fillId="1607" borderId="1609" xfId="0" applyNumberFormat="1" applyFont="1" applyFill="1" applyBorder="1" applyAlignment="1">
      <alignment horizontal="right"/>
    </xf>
    <xf numFmtId="164" fontId="1612" fillId="1608" borderId="1610" xfId="0" applyNumberFormat="1" applyFont="1" applyFill="1" applyBorder="1" applyAlignment="1">
      <alignment horizontal="right"/>
    </xf>
    <xf numFmtId="164" fontId="1613" fillId="1609" borderId="1611" xfId="0" applyNumberFormat="1" applyFont="1" applyFill="1" applyBorder="1" applyAlignment="1">
      <alignment horizontal="right"/>
    </xf>
    <xf numFmtId="164" fontId="1614" fillId="1610" borderId="1612" xfId="0" applyNumberFormat="1" applyFont="1" applyFill="1" applyBorder="1" applyAlignment="1">
      <alignment horizontal="right"/>
    </xf>
    <xf numFmtId="164" fontId="1615" fillId="1611" borderId="1613" xfId="0" applyNumberFormat="1" applyFont="1" applyFill="1" applyBorder="1" applyAlignment="1">
      <alignment horizontal="right"/>
    </xf>
    <xf numFmtId="164" fontId="1616" fillId="1612" borderId="1614" xfId="0" applyNumberFormat="1" applyFont="1" applyFill="1" applyBorder="1" applyAlignment="1">
      <alignment horizontal="right"/>
    </xf>
    <xf numFmtId="164" fontId="1617" fillId="1613" borderId="1615" xfId="0" applyNumberFormat="1" applyFont="1" applyFill="1" applyBorder="1" applyAlignment="1">
      <alignment horizontal="right"/>
    </xf>
    <xf numFmtId="164" fontId="1618" fillId="1614" borderId="1616" xfId="0" applyNumberFormat="1" applyFont="1" applyFill="1" applyBorder="1" applyAlignment="1">
      <alignment horizontal="right"/>
    </xf>
    <xf numFmtId="164" fontId="1619" fillId="1615" borderId="1617" xfId="0" applyNumberFormat="1" applyFont="1" applyFill="1" applyBorder="1" applyAlignment="1">
      <alignment horizontal="right"/>
    </xf>
    <xf numFmtId="164" fontId="1620" fillId="1616" borderId="1618" xfId="0" applyNumberFormat="1" applyFont="1" applyFill="1" applyBorder="1" applyAlignment="1">
      <alignment horizontal="right"/>
    </xf>
    <xf numFmtId="164" fontId="1621" fillId="1617" borderId="1619" xfId="0" applyNumberFormat="1" applyFont="1" applyFill="1" applyBorder="1" applyAlignment="1">
      <alignment horizontal="right"/>
    </xf>
    <xf numFmtId="164" fontId="1622" fillId="1618" borderId="1620" xfId="0" applyNumberFormat="1" applyFont="1" applyFill="1" applyBorder="1" applyAlignment="1">
      <alignment horizontal="right"/>
    </xf>
    <xf numFmtId="164" fontId="1623" fillId="1619" borderId="1621" xfId="0" applyNumberFormat="1" applyFont="1" applyFill="1" applyBorder="1" applyAlignment="1">
      <alignment horizontal="right"/>
    </xf>
    <xf numFmtId="164" fontId="1624" fillId="1620" borderId="1622" xfId="0" applyNumberFormat="1" applyFont="1" applyFill="1" applyBorder="1" applyAlignment="1">
      <alignment horizontal="right"/>
    </xf>
    <xf numFmtId="164" fontId="1625" fillId="1621" borderId="1623" xfId="0" applyNumberFormat="1" applyFont="1" applyFill="1" applyBorder="1" applyAlignment="1">
      <alignment horizontal="right"/>
    </xf>
    <xf numFmtId="164" fontId="1626" fillId="1622" borderId="1624" xfId="0" applyNumberFormat="1" applyFont="1" applyFill="1" applyBorder="1" applyAlignment="1">
      <alignment horizontal="right"/>
    </xf>
    <xf numFmtId="164" fontId="1627" fillId="1623" borderId="1625" xfId="0" applyNumberFormat="1" applyFont="1" applyFill="1" applyBorder="1" applyAlignment="1">
      <alignment horizontal="right"/>
    </xf>
    <xf numFmtId="164" fontId="1628" fillId="1624" borderId="1626" xfId="0" applyNumberFormat="1" applyFont="1" applyFill="1" applyBorder="1" applyAlignment="1">
      <alignment horizontal="right"/>
    </xf>
    <xf numFmtId="164" fontId="1629" fillId="1625" borderId="1627" xfId="0" applyNumberFormat="1" applyFont="1" applyFill="1" applyBorder="1" applyAlignment="1">
      <alignment horizontal="right"/>
    </xf>
    <xf numFmtId="164" fontId="1630" fillId="1626" borderId="1628" xfId="0" applyNumberFormat="1" applyFont="1" applyFill="1" applyBorder="1" applyAlignment="1">
      <alignment horizontal="right"/>
    </xf>
    <xf numFmtId="164" fontId="1631" fillId="1627" borderId="1629" xfId="0" applyNumberFormat="1" applyFont="1" applyFill="1" applyBorder="1" applyAlignment="1">
      <alignment horizontal="right"/>
    </xf>
    <xf numFmtId="164" fontId="1632" fillId="1628" borderId="1630" xfId="0" applyNumberFormat="1" applyFont="1" applyFill="1" applyBorder="1" applyAlignment="1">
      <alignment horizontal="right"/>
    </xf>
    <xf numFmtId="164" fontId="1633" fillId="1629" borderId="1631" xfId="0" applyNumberFormat="1" applyFont="1" applyFill="1" applyBorder="1" applyAlignment="1">
      <alignment horizontal="right"/>
    </xf>
    <xf numFmtId="164" fontId="1634" fillId="1630" borderId="1632" xfId="0" applyNumberFormat="1" applyFont="1" applyFill="1" applyBorder="1" applyAlignment="1">
      <alignment horizontal="right"/>
    </xf>
    <xf numFmtId="164" fontId="1635" fillId="1631" borderId="1633" xfId="0" applyNumberFormat="1" applyFont="1" applyFill="1" applyBorder="1" applyAlignment="1">
      <alignment horizontal="right"/>
    </xf>
    <xf numFmtId="164" fontId="1636" fillId="1632" borderId="1634" xfId="0" applyNumberFormat="1" applyFont="1" applyFill="1" applyBorder="1" applyAlignment="1">
      <alignment horizontal="right"/>
    </xf>
    <xf numFmtId="164" fontId="1637" fillId="1633" borderId="1635" xfId="0" applyNumberFormat="1" applyFont="1" applyFill="1" applyBorder="1" applyAlignment="1">
      <alignment horizontal="right"/>
    </xf>
    <xf numFmtId="164" fontId="1638" fillId="1634" borderId="1636" xfId="0" applyNumberFormat="1" applyFont="1" applyFill="1" applyBorder="1" applyAlignment="1">
      <alignment horizontal="right"/>
    </xf>
    <xf numFmtId="164" fontId="1639" fillId="1635" borderId="1637" xfId="0" applyNumberFormat="1" applyFont="1" applyFill="1" applyBorder="1" applyAlignment="1">
      <alignment horizontal="right"/>
    </xf>
    <xf numFmtId="164" fontId="1640" fillId="1636" borderId="1638" xfId="0" applyNumberFormat="1" applyFont="1" applyFill="1" applyBorder="1" applyAlignment="1">
      <alignment horizontal="right"/>
    </xf>
    <xf numFmtId="164" fontId="1641" fillId="1637" borderId="1639" xfId="0" applyNumberFormat="1" applyFont="1" applyFill="1" applyBorder="1" applyAlignment="1">
      <alignment horizontal="right"/>
    </xf>
    <xf numFmtId="164" fontId="1642" fillId="1638" borderId="1640" xfId="0" applyNumberFormat="1" applyFont="1" applyFill="1" applyBorder="1" applyAlignment="1">
      <alignment horizontal="right"/>
    </xf>
    <xf numFmtId="164" fontId="1643" fillId="1639" borderId="1641" xfId="0" applyNumberFormat="1" applyFont="1" applyFill="1" applyBorder="1" applyAlignment="1">
      <alignment horizontal="right"/>
    </xf>
    <xf numFmtId="164" fontId="1644" fillId="1640" borderId="1642" xfId="0" applyNumberFormat="1" applyFont="1" applyFill="1" applyBorder="1" applyAlignment="1">
      <alignment horizontal="right"/>
    </xf>
    <xf numFmtId="164" fontId="1645" fillId="1641" borderId="1643" xfId="0" applyNumberFormat="1" applyFont="1" applyFill="1" applyBorder="1" applyAlignment="1">
      <alignment horizontal="right"/>
    </xf>
    <xf numFmtId="164" fontId="1646" fillId="1642" borderId="1644" xfId="0" applyNumberFormat="1" applyFont="1" applyFill="1" applyBorder="1" applyAlignment="1">
      <alignment horizontal="right"/>
    </xf>
    <xf numFmtId="164" fontId="1647" fillId="1643" borderId="1645" xfId="0" applyNumberFormat="1" applyFont="1" applyFill="1" applyBorder="1" applyAlignment="1">
      <alignment horizontal="right"/>
    </xf>
    <xf numFmtId="164" fontId="1648" fillId="1644" borderId="1646" xfId="0" applyNumberFormat="1" applyFont="1" applyFill="1" applyBorder="1" applyAlignment="1">
      <alignment horizontal="right"/>
    </xf>
    <xf numFmtId="164" fontId="1649" fillId="1645" borderId="1647" xfId="0" applyNumberFormat="1" applyFont="1" applyFill="1" applyBorder="1" applyAlignment="1">
      <alignment horizontal="right"/>
    </xf>
    <xf numFmtId="164" fontId="1650" fillId="1646" borderId="1648" xfId="0" applyNumberFormat="1" applyFont="1" applyFill="1" applyBorder="1" applyAlignment="1">
      <alignment horizontal="right"/>
    </xf>
    <xf numFmtId="164" fontId="1651" fillId="1647" borderId="1649" xfId="0" applyNumberFormat="1" applyFont="1" applyFill="1" applyBorder="1" applyAlignment="1">
      <alignment horizontal="right"/>
    </xf>
    <xf numFmtId="164" fontId="1652" fillId="1648" borderId="1650" xfId="0" applyNumberFormat="1" applyFont="1" applyFill="1" applyBorder="1" applyAlignment="1">
      <alignment horizontal="right"/>
    </xf>
    <xf numFmtId="164" fontId="1653" fillId="1649" borderId="1651" xfId="0" applyNumberFormat="1" applyFont="1" applyFill="1" applyBorder="1" applyAlignment="1">
      <alignment horizontal="right"/>
    </xf>
    <xf numFmtId="164" fontId="1654" fillId="1650" borderId="1652" xfId="0" applyNumberFormat="1" applyFont="1" applyFill="1" applyBorder="1" applyAlignment="1">
      <alignment horizontal="right"/>
    </xf>
    <xf numFmtId="164" fontId="1655" fillId="1651" borderId="1653" xfId="0" applyNumberFormat="1" applyFont="1" applyFill="1" applyBorder="1" applyAlignment="1">
      <alignment horizontal="right"/>
    </xf>
    <xf numFmtId="164" fontId="1656" fillId="1652" borderId="1654" xfId="0" applyNumberFormat="1" applyFont="1" applyFill="1" applyBorder="1" applyAlignment="1">
      <alignment horizontal="right"/>
    </xf>
    <xf numFmtId="164" fontId="1657" fillId="1653" borderId="1655" xfId="0" applyNumberFormat="1" applyFont="1" applyFill="1" applyBorder="1" applyAlignment="1">
      <alignment horizontal="right"/>
    </xf>
    <xf numFmtId="164" fontId="1658" fillId="1654" borderId="1656" xfId="0" applyNumberFormat="1" applyFont="1" applyFill="1" applyBorder="1" applyAlignment="1">
      <alignment horizontal="right"/>
    </xf>
    <xf numFmtId="0" fontId="1659" fillId="1655" borderId="1657" xfId="0" applyFont="1" applyFill="1" applyBorder="1" applyAlignment="1">
      <alignment horizontal="right"/>
    </xf>
    <xf numFmtId="0" fontId="1660" fillId="1656" borderId="1658" xfId="0" applyFont="1" applyFill="1" applyBorder="1"/>
    <xf numFmtId="0" fontId="1661" fillId="1657" borderId="1659" xfId="0" applyFont="1" applyFill="1" applyBorder="1"/>
    <xf numFmtId="0" fontId="1662" fillId="1658" borderId="1660" xfId="0" applyFont="1" applyFill="1" applyBorder="1"/>
    <xf numFmtId="164" fontId="1663" fillId="1659" borderId="1661" xfId="0" applyNumberFormat="1" applyFont="1" applyFill="1" applyBorder="1" applyAlignment="1">
      <alignment horizontal="right"/>
    </xf>
    <xf numFmtId="164" fontId="1664" fillId="1660" borderId="1662" xfId="0" applyNumberFormat="1" applyFont="1" applyFill="1" applyBorder="1" applyAlignment="1">
      <alignment horizontal="right"/>
    </xf>
    <xf numFmtId="164" fontId="1665" fillId="1661" borderId="1663" xfId="0" applyNumberFormat="1" applyFont="1" applyFill="1" applyBorder="1" applyAlignment="1">
      <alignment horizontal="right"/>
    </xf>
    <xf numFmtId="164" fontId="1666" fillId="1662" borderId="1664" xfId="0" applyNumberFormat="1" applyFont="1" applyFill="1" applyBorder="1" applyAlignment="1">
      <alignment horizontal="right"/>
    </xf>
    <xf numFmtId="164" fontId="1667" fillId="1663" borderId="1665" xfId="0" applyNumberFormat="1" applyFont="1" applyFill="1" applyBorder="1" applyAlignment="1">
      <alignment horizontal="right"/>
    </xf>
    <xf numFmtId="164" fontId="1668" fillId="1664" borderId="1666" xfId="0" applyNumberFormat="1" applyFont="1" applyFill="1" applyBorder="1" applyAlignment="1">
      <alignment horizontal="right"/>
    </xf>
    <xf numFmtId="164" fontId="1669" fillId="1665" borderId="1667" xfId="0" applyNumberFormat="1" applyFont="1" applyFill="1" applyBorder="1" applyAlignment="1">
      <alignment horizontal="right"/>
    </xf>
    <xf numFmtId="164" fontId="1670" fillId="1666" borderId="1668" xfId="0" applyNumberFormat="1" applyFont="1" applyFill="1" applyBorder="1" applyAlignment="1">
      <alignment horizontal="right"/>
    </xf>
    <xf numFmtId="164" fontId="1671" fillId="1667" borderId="1669" xfId="0" applyNumberFormat="1" applyFont="1" applyFill="1" applyBorder="1" applyAlignment="1">
      <alignment horizontal="right"/>
    </xf>
    <xf numFmtId="164" fontId="1672" fillId="1668" borderId="1670" xfId="0" applyNumberFormat="1" applyFont="1" applyFill="1" applyBorder="1" applyAlignment="1">
      <alignment horizontal="right"/>
    </xf>
    <xf numFmtId="164" fontId="1673" fillId="1669" borderId="1671" xfId="0" applyNumberFormat="1" applyFont="1" applyFill="1" applyBorder="1" applyAlignment="1">
      <alignment horizontal="right"/>
    </xf>
    <xf numFmtId="164" fontId="1674" fillId="1670" borderId="1672" xfId="0" applyNumberFormat="1" applyFont="1" applyFill="1" applyBorder="1" applyAlignment="1">
      <alignment horizontal="right"/>
    </xf>
    <xf numFmtId="164" fontId="1675" fillId="1671" borderId="1673" xfId="0" applyNumberFormat="1" applyFont="1" applyFill="1" applyBorder="1" applyAlignment="1">
      <alignment horizontal="right"/>
    </xf>
    <xf numFmtId="164" fontId="1676" fillId="1672" borderId="1674" xfId="0" applyNumberFormat="1" applyFont="1" applyFill="1" applyBorder="1" applyAlignment="1">
      <alignment horizontal="right"/>
    </xf>
    <xf numFmtId="164" fontId="1677" fillId="1673" borderId="1675" xfId="0" applyNumberFormat="1" applyFont="1" applyFill="1" applyBorder="1" applyAlignment="1">
      <alignment horizontal="right"/>
    </xf>
    <xf numFmtId="164" fontId="1678" fillId="1674" borderId="1676" xfId="0" applyNumberFormat="1" applyFont="1" applyFill="1" applyBorder="1" applyAlignment="1">
      <alignment horizontal="right"/>
    </xf>
    <xf numFmtId="164" fontId="1679" fillId="1675" borderId="1677" xfId="0" applyNumberFormat="1" applyFont="1" applyFill="1" applyBorder="1" applyAlignment="1">
      <alignment horizontal="right"/>
    </xf>
    <xf numFmtId="164" fontId="1680" fillId="1676" borderId="1678" xfId="0" applyNumberFormat="1" applyFont="1" applyFill="1" applyBorder="1" applyAlignment="1">
      <alignment horizontal="right"/>
    </xf>
    <xf numFmtId="164" fontId="1681" fillId="1677" borderId="1679" xfId="0" applyNumberFormat="1" applyFont="1" applyFill="1" applyBorder="1" applyAlignment="1">
      <alignment horizontal="right"/>
    </xf>
    <xf numFmtId="164" fontId="1682" fillId="1678" borderId="1680" xfId="0" applyNumberFormat="1" applyFont="1" applyFill="1" applyBorder="1" applyAlignment="1">
      <alignment horizontal="right"/>
    </xf>
    <xf numFmtId="164" fontId="1683" fillId="1679" borderId="1681" xfId="0" applyNumberFormat="1" applyFont="1" applyFill="1" applyBorder="1" applyAlignment="1">
      <alignment horizontal="right"/>
    </xf>
    <xf numFmtId="164" fontId="1684" fillId="1680" borderId="1682" xfId="0" applyNumberFormat="1" applyFont="1" applyFill="1" applyBorder="1" applyAlignment="1">
      <alignment horizontal="right"/>
    </xf>
    <xf numFmtId="164" fontId="1685" fillId="1681" borderId="1683" xfId="0" applyNumberFormat="1" applyFont="1" applyFill="1" applyBorder="1" applyAlignment="1">
      <alignment horizontal="right"/>
    </xf>
    <xf numFmtId="164" fontId="1686" fillId="1682" borderId="1684" xfId="0" applyNumberFormat="1" applyFont="1" applyFill="1" applyBorder="1" applyAlignment="1">
      <alignment horizontal="right"/>
    </xf>
    <xf numFmtId="164" fontId="1687" fillId="1683" borderId="1685" xfId="0" applyNumberFormat="1" applyFont="1" applyFill="1" applyBorder="1" applyAlignment="1">
      <alignment horizontal="right"/>
    </xf>
    <xf numFmtId="164" fontId="1688" fillId="1684" borderId="1686" xfId="0" applyNumberFormat="1" applyFont="1" applyFill="1" applyBorder="1" applyAlignment="1">
      <alignment horizontal="right"/>
    </xf>
    <xf numFmtId="164" fontId="1689" fillId="1685" borderId="1687" xfId="0" applyNumberFormat="1" applyFont="1" applyFill="1" applyBorder="1" applyAlignment="1">
      <alignment horizontal="right"/>
    </xf>
    <xf numFmtId="164" fontId="1690" fillId="1686" borderId="1688" xfId="0" applyNumberFormat="1" applyFont="1" applyFill="1" applyBorder="1" applyAlignment="1">
      <alignment horizontal="right"/>
    </xf>
    <xf numFmtId="164" fontId="1691" fillId="1687" borderId="1689" xfId="0" applyNumberFormat="1" applyFont="1" applyFill="1" applyBorder="1" applyAlignment="1">
      <alignment horizontal="right"/>
    </xf>
    <xf numFmtId="164" fontId="1692" fillId="1688" borderId="1690" xfId="0" applyNumberFormat="1" applyFont="1" applyFill="1" applyBorder="1" applyAlignment="1">
      <alignment horizontal="right"/>
    </xf>
    <xf numFmtId="164" fontId="1693" fillId="1689" borderId="1691" xfId="0" applyNumberFormat="1" applyFont="1" applyFill="1" applyBorder="1" applyAlignment="1">
      <alignment horizontal="right"/>
    </xf>
    <xf numFmtId="164" fontId="1694" fillId="1690" borderId="1692" xfId="0" applyNumberFormat="1" applyFont="1" applyFill="1" applyBorder="1" applyAlignment="1">
      <alignment horizontal="right"/>
    </xf>
    <xf numFmtId="164" fontId="1695" fillId="1691" borderId="1693" xfId="0" applyNumberFormat="1" applyFont="1" applyFill="1" applyBorder="1" applyAlignment="1">
      <alignment horizontal="right"/>
    </xf>
    <xf numFmtId="164" fontId="1696" fillId="1692" borderId="1694" xfId="0" applyNumberFormat="1" applyFont="1" applyFill="1" applyBorder="1" applyAlignment="1">
      <alignment horizontal="right"/>
    </xf>
    <xf numFmtId="164" fontId="1697" fillId="1693" borderId="1695" xfId="0" applyNumberFormat="1" applyFont="1" applyFill="1" applyBorder="1" applyAlignment="1">
      <alignment horizontal="right"/>
    </xf>
    <xf numFmtId="164" fontId="1698" fillId="1694" borderId="1696" xfId="0" applyNumberFormat="1" applyFont="1" applyFill="1" applyBorder="1" applyAlignment="1">
      <alignment horizontal="right"/>
    </xf>
    <xf numFmtId="164" fontId="1699" fillId="1695" borderId="1697" xfId="0" applyNumberFormat="1" applyFont="1" applyFill="1" applyBorder="1" applyAlignment="1">
      <alignment horizontal="right"/>
    </xf>
    <xf numFmtId="164" fontId="1700" fillId="1696" borderId="1698" xfId="0" applyNumberFormat="1" applyFont="1" applyFill="1" applyBorder="1" applyAlignment="1">
      <alignment horizontal="right"/>
    </xf>
    <xf numFmtId="164" fontId="1701" fillId="1697" borderId="1699" xfId="0" applyNumberFormat="1" applyFont="1" applyFill="1" applyBorder="1" applyAlignment="1">
      <alignment horizontal="right"/>
    </xf>
    <xf numFmtId="164" fontId="1702" fillId="1698" borderId="1700" xfId="0" applyNumberFormat="1" applyFont="1" applyFill="1" applyBorder="1" applyAlignment="1">
      <alignment horizontal="right"/>
    </xf>
    <xf numFmtId="164" fontId="1703" fillId="1699" borderId="1701" xfId="0" applyNumberFormat="1" applyFont="1" applyFill="1" applyBorder="1" applyAlignment="1">
      <alignment horizontal="right"/>
    </xf>
    <xf numFmtId="164" fontId="1704" fillId="1700" borderId="1702" xfId="0" applyNumberFormat="1" applyFont="1" applyFill="1" applyBorder="1" applyAlignment="1">
      <alignment horizontal="right"/>
    </xf>
    <xf numFmtId="164" fontId="1705" fillId="1701" borderId="1703" xfId="0" applyNumberFormat="1" applyFont="1" applyFill="1" applyBorder="1" applyAlignment="1">
      <alignment horizontal="right"/>
    </xf>
    <xf numFmtId="164" fontId="1706" fillId="1702" borderId="1704" xfId="0" applyNumberFormat="1" applyFont="1" applyFill="1" applyBorder="1" applyAlignment="1">
      <alignment horizontal="right"/>
    </xf>
    <xf numFmtId="164" fontId="1707" fillId="1703" borderId="1705" xfId="0" applyNumberFormat="1" applyFont="1" applyFill="1" applyBorder="1" applyAlignment="1">
      <alignment horizontal="right"/>
    </xf>
    <xf numFmtId="164" fontId="1708" fillId="1704" borderId="1706" xfId="0" applyNumberFormat="1" applyFont="1" applyFill="1" applyBorder="1" applyAlignment="1">
      <alignment horizontal="right"/>
    </xf>
    <xf numFmtId="164" fontId="1709" fillId="1705" borderId="1707" xfId="0" applyNumberFormat="1" applyFont="1" applyFill="1" applyBorder="1" applyAlignment="1">
      <alignment horizontal="right"/>
    </xf>
    <xf numFmtId="164" fontId="1710" fillId="1706" borderId="1708" xfId="0" applyNumberFormat="1" applyFont="1" applyFill="1" applyBorder="1" applyAlignment="1">
      <alignment horizontal="right"/>
    </xf>
    <xf numFmtId="164" fontId="1711" fillId="1707" borderId="1709" xfId="0" applyNumberFormat="1" applyFont="1" applyFill="1" applyBorder="1" applyAlignment="1">
      <alignment horizontal="right"/>
    </xf>
    <xf numFmtId="164" fontId="1712" fillId="1708" borderId="1710" xfId="0" applyNumberFormat="1" applyFont="1" applyFill="1" applyBorder="1" applyAlignment="1">
      <alignment horizontal="right"/>
    </xf>
    <xf numFmtId="164" fontId="1713" fillId="1709" borderId="1711" xfId="0" applyNumberFormat="1" applyFont="1" applyFill="1" applyBorder="1" applyAlignment="1">
      <alignment horizontal="right"/>
    </xf>
    <xf numFmtId="164" fontId="1714" fillId="1710" borderId="1712" xfId="0" applyNumberFormat="1" applyFont="1" applyFill="1" applyBorder="1" applyAlignment="1">
      <alignment horizontal="right"/>
    </xf>
    <xf numFmtId="164" fontId="1715" fillId="1711" borderId="1713" xfId="0" applyNumberFormat="1" applyFont="1" applyFill="1" applyBorder="1" applyAlignment="1">
      <alignment horizontal="right"/>
    </xf>
    <xf numFmtId="164" fontId="1716" fillId="1712" borderId="1714" xfId="0" applyNumberFormat="1" applyFont="1" applyFill="1" applyBorder="1" applyAlignment="1">
      <alignment horizontal="right"/>
    </xf>
    <xf numFmtId="164" fontId="1717" fillId="1713" borderId="1715" xfId="0" applyNumberFormat="1" applyFont="1" applyFill="1" applyBorder="1" applyAlignment="1">
      <alignment horizontal="right"/>
    </xf>
    <xf numFmtId="164" fontId="1718" fillId="1714" borderId="1716" xfId="0" applyNumberFormat="1" applyFont="1" applyFill="1" applyBorder="1" applyAlignment="1">
      <alignment horizontal="right"/>
    </xf>
    <xf numFmtId="164" fontId="1719" fillId="1715" borderId="1717" xfId="0" applyNumberFormat="1" applyFont="1" applyFill="1" applyBorder="1" applyAlignment="1">
      <alignment horizontal="right"/>
    </xf>
    <xf numFmtId="164" fontId="1720" fillId="1716" borderId="1718" xfId="0" applyNumberFormat="1" applyFont="1" applyFill="1" applyBorder="1" applyAlignment="1">
      <alignment horizontal="right"/>
    </xf>
    <xf numFmtId="164" fontId="1721" fillId="1717" borderId="1719" xfId="0" applyNumberFormat="1" applyFont="1" applyFill="1" applyBorder="1" applyAlignment="1">
      <alignment horizontal="right"/>
    </xf>
    <xf numFmtId="164" fontId="1722" fillId="1718" borderId="1720" xfId="0" applyNumberFormat="1" applyFont="1" applyFill="1" applyBorder="1" applyAlignment="1">
      <alignment horizontal="right"/>
    </xf>
    <xf numFmtId="164" fontId="1723" fillId="1719" borderId="1721" xfId="0" applyNumberFormat="1" applyFont="1" applyFill="1" applyBorder="1" applyAlignment="1">
      <alignment horizontal="right"/>
    </xf>
    <xf numFmtId="0" fontId="1724" fillId="1720" borderId="1722" xfId="0" applyFont="1" applyFill="1" applyBorder="1"/>
    <xf numFmtId="164" fontId="1725" fillId="1721" borderId="1723" xfId="0" applyNumberFormat="1" applyFont="1" applyFill="1" applyBorder="1" applyAlignment="1">
      <alignment horizontal="right"/>
    </xf>
    <xf numFmtId="164" fontId="1726" fillId="1722" borderId="1724" xfId="0" applyNumberFormat="1" applyFont="1" applyFill="1" applyBorder="1" applyAlignment="1">
      <alignment horizontal="right"/>
    </xf>
    <xf numFmtId="164" fontId="1727" fillId="1723" borderId="1725" xfId="0" applyNumberFormat="1" applyFont="1" applyFill="1" applyBorder="1" applyAlignment="1">
      <alignment horizontal="right"/>
    </xf>
    <xf numFmtId="164" fontId="1728" fillId="1724" borderId="1726" xfId="0" applyNumberFormat="1" applyFont="1" applyFill="1" applyBorder="1" applyAlignment="1">
      <alignment horizontal="right"/>
    </xf>
    <xf numFmtId="164" fontId="1729" fillId="1725" borderId="1727" xfId="0" applyNumberFormat="1" applyFont="1" applyFill="1" applyBorder="1" applyAlignment="1">
      <alignment horizontal="right"/>
    </xf>
    <xf numFmtId="164" fontId="1730" fillId="1726" borderId="1728" xfId="0" applyNumberFormat="1" applyFont="1" applyFill="1" applyBorder="1" applyAlignment="1">
      <alignment horizontal="right"/>
    </xf>
    <xf numFmtId="164" fontId="1731" fillId="1727" borderId="1729" xfId="0" applyNumberFormat="1" applyFont="1" applyFill="1" applyBorder="1" applyAlignment="1">
      <alignment horizontal="right"/>
    </xf>
    <xf numFmtId="164" fontId="1732" fillId="1728" borderId="1730" xfId="0" applyNumberFormat="1" applyFont="1" applyFill="1" applyBorder="1" applyAlignment="1">
      <alignment horizontal="right"/>
    </xf>
    <xf numFmtId="164" fontId="1733" fillId="1729" borderId="1731" xfId="0" applyNumberFormat="1" applyFont="1" applyFill="1" applyBorder="1" applyAlignment="1">
      <alignment horizontal="right"/>
    </xf>
    <xf numFmtId="164" fontId="1734" fillId="1730" borderId="1732" xfId="0" applyNumberFormat="1" applyFont="1" applyFill="1" applyBorder="1" applyAlignment="1">
      <alignment horizontal="right"/>
    </xf>
    <xf numFmtId="164" fontId="1735" fillId="1731" borderId="1733" xfId="0" applyNumberFormat="1" applyFont="1" applyFill="1" applyBorder="1" applyAlignment="1">
      <alignment horizontal="right"/>
    </xf>
    <xf numFmtId="164" fontId="1736" fillId="1732" borderId="1734" xfId="0" applyNumberFormat="1" applyFont="1" applyFill="1" applyBorder="1" applyAlignment="1">
      <alignment horizontal="right"/>
    </xf>
    <xf numFmtId="164" fontId="1737" fillId="1733" borderId="1735" xfId="0" applyNumberFormat="1" applyFont="1" applyFill="1" applyBorder="1" applyAlignment="1">
      <alignment horizontal="right"/>
    </xf>
    <xf numFmtId="164" fontId="1738" fillId="1734" borderId="1736" xfId="0" applyNumberFormat="1" applyFont="1" applyFill="1" applyBorder="1" applyAlignment="1">
      <alignment horizontal="right"/>
    </xf>
    <xf numFmtId="164" fontId="1739" fillId="1735" borderId="1737" xfId="0" applyNumberFormat="1" applyFont="1" applyFill="1" applyBorder="1" applyAlignment="1">
      <alignment horizontal="right"/>
    </xf>
    <xf numFmtId="164" fontId="1740" fillId="1736" borderId="1738" xfId="0" applyNumberFormat="1" applyFont="1" applyFill="1" applyBorder="1" applyAlignment="1">
      <alignment horizontal="right"/>
    </xf>
    <xf numFmtId="164" fontId="1741" fillId="1737" borderId="1739" xfId="0" applyNumberFormat="1" applyFont="1" applyFill="1" applyBorder="1" applyAlignment="1">
      <alignment horizontal="right"/>
    </xf>
    <xf numFmtId="164" fontId="1742" fillId="1738" borderId="1740" xfId="0" applyNumberFormat="1" applyFont="1" applyFill="1" applyBorder="1" applyAlignment="1">
      <alignment horizontal="right"/>
    </xf>
    <xf numFmtId="164" fontId="1743" fillId="1739" borderId="1741" xfId="0" applyNumberFormat="1" applyFont="1" applyFill="1" applyBorder="1" applyAlignment="1">
      <alignment horizontal="right"/>
    </xf>
    <xf numFmtId="164" fontId="1744" fillId="1740" borderId="1742" xfId="0" applyNumberFormat="1" applyFont="1" applyFill="1" applyBorder="1" applyAlignment="1">
      <alignment horizontal="right"/>
    </xf>
    <xf numFmtId="164" fontId="1745" fillId="1741" borderId="1743" xfId="0" applyNumberFormat="1" applyFont="1" applyFill="1" applyBorder="1" applyAlignment="1">
      <alignment horizontal="right"/>
    </xf>
    <xf numFmtId="164" fontId="1746" fillId="1742" borderId="1744" xfId="0" applyNumberFormat="1" applyFont="1" applyFill="1" applyBorder="1" applyAlignment="1">
      <alignment horizontal="right"/>
    </xf>
    <xf numFmtId="164" fontId="1747" fillId="1743" borderId="1745" xfId="0" applyNumberFormat="1" applyFont="1" applyFill="1" applyBorder="1" applyAlignment="1">
      <alignment horizontal="right"/>
    </xf>
    <xf numFmtId="164" fontId="1748" fillId="1744" borderId="1746" xfId="0" applyNumberFormat="1" applyFont="1" applyFill="1" applyBorder="1" applyAlignment="1">
      <alignment horizontal="right"/>
    </xf>
    <xf numFmtId="164" fontId="1749" fillId="1745" borderId="1747" xfId="0" applyNumberFormat="1" applyFont="1" applyFill="1" applyBorder="1" applyAlignment="1">
      <alignment horizontal="right"/>
    </xf>
    <xf numFmtId="164" fontId="1750" fillId="1746" borderId="1748" xfId="0" applyNumberFormat="1" applyFont="1" applyFill="1" applyBorder="1" applyAlignment="1">
      <alignment horizontal="right"/>
    </xf>
    <xf numFmtId="164" fontId="1751" fillId="1747" borderId="1749" xfId="0" applyNumberFormat="1" applyFont="1" applyFill="1" applyBorder="1" applyAlignment="1">
      <alignment horizontal="right"/>
    </xf>
    <xf numFmtId="164" fontId="1752" fillId="1748" borderId="1750" xfId="0" applyNumberFormat="1" applyFont="1" applyFill="1" applyBorder="1" applyAlignment="1">
      <alignment horizontal="right"/>
    </xf>
    <xf numFmtId="164" fontId="1753" fillId="1749" borderId="1751" xfId="0" applyNumberFormat="1" applyFont="1" applyFill="1" applyBorder="1" applyAlignment="1">
      <alignment horizontal="right"/>
    </xf>
    <xf numFmtId="164" fontId="1754" fillId="1750" borderId="1752" xfId="0" applyNumberFormat="1" applyFont="1" applyFill="1" applyBorder="1" applyAlignment="1">
      <alignment horizontal="right"/>
    </xf>
    <xf numFmtId="164" fontId="1755" fillId="1751" borderId="1753" xfId="0" applyNumberFormat="1" applyFont="1" applyFill="1" applyBorder="1" applyAlignment="1">
      <alignment horizontal="right"/>
    </xf>
    <xf numFmtId="164" fontId="1756" fillId="1752" borderId="1754" xfId="0" applyNumberFormat="1" applyFont="1" applyFill="1" applyBorder="1" applyAlignment="1">
      <alignment horizontal="right"/>
    </xf>
    <xf numFmtId="164" fontId="1757" fillId="1753" borderId="1755" xfId="0" applyNumberFormat="1" applyFont="1" applyFill="1" applyBorder="1" applyAlignment="1">
      <alignment horizontal="right"/>
    </xf>
    <xf numFmtId="164" fontId="1758" fillId="1754" borderId="1756" xfId="0" applyNumberFormat="1" applyFont="1" applyFill="1" applyBorder="1" applyAlignment="1">
      <alignment horizontal="right"/>
    </xf>
    <xf numFmtId="164" fontId="1759" fillId="1755" borderId="1757" xfId="0" applyNumberFormat="1" applyFont="1" applyFill="1" applyBorder="1" applyAlignment="1">
      <alignment horizontal="right"/>
    </xf>
    <xf numFmtId="164" fontId="1760" fillId="1756" borderId="1758" xfId="0" applyNumberFormat="1" applyFont="1" applyFill="1" applyBorder="1" applyAlignment="1">
      <alignment horizontal="right"/>
    </xf>
    <xf numFmtId="164" fontId="1761" fillId="1757" borderId="1759" xfId="0" applyNumberFormat="1" applyFont="1" applyFill="1" applyBorder="1" applyAlignment="1">
      <alignment horizontal="right"/>
    </xf>
    <xf numFmtId="164" fontId="1762" fillId="1758" borderId="1760" xfId="0" applyNumberFormat="1" applyFont="1" applyFill="1" applyBorder="1" applyAlignment="1">
      <alignment horizontal="right"/>
    </xf>
    <xf numFmtId="164" fontId="1763" fillId="1759" borderId="1761" xfId="0" applyNumberFormat="1" applyFont="1" applyFill="1" applyBorder="1" applyAlignment="1">
      <alignment horizontal="right"/>
    </xf>
    <xf numFmtId="164" fontId="1764" fillId="1760" borderId="1762" xfId="0" applyNumberFormat="1" applyFont="1" applyFill="1" applyBorder="1" applyAlignment="1">
      <alignment horizontal="right"/>
    </xf>
    <xf numFmtId="164" fontId="1765" fillId="1761" borderId="1763" xfId="0" applyNumberFormat="1" applyFont="1" applyFill="1" applyBorder="1" applyAlignment="1">
      <alignment horizontal="right"/>
    </xf>
    <xf numFmtId="164" fontId="1766" fillId="1762" borderId="1764" xfId="0" applyNumberFormat="1" applyFont="1" applyFill="1" applyBorder="1" applyAlignment="1">
      <alignment horizontal="right"/>
    </xf>
    <xf numFmtId="164" fontId="1767" fillId="1763" borderId="1765" xfId="0" applyNumberFormat="1" applyFont="1" applyFill="1" applyBorder="1" applyAlignment="1">
      <alignment horizontal="right"/>
    </xf>
    <xf numFmtId="164" fontId="1768" fillId="1764" borderId="1766" xfId="0" applyNumberFormat="1" applyFont="1" applyFill="1" applyBorder="1" applyAlignment="1">
      <alignment horizontal="right"/>
    </xf>
    <xf numFmtId="164" fontId="1769" fillId="1765" borderId="1767" xfId="0" applyNumberFormat="1" applyFont="1" applyFill="1" applyBorder="1" applyAlignment="1">
      <alignment horizontal="right"/>
    </xf>
    <xf numFmtId="164" fontId="1770" fillId="1766" borderId="1768" xfId="0" applyNumberFormat="1" applyFont="1" applyFill="1" applyBorder="1" applyAlignment="1">
      <alignment horizontal="right"/>
    </xf>
    <xf numFmtId="164" fontId="1771" fillId="1767" borderId="1769" xfId="0" applyNumberFormat="1" applyFont="1" applyFill="1" applyBorder="1" applyAlignment="1">
      <alignment horizontal="right"/>
    </xf>
    <xf numFmtId="164" fontId="1772" fillId="1768" borderId="1770" xfId="0" applyNumberFormat="1" applyFont="1" applyFill="1" applyBorder="1" applyAlignment="1">
      <alignment horizontal="right"/>
    </xf>
    <xf numFmtId="164" fontId="1773" fillId="1769" borderId="1771" xfId="0" applyNumberFormat="1" applyFont="1" applyFill="1" applyBorder="1" applyAlignment="1">
      <alignment horizontal="right"/>
    </xf>
    <xf numFmtId="164" fontId="1774" fillId="1770" borderId="1772" xfId="0" applyNumberFormat="1" applyFont="1" applyFill="1" applyBorder="1" applyAlignment="1">
      <alignment horizontal="right"/>
    </xf>
    <xf numFmtId="164" fontId="1775" fillId="1771" borderId="1773" xfId="0" applyNumberFormat="1" applyFont="1" applyFill="1" applyBorder="1" applyAlignment="1">
      <alignment horizontal="right"/>
    </xf>
    <xf numFmtId="164" fontId="1776" fillId="1772" borderId="1774" xfId="0" applyNumberFormat="1" applyFont="1" applyFill="1" applyBorder="1" applyAlignment="1">
      <alignment horizontal="right"/>
    </xf>
    <xf numFmtId="164" fontId="1777" fillId="1773" borderId="1775" xfId="0" applyNumberFormat="1" applyFont="1" applyFill="1" applyBorder="1" applyAlignment="1">
      <alignment horizontal="right"/>
    </xf>
    <xf numFmtId="164" fontId="1778" fillId="1774" borderId="1776" xfId="0" applyNumberFormat="1" applyFont="1" applyFill="1" applyBorder="1" applyAlignment="1">
      <alignment horizontal="right"/>
    </xf>
    <xf numFmtId="164" fontId="1779" fillId="1775" borderId="1777" xfId="0" applyNumberFormat="1" applyFont="1" applyFill="1" applyBorder="1" applyAlignment="1">
      <alignment horizontal="right"/>
    </xf>
    <xf numFmtId="164" fontId="1780" fillId="1776" borderId="1778" xfId="0" applyNumberFormat="1" applyFont="1" applyFill="1" applyBorder="1" applyAlignment="1">
      <alignment horizontal="right"/>
    </xf>
    <xf numFmtId="164" fontId="1781" fillId="1777" borderId="1779" xfId="0" applyNumberFormat="1" applyFont="1" applyFill="1" applyBorder="1" applyAlignment="1">
      <alignment horizontal="right"/>
    </xf>
    <xf numFmtId="164" fontId="1782" fillId="1778" borderId="1780" xfId="0" applyNumberFormat="1" applyFont="1" applyFill="1" applyBorder="1" applyAlignment="1">
      <alignment horizontal="right"/>
    </xf>
    <xf numFmtId="164" fontId="1783" fillId="1779" borderId="1781" xfId="0" applyNumberFormat="1" applyFont="1" applyFill="1" applyBorder="1" applyAlignment="1">
      <alignment horizontal="right"/>
    </xf>
    <xf numFmtId="164" fontId="1784" fillId="1780" borderId="1782" xfId="0" applyNumberFormat="1" applyFont="1" applyFill="1" applyBorder="1" applyAlignment="1">
      <alignment horizontal="right"/>
    </xf>
    <xf numFmtId="164" fontId="1785" fillId="1781" borderId="1783" xfId="0" applyNumberFormat="1" applyFont="1" applyFill="1" applyBorder="1" applyAlignment="1">
      <alignment horizontal="right"/>
    </xf>
    <xf numFmtId="0" fontId="1786" fillId="1782" borderId="1784" xfId="0" applyFont="1" applyFill="1" applyBorder="1"/>
    <xf numFmtId="164" fontId="1787" fillId="1783" borderId="1785" xfId="0" applyNumberFormat="1" applyFont="1" applyFill="1" applyBorder="1" applyAlignment="1">
      <alignment horizontal="right"/>
    </xf>
    <xf numFmtId="164" fontId="1788" fillId="1784" borderId="1786" xfId="0" applyNumberFormat="1" applyFont="1" applyFill="1" applyBorder="1" applyAlignment="1">
      <alignment horizontal="right"/>
    </xf>
    <xf numFmtId="164" fontId="1789" fillId="1785" borderId="1787" xfId="0" applyNumberFormat="1" applyFont="1" applyFill="1" applyBorder="1" applyAlignment="1">
      <alignment horizontal="right"/>
    </xf>
    <xf numFmtId="164" fontId="1790" fillId="1786" borderId="1788" xfId="0" applyNumberFormat="1" applyFont="1" applyFill="1" applyBorder="1" applyAlignment="1">
      <alignment horizontal="right"/>
    </xf>
    <xf numFmtId="164" fontId="1791" fillId="1787" borderId="1789" xfId="0" applyNumberFormat="1" applyFont="1" applyFill="1" applyBorder="1" applyAlignment="1">
      <alignment horizontal="right"/>
    </xf>
    <xf numFmtId="164" fontId="1792" fillId="1788" borderId="1790" xfId="0" applyNumberFormat="1" applyFont="1" applyFill="1" applyBorder="1" applyAlignment="1">
      <alignment horizontal="right"/>
    </xf>
    <xf numFmtId="164" fontId="1793" fillId="1789" borderId="1791" xfId="0" applyNumberFormat="1" applyFont="1" applyFill="1" applyBorder="1" applyAlignment="1">
      <alignment horizontal="right"/>
    </xf>
    <xf numFmtId="164" fontId="1794" fillId="1790" borderId="1792" xfId="0" applyNumberFormat="1" applyFont="1" applyFill="1" applyBorder="1" applyAlignment="1">
      <alignment horizontal="right"/>
    </xf>
    <xf numFmtId="164" fontId="1795" fillId="1791" borderId="1793" xfId="0" applyNumberFormat="1" applyFont="1" applyFill="1" applyBorder="1" applyAlignment="1">
      <alignment horizontal="right"/>
    </xf>
    <xf numFmtId="164" fontId="1796" fillId="1792" borderId="1794" xfId="0" applyNumberFormat="1" applyFont="1" applyFill="1" applyBorder="1" applyAlignment="1">
      <alignment horizontal="right"/>
    </xf>
    <xf numFmtId="164" fontId="1797" fillId="1793" borderId="1795" xfId="0" applyNumberFormat="1" applyFont="1" applyFill="1" applyBorder="1" applyAlignment="1">
      <alignment horizontal="right"/>
    </xf>
    <xf numFmtId="164" fontId="1798" fillId="1794" borderId="1796" xfId="0" applyNumberFormat="1" applyFont="1" applyFill="1" applyBorder="1" applyAlignment="1">
      <alignment horizontal="right"/>
    </xf>
    <xf numFmtId="164" fontId="1799" fillId="1795" borderId="1797" xfId="0" applyNumberFormat="1" applyFont="1" applyFill="1" applyBorder="1" applyAlignment="1">
      <alignment horizontal="right"/>
    </xf>
    <xf numFmtId="164" fontId="1800" fillId="1796" borderId="1798" xfId="0" applyNumberFormat="1" applyFont="1" applyFill="1" applyBorder="1" applyAlignment="1">
      <alignment horizontal="right"/>
    </xf>
    <xf numFmtId="164" fontId="1801" fillId="1797" borderId="1799" xfId="0" applyNumberFormat="1" applyFont="1" applyFill="1" applyBorder="1" applyAlignment="1">
      <alignment horizontal="right"/>
    </xf>
    <xf numFmtId="164" fontId="1802" fillId="1798" borderId="1800" xfId="0" applyNumberFormat="1" applyFont="1" applyFill="1" applyBorder="1" applyAlignment="1">
      <alignment horizontal="right"/>
    </xf>
    <xf numFmtId="164" fontId="1803" fillId="1799" borderId="1801" xfId="0" applyNumberFormat="1" applyFont="1" applyFill="1" applyBorder="1" applyAlignment="1">
      <alignment horizontal="right"/>
    </xf>
    <xf numFmtId="164" fontId="1804" fillId="1800" borderId="1802" xfId="0" applyNumberFormat="1" applyFont="1" applyFill="1" applyBorder="1" applyAlignment="1">
      <alignment horizontal="right"/>
    </xf>
    <xf numFmtId="164" fontId="1805" fillId="1801" borderId="1803" xfId="0" applyNumberFormat="1" applyFont="1" applyFill="1" applyBorder="1" applyAlignment="1">
      <alignment horizontal="right"/>
    </xf>
    <xf numFmtId="164" fontId="1806" fillId="1802" borderId="1804" xfId="0" applyNumberFormat="1" applyFont="1" applyFill="1" applyBorder="1" applyAlignment="1">
      <alignment horizontal="right"/>
    </xf>
    <xf numFmtId="164" fontId="1807" fillId="1803" borderId="1805" xfId="0" applyNumberFormat="1" applyFont="1" applyFill="1" applyBorder="1" applyAlignment="1">
      <alignment horizontal="right"/>
    </xf>
    <xf numFmtId="164" fontId="1808" fillId="1804" borderId="1806" xfId="0" applyNumberFormat="1" applyFont="1" applyFill="1" applyBorder="1" applyAlignment="1">
      <alignment horizontal="right"/>
    </xf>
    <xf numFmtId="164" fontId="1809" fillId="1805" borderId="1807" xfId="0" applyNumberFormat="1" applyFont="1" applyFill="1" applyBorder="1" applyAlignment="1">
      <alignment horizontal="right"/>
    </xf>
    <xf numFmtId="164" fontId="1810" fillId="1806" borderId="1808" xfId="0" applyNumberFormat="1" applyFont="1" applyFill="1" applyBorder="1" applyAlignment="1">
      <alignment horizontal="right"/>
    </xf>
    <xf numFmtId="164" fontId="1811" fillId="1807" borderId="1809" xfId="0" applyNumberFormat="1" applyFont="1" applyFill="1" applyBorder="1" applyAlignment="1">
      <alignment horizontal="right"/>
    </xf>
    <xf numFmtId="164" fontId="1812" fillId="1808" borderId="1810" xfId="0" applyNumberFormat="1" applyFont="1" applyFill="1" applyBorder="1" applyAlignment="1">
      <alignment horizontal="right"/>
    </xf>
    <xf numFmtId="164" fontId="1813" fillId="1809" borderId="1811" xfId="0" applyNumberFormat="1" applyFont="1" applyFill="1" applyBorder="1" applyAlignment="1">
      <alignment horizontal="right"/>
    </xf>
    <xf numFmtId="164" fontId="1814" fillId="1810" borderId="1812" xfId="0" applyNumberFormat="1" applyFont="1" applyFill="1" applyBorder="1" applyAlignment="1">
      <alignment horizontal="right"/>
    </xf>
    <xf numFmtId="164" fontId="1815" fillId="1811" borderId="1813" xfId="0" applyNumberFormat="1" applyFont="1" applyFill="1" applyBorder="1" applyAlignment="1">
      <alignment horizontal="right"/>
    </xf>
    <xf numFmtId="164" fontId="1816" fillId="1812" borderId="1814" xfId="0" applyNumberFormat="1" applyFont="1" applyFill="1" applyBorder="1" applyAlignment="1">
      <alignment horizontal="right"/>
    </xf>
    <xf numFmtId="164" fontId="1817" fillId="1813" borderId="1815" xfId="0" applyNumberFormat="1" applyFont="1" applyFill="1" applyBorder="1" applyAlignment="1">
      <alignment horizontal="right"/>
    </xf>
    <xf numFmtId="164" fontId="1818" fillId="1814" borderId="1816" xfId="0" applyNumberFormat="1" applyFont="1" applyFill="1" applyBorder="1" applyAlignment="1">
      <alignment horizontal="right"/>
    </xf>
    <xf numFmtId="164" fontId="1819" fillId="1815" borderId="1817" xfId="0" applyNumberFormat="1" applyFont="1" applyFill="1" applyBorder="1" applyAlignment="1">
      <alignment horizontal="right"/>
    </xf>
    <xf numFmtId="164" fontId="1820" fillId="1816" borderId="1818" xfId="0" applyNumberFormat="1" applyFont="1" applyFill="1" applyBorder="1" applyAlignment="1">
      <alignment horizontal="right"/>
    </xf>
    <xf numFmtId="164" fontId="1821" fillId="1817" borderId="1819" xfId="0" applyNumberFormat="1" applyFont="1" applyFill="1" applyBorder="1" applyAlignment="1">
      <alignment horizontal="right"/>
    </xf>
    <xf numFmtId="164" fontId="1822" fillId="1818" borderId="1820" xfId="0" applyNumberFormat="1" applyFont="1" applyFill="1" applyBorder="1" applyAlignment="1">
      <alignment horizontal="right"/>
    </xf>
    <xf numFmtId="164" fontId="1823" fillId="1819" borderId="1821" xfId="0" applyNumberFormat="1" applyFont="1" applyFill="1" applyBorder="1" applyAlignment="1">
      <alignment horizontal="right"/>
    </xf>
    <xf numFmtId="164" fontId="1824" fillId="1820" borderId="1822" xfId="0" applyNumberFormat="1" applyFont="1" applyFill="1" applyBorder="1" applyAlignment="1">
      <alignment horizontal="right"/>
    </xf>
    <xf numFmtId="164" fontId="1825" fillId="1821" borderId="1823" xfId="0" applyNumberFormat="1" applyFont="1" applyFill="1" applyBorder="1" applyAlignment="1">
      <alignment horizontal="right"/>
    </xf>
    <xf numFmtId="164" fontId="1826" fillId="1822" borderId="1824" xfId="0" applyNumberFormat="1" applyFont="1" applyFill="1" applyBorder="1" applyAlignment="1">
      <alignment horizontal="right"/>
    </xf>
    <xf numFmtId="164" fontId="1827" fillId="1823" borderId="1825" xfId="0" applyNumberFormat="1" applyFont="1" applyFill="1" applyBorder="1" applyAlignment="1">
      <alignment horizontal="right"/>
    </xf>
    <xf numFmtId="164" fontId="1828" fillId="1824" borderId="1826" xfId="0" applyNumberFormat="1" applyFont="1" applyFill="1" applyBorder="1" applyAlignment="1">
      <alignment horizontal="right"/>
    </xf>
    <xf numFmtId="164" fontId="1829" fillId="1825" borderId="1827" xfId="0" applyNumberFormat="1" applyFont="1" applyFill="1" applyBorder="1" applyAlignment="1">
      <alignment horizontal="right"/>
    </xf>
    <xf numFmtId="164" fontId="1830" fillId="1826" borderId="1828" xfId="0" applyNumberFormat="1" applyFont="1" applyFill="1" applyBorder="1" applyAlignment="1">
      <alignment horizontal="right"/>
    </xf>
    <xf numFmtId="164" fontId="1831" fillId="1827" borderId="1829" xfId="0" applyNumberFormat="1" applyFont="1" applyFill="1" applyBorder="1" applyAlignment="1">
      <alignment horizontal="right"/>
    </xf>
    <xf numFmtId="164" fontId="1832" fillId="1828" borderId="1830" xfId="0" applyNumberFormat="1" applyFont="1" applyFill="1" applyBorder="1" applyAlignment="1">
      <alignment horizontal="right"/>
    </xf>
    <xf numFmtId="164" fontId="1833" fillId="1829" borderId="1831" xfId="0" applyNumberFormat="1" applyFont="1" applyFill="1" applyBorder="1" applyAlignment="1">
      <alignment horizontal="right"/>
    </xf>
    <xf numFmtId="164" fontId="1834" fillId="1830" borderId="1832" xfId="0" applyNumberFormat="1" applyFont="1" applyFill="1" applyBorder="1" applyAlignment="1">
      <alignment horizontal="right"/>
    </xf>
    <xf numFmtId="164" fontId="1835" fillId="1831" borderId="1833" xfId="0" applyNumberFormat="1" applyFont="1" applyFill="1" applyBorder="1" applyAlignment="1">
      <alignment horizontal="right"/>
    </xf>
    <xf numFmtId="164" fontId="1836" fillId="1832" borderId="1834" xfId="0" applyNumberFormat="1" applyFont="1" applyFill="1" applyBorder="1" applyAlignment="1">
      <alignment horizontal="right"/>
    </xf>
    <xf numFmtId="164" fontId="1837" fillId="1833" borderId="1835" xfId="0" applyNumberFormat="1" applyFont="1" applyFill="1" applyBorder="1" applyAlignment="1">
      <alignment horizontal="right"/>
    </xf>
    <xf numFmtId="164" fontId="1838" fillId="1834" borderId="1836" xfId="0" applyNumberFormat="1" applyFont="1" applyFill="1" applyBorder="1" applyAlignment="1">
      <alignment horizontal="right"/>
    </xf>
    <xf numFmtId="164" fontId="1839" fillId="1835" borderId="1837" xfId="0" applyNumberFormat="1" applyFont="1" applyFill="1" applyBorder="1" applyAlignment="1">
      <alignment horizontal="right"/>
    </xf>
    <xf numFmtId="164" fontId="1840" fillId="1836" borderId="1838" xfId="0" applyNumberFormat="1" applyFont="1" applyFill="1" applyBorder="1" applyAlignment="1">
      <alignment horizontal="right"/>
    </xf>
    <xf numFmtId="164" fontId="1841" fillId="1837" borderId="1839" xfId="0" applyNumberFormat="1" applyFont="1" applyFill="1" applyBorder="1" applyAlignment="1">
      <alignment horizontal="right"/>
    </xf>
    <xf numFmtId="164" fontId="1842" fillId="1838" borderId="1840" xfId="0" applyNumberFormat="1" applyFont="1" applyFill="1" applyBorder="1" applyAlignment="1">
      <alignment horizontal="right"/>
    </xf>
    <xf numFmtId="164" fontId="1843" fillId="1839" borderId="1841" xfId="0" applyNumberFormat="1" applyFont="1" applyFill="1" applyBorder="1" applyAlignment="1">
      <alignment horizontal="right"/>
    </xf>
    <xf numFmtId="164" fontId="1844" fillId="1840" borderId="1842" xfId="0" applyNumberFormat="1" applyFont="1" applyFill="1" applyBorder="1" applyAlignment="1">
      <alignment horizontal="right"/>
    </xf>
    <xf numFmtId="164" fontId="1845" fillId="1841" borderId="1843" xfId="0" applyNumberFormat="1" applyFont="1" applyFill="1" applyBorder="1" applyAlignment="1">
      <alignment horizontal="right"/>
    </xf>
    <xf numFmtId="164" fontId="1846" fillId="1842" borderId="1844" xfId="0" applyNumberFormat="1" applyFont="1" applyFill="1" applyBorder="1" applyAlignment="1">
      <alignment horizontal="right"/>
    </xf>
    <xf numFmtId="164" fontId="1847" fillId="1843" borderId="1845" xfId="0" applyNumberFormat="1" applyFont="1" applyFill="1" applyBorder="1" applyAlignment="1">
      <alignment horizontal="right"/>
    </xf>
    <xf numFmtId="0" fontId="1848" fillId="1844" borderId="1846" xfId="0" applyFont="1" applyFill="1" applyBorder="1"/>
    <xf numFmtId="164" fontId="1849" fillId="1845" borderId="1847" xfId="0" applyNumberFormat="1" applyFont="1" applyFill="1" applyBorder="1" applyAlignment="1">
      <alignment horizontal="right"/>
    </xf>
    <xf numFmtId="164" fontId="1850" fillId="1846" borderId="1848" xfId="0" applyNumberFormat="1" applyFont="1" applyFill="1" applyBorder="1" applyAlignment="1">
      <alignment horizontal="right"/>
    </xf>
    <xf numFmtId="164" fontId="1851" fillId="1847" borderId="1849" xfId="0" applyNumberFormat="1" applyFont="1" applyFill="1" applyBorder="1" applyAlignment="1">
      <alignment horizontal="right"/>
    </xf>
    <xf numFmtId="164" fontId="1852" fillId="1848" borderId="1850" xfId="0" applyNumberFormat="1" applyFont="1" applyFill="1" applyBorder="1" applyAlignment="1">
      <alignment horizontal="right"/>
    </xf>
    <xf numFmtId="164" fontId="1853" fillId="1849" borderId="1851" xfId="0" applyNumberFormat="1" applyFont="1" applyFill="1" applyBorder="1" applyAlignment="1">
      <alignment horizontal="right"/>
    </xf>
    <xf numFmtId="164" fontId="1854" fillId="1850" borderId="1852" xfId="0" applyNumberFormat="1" applyFont="1" applyFill="1" applyBorder="1" applyAlignment="1">
      <alignment horizontal="right"/>
    </xf>
    <xf numFmtId="164" fontId="1855" fillId="1851" borderId="1853" xfId="0" applyNumberFormat="1" applyFont="1" applyFill="1" applyBorder="1" applyAlignment="1">
      <alignment horizontal="right"/>
    </xf>
    <xf numFmtId="164" fontId="1856" fillId="1852" borderId="1854" xfId="0" applyNumberFormat="1" applyFont="1" applyFill="1" applyBorder="1" applyAlignment="1">
      <alignment horizontal="right"/>
    </xf>
    <xf numFmtId="164" fontId="1857" fillId="1853" borderId="1855" xfId="0" applyNumberFormat="1" applyFont="1" applyFill="1" applyBorder="1" applyAlignment="1">
      <alignment horizontal="right"/>
    </xf>
    <xf numFmtId="164" fontId="1858" fillId="1854" borderId="1856" xfId="0" applyNumberFormat="1" applyFont="1" applyFill="1" applyBorder="1" applyAlignment="1">
      <alignment horizontal="right"/>
    </xf>
    <xf numFmtId="164" fontId="1859" fillId="1855" borderId="1857" xfId="0" applyNumberFormat="1" applyFont="1" applyFill="1" applyBorder="1" applyAlignment="1">
      <alignment horizontal="right"/>
    </xf>
    <xf numFmtId="164" fontId="1860" fillId="1856" borderId="1858" xfId="0" applyNumberFormat="1" applyFont="1" applyFill="1" applyBorder="1" applyAlignment="1">
      <alignment horizontal="right"/>
    </xf>
    <xf numFmtId="164" fontId="1861" fillId="1857" borderId="1859" xfId="0" applyNumberFormat="1" applyFont="1" applyFill="1" applyBorder="1" applyAlignment="1">
      <alignment horizontal="right"/>
    </xf>
    <xf numFmtId="164" fontId="1862" fillId="1858" borderId="1860" xfId="0" applyNumberFormat="1" applyFont="1" applyFill="1" applyBorder="1" applyAlignment="1">
      <alignment horizontal="right"/>
    </xf>
    <xf numFmtId="164" fontId="1863" fillId="1859" borderId="1861" xfId="0" applyNumberFormat="1" applyFont="1" applyFill="1" applyBorder="1" applyAlignment="1">
      <alignment horizontal="right"/>
    </xf>
    <xf numFmtId="164" fontId="1864" fillId="1860" borderId="1862" xfId="0" applyNumberFormat="1" applyFont="1" applyFill="1" applyBorder="1" applyAlignment="1">
      <alignment horizontal="right"/>
    </xf>
    <xf numFmtId="164" fontId="1865" fillId="1861" borderId="1863" xfId="0" applyNumberFormat="1" applyFont="1" applyFill="1" applyBorder="1" applyAlignment="1">
      <alignment horizontal="right"/>
    </xf>
    <xf numFmtId="164" fontId="1866" fillId="1862" borderId="1864" xfId="0" applyNumberFormat="1" applyFont="1" applyFill="1" applyBorder="1" applyAlignment="1">
      <alignment horizontal="right"/>
    </xf>
    <xf numFmtId="164" fontId="1867" fillId="1863" borderId="1865" xfId="0" applyNumberFormat="1" applyFont="1" applyFill="1" applyBorder="1" applyAlignment="1">
      <alignment horizontal="right"/>
    </xf>
    <xf numFmtId="164" fontId="1868" fillId="1864" borderId="1866" xfId="0" applyNumberFormat="1" applyFont="1" applyFill="1" applyBorder="1" applyAlignment="1">
      <alignment horizontal="right"/>
    </xf>
    <xf numFmtId="164" fontId="1869" fillId="1865" borderId="1867" xfId="0" applyNumberFormat="1" applyFont="1" applyFill="1" applyBorder="1" applyAlignment="1">
      <alignment horizontal="right"/>
    </xf>
    <xf numFmtId="164" fontId="1870" fillId="1866" borderId="1868" xfId="0" applyNumberFormat="1" applyFont="1" applyFill="1" applyBorder="1" applyAlignment="1">
      <alignment horizontal="right"/>
    </xf>
    <xf numFmtId="164" fontId="1871" fillId="1867" borderId="1869" xfId="0" applyNumberFormat="1" applyFont="1" applyFill="1" applyBorder="1" applyAlignment="1">
      <alignment horizontal="right"/>
    </xf>
    <xf numFmtId="164" fontId="1872" fillId="1868" borderId="1870" xfId="0" applyNumberFormat="1" applyFont="1" applyFill="1" applyBorder="1" applyAlignment="1">
      <alignment horizontal="right"/>
    </xf>
    <xf numFmtId="164" fontId="1873" fillId="1869" borderId="1871" xfId="0" applyNumberFormat="1" applyFont="1" applyFill="1" applyBorder="1" applyAlignment="1">
      <alignment horizontal="right"/>
    </xf>
    <xf numFmtId="164" fontId="1874" fillId="1870" borderId="1872" xfId="0" applyNumberFormat="1" applyFont="1" applyFill="1" applyBorder="1" applyAlignment="1">
      <alignment horizontal="right"/>
    </xf>
    <xf numFmtId="164" fontId="1875" fillId="1871" borderId="1873" xfId="0" applyNumberFormat="1" applyFont="1" applyFill="1" applyBorder="1" applyAlignment="1">
      <alignment horizontal="right"/>
    </xf>
    <xf numFmtId="164" fontId="1876" fillId="1872" borderId="1874" xfId="0" applyNumberFormat="1" applyFont="1" applyFill="1" applyBorder="1" applyAlignment="1">
      <alignment horizontal="right"/>
    </xf>
    <xf numFmtId="164" fontId="1877" fillId="1873" borderId="1875" xfId="0" applyNumberFormat="1" applyFont="1" applyFill="1" applyBorder="1" applyAlignment="1">
      <alignment horizontal="right"/>
    </xf>
    <xf numFmtId="164" fontId="1878" fillId="1874" borderId="1876" xfId="0" applyNumberFormat="1" applyFont="1" applyFill="1" applyBorder="1" applyAlignment="1">
      <alignment horizontal="right"/>
    </xf>
    <xf numFmtId="164" fontId="1879" fillId="1875" borderId="1877" xfId="0" applyNumberFormat="1" applyFont="1" applyFill="1" applyBorder="1" applyAlignment="1">
      <alignment horizontal="right"/>
    </xf>
    <xf numFmtId="164" fontId="1880" fillId="1876" borderId="1878" xfId="0" applyNumberFormat="1" applyFont="1" applyFill="1" applyBorder="1" applyAlignment="1">
      <alignment horizontal="right"/>
    </xf>
    <xf numFmtId="164" fontId="1881" fillId="1877" borderId="1879" xfId="0" applyNumberFormat="1" applyFont="1" applyFill="1" applyBorder="1" applyAlignment="1">
      <alignment horizontal="right"/>
    </xf>
    <xf numFmtId="164" fontId="1882" fillId="1878" borderId="1880" xfId="0" applyNumberFormat="1" applyFont="1" applyFill="1" applyBorder="1" applyAlignment="1">
      <alignment horizontal="right"/>
    </xf>
    <xf numFmtId="164" fontId="1883" fillId="1879" borderId="1881" xfId="0" applyNumberFormat="1" applyFont="1" applyFill="1" applyBorder="1" applyAlignment="1">
      <alignment horizontal="right"/>
    </xf>
    <xf numFmtId="164" fontId="1884" fillId="1880" borderId="1882" xfId="0" applyNumberFormat="1" applyFont="1" applyFill="1" applyBorder="1" applyAlignment="1">
      <alignment horizontal="right"/>
    </xf>
    <xf numFmtId="164" fontId="1885" fillId="1881" borderId="1883" xfId="0" applyNumberFormat="1" applyFont="1" applyFill="1" applyBorder="1" applyAlignment="1">
      <alignment horizontal="right"/>
    </xf>
    <xf numFmtId="164" fontId="1886" fillId="1882" borderId="1884" xfId="0" applyNumberFormat="1" applyFont="1" applyFill="1" applyBorder="1" applyAlignment="1">
      <alignment horizontal="right"/>
    </xf>
    <xf numFmtId="164" fontId="1887" fillId="1883" borderId="1885" xfId="0" applyNumberFormat="1" applyFont="1" applyFill="1" applyBorder="1" applyAlignment="1">
      <alignment horizontal="right"/>
    </xf>
    <xf numFmtId="164" fontId="1888" fillId="1884" borderId="1886" xfId="0" applyNumberFormat="1" applyFont="1" applyFill="1" applyBorder="1" applyAlignment="1">
      <alignment horizontal="right"/>
    </xf>
    <xf numFmtId="164" fontId="1889" fillId="1885" borderId="1887" xfId="0" applyNumberFormat="1" applyFont="1" applyFill="1" applyBorder="1" applyAlignment="1">
      <alignment horizontal="right"/>
    </xf>
    <xf numFmtId="164" fontId="1890" fillId="1886" borderId="1888" xfId="0" applyNumberFormat="1" applyFont="1" applyFill="1" applyBorder="1" applyAlignment="1">
      <alignment horizontal="right"/>
    </xf>
    <xf numFmtId="164" fontId="1891" fillId="1887" borderId="1889" xfId="0" applyNumberFormat="1" applyFont="1" applyFill="1" applyBorder="1" applyAlignment="1">
      <alignment horizontal="right"/>
    </xf>
    <xf numFmtId="164" fontId="1892" fillId="1888" borderId="1890" xfId="0" applyNumberFormat="1" applyFont="1" applyFill="1" applyBorder="1" applyAlignment="1">
      <alignment horizontal="right"/>
    </xf>
    <xf numFmtId="164" fontId="1893" fillId="1889" borderId="1891" xfId="0" applyNumberFormat="1" applyFont="1" applyFill="1" applyBorder="1" applyAlignment="1">
      <alignment horizontal="right"/>
    </xf>
    <xf numFmtId="164" fontId="1894" fillId="1890" borderId="1892" xfId="0" applyNumberFormat="1" applyFont="1" applyFill="1" applyBorder="1" applyAlignment="1">
      <alignment horizontal="right"/>
    </xf>
    <xf numFmtId="164" fontId="1895" fillId="1891" borderId="1893" xfId="0" applyNumberFormat="1" applyFont="1" applyFill="1" applyBorder="1" applyAlignment="1">
      <alignment horizontal="right"/>
    </xf>
    <xf numFmtId="164" fontId="1896" fillId="1892" borderId="1894" xfId="0" applyNumberFormat="1" applyFont="1" applyFill="1" applyBorder="1" applyAlignment="1">
      <alignment horizontal="right"/>
    </xf>
    <xf numFmtId="164" fontId="1897" fillId="1893" borderId="1895" xfId="0" applyNumberFormat="1" applyFont="1" applyFill="1" applyBorder="1" applyAlignment="1">
      <alignment horizontal="right"/>
    </xf>
    <xf numFmtId="164" fontId="1898" fillId="1894" borderId="1896" xfId="0" applyNumberFormat="1" applyFont="1" applyFill="1" applyBorder="1" applyAlignment="1">
      <alignment horizontal="right"/>
    </xf>
    <xf numFmtId="164" fontId="1899" fillId="1895" borderId="1897" xfId="0" applyNumberFormat="1" applyFont="1" applyFill="1" applyBorder="1" applyAlignment="1">
      <alignment horizontal="right"/>
    </xf>
    <xf numFmtId="164" fontId="1900" fillId="1896" borderId="1898" xfId="0" applyNumberFormat="1" applyFont="1" applyFill="1" applyBorder="1" applyAlignment="1">
      <alignment horizontal="right"/>
    </xf>
    <xf numFmtId="164" fontId="1901" fillId="1897" borderId="1899" xfId="0" applyNumberFormat="1" applyFont="1" applyFill="1" applyBorder="1" applyAlignment="1">
      <alignment horizontal="right"/>
    </xf>
    <xf numFmtId="164" fontId="1902" fillId="1898" borderId="1900" xfId="0" applyNumberFormat="1" applyFont="1" applyFill="1" applyBorder="1" applyAlignment="1">
      <alignment horizontal="right"/>
    </xf>
    <xf numFmtId="164" fontId="1903" fillId="1899" borderId="1901" xfId="0" applyNumberFormat="1" applyFont="1" applyFill="1" applyBorder="1" applyAlignment="1">
      <alignment horizontal="right"/>
    </xf>
    <xf numFmtId="164" fontId="1904" fillId="1900" borderId="1902" xfId="0" applyNumberFormat="1" applyFont="1" applyFill="1" applyBorder="1" applyAlignment="1">
      <alignment horizontal="right"/>
    </xf>
    <xf numFmtId="164" fontId="1905" fillId="1901" borderId="1903" xfId="0" applyNumberFormat="1" applyFont="1" applyFill="1" applyBorder="1" applyAlignment="1">
      <alignment horizontal="right"/>
    </xf>
    <xf numFmtId="164" fontId="1906" fillId="1902" borderId="1904" xfId="0" applyNumberFormat="1" applyFont="1" applyFill="1" applyBorder="1" applyAlignment="1">
      <alignment horizontal="right"/>
    </xf>
    <xf numFmtId="164" fontId="1907" fillId="1903" borderId="1905" xfId="0" applyNumberFormat="1" applyFont="1" applyFill="1" applyBorder="1" applyAlignment="1">
      <alignment horizontal="right"/>
    </xf>
    <xf numFmtId="164" fontId="1908" fillId="1904" borderId="1906" xfId="0" applyNumberFormat="1" applyFont="1" applyFill="1" applyBorder="1" applyAlignment="1">
      <alignment horizontal="right"/>
    </xf>
    <xf numFmtId="164" fontId="1909" fillId="1905" borderId="1907" xfId="0" applyNumberFormat="1" applyFont="1" applyFill="1" applyBorder="1" applyAlignment="1">
      <alignment horizontal="right"/>
    </xf>
    <xf numFmtId="0" fontId="1910" fillId="1906" borderId="1908" xfId="0" applyFont="1" applyFill="1" applyBorder="1" applyAlignment="1">
      <alignment horizontal="right"/>
    </xf>
    <xf numFmtId="0" fontId="1911" fillId="1907" borderId="1909" xfId="0" applyFont="1" applyFill="1" applyBorder="1" applyAlignment="1">
      <alignment horizontal="right"/>
    </xf>
    <xf numFmtId="0" fontId="1912" fillId="1908" borderId="1910" xfId="0" applyFont="1" applyFill="1" applyBorder="1"/>
    <xf numFmtId="0" fontId="1913" fillId="1909" borderId="1911" xfId="0" applyFont="1" applyFill="1" applyBorder="1"/>
    <xf numFmtId="0" fontId="1914" fillId="1910" borderId="1912" xfId="0" applyFont="1" applyFill="1" applyBorder="1"/>
    <xf numFmtId="0" fontId="1915" fillId="1911" borderId="1913" xfId="0" applyFont="1" applyFill="1" applyBorder="1"/>
    <xf numFmtId="0" fontId="1916" fillId="1912" borderId="1914" xfId="0" applyFont="1" applyFill="1" applyBorder="1"/>
    <xf numFmtId="164" fontId="1917" fillId="1913" borderId="1915" xfId="0" applyNumberFormat="1" applyFont="1" applyFill="1" applyBorder="1" applyAlignment="1">
      <alignment horizontal="right"/>
    </xf>
    <xf numFmtId="164" fontId="1918" fillId="1914" borderId="1916" xfId="0" applyNumberFormat="1" applyFont="1" applyFill="1" applyBorder="1" applyAlignment="1">
      <alignment horizontal="right"/>
    </xf>
    <xf numFmtId="164" fontId="1919" fillId="1915" borderId="1917" xfId="0" applyNumberFormat="1" applyFont="1" applyFill="1" applyBorder="1" applyAlignment="1">
      <alignment horizontal="right"/>
    </xf>
    <xf numFmtId="164" fontId="1920" fillId="1916" borderId="1918" xfId="0" applyNumberFormat="1" applyFont="1" applyFill="1" applyBorder="1" applyAlignment="1">
      <alignment horizontal="right"/>
    </xf>
    <xf numFmtId="164" fontId="1921" fillId="1917" borderId="1919" xfId="0" applyNumberFormat="1" applyFont="1" applyFill="1" applyBorder="1" applyAlignment="1">
      <alignment horizontal="right"/>
    </xf>
    <xf numFmtId="164" fontId="1922" fillId="1918" borderId="1920" xfId="0" applyNumberFormat="1" applyFont="1" applyFill="1" applyBorder="1" applyAlignment="1">
      <alignment horizontal="right"/>
    </xf>
    <xf numFmtId="164" fontId="1923" fillId="1919" borderId="1921" xfId="0" applyNumberFormat="1" applyFont="1" applyFill="1" applyBorder="1" applyAlignment="1">
      <alignment horizontal="right"/>
    </xf>
    <xf numFmtId="164" fontId="1924" fillId="1920" borderId="1922" xfId="0" applyNumberFormat="1" applyFont="1" applyFill="1" applyBorder="1" applyAlignment="1">
      <alignment horizontal="right"/>
    </xf>
    <xf numFmtId="164" fontId="1925" fillId="1921" borderId="1923" xfId="0" applyNumberFormat="1" applyFont="1" applyFill="1" applyBorder="1" applyAlignment="1">
      <alignment horizontal="right"/>
    </xf>
    <xf numFmtId="164" fontId="1926" fillId="1922" borderId="1924" xfId="0" applyNumberFormat="1" applyFont="1" applyFill="1" applyBorder="1" applyAlignment="1">
      <alignment horizontal="right"/>
    </xf>
    <xf numFmtId="164" fontId="1927" fillId="1923" borderId="1925" xfId="0" applyNumberFormat="1" applyFont="1" applyFill="1" applyBorder="1" applyAlignment="1">
      <alignment horizontal="right"/>
    </xf>
    <xf numFmtId="164" fontId="1928" fillId="1924" borderId="1926" xfId="0" applyNumberFormat="1" applyFont="1" applyFill="1" applyBorder="1" applyAlignment="1">
      <alignment horizontal="right"/>
    </xf>
    <xf numFmtId="164" fontId="1929" fillId="1925" borderId="1927" xfId="0" applyNumberFormat="1" applyFont="1" applyFill="1" applyBorder="1" applyAlignment="1">
      <alignment horizontal="right"/>
    </xf>
    <xf numFmtId="164" fontId="1930" fillId="1926" borderId="1928" xfId="0" applyNumberFormat="1" applyFont="1" applyFill="1" applyBorder="1" applyAlignment="1">
      <alignment horizontal="right"/>
    </xf>
    <xf numFmtId="164" fontId="1931" fillId="1927" borderId="1929" xfId="0" applyNumberFormat="1" applyFont="1" applyFill="1" applyBorder="1" applyAlignment="1">
      <alignment horizontal="right"/>
    </xf>
    <xf numFmtId="164" fontId="1932" fillId="1928" borderId="1930" xfId="0" applyNumberFormat="1" applyFont="1" applyFill="1" applyBorder="1" applyAlignment="1">
      <alignment horizontal="right"/>
    </xf>
    <xf numFmtId="164" fontId="1933" fillId="1929" borderId="1931" xfId="0" applyNumberFormat="1" applyFont="1" applyFill="1" applyBorder="1" applyAlignment="1">
      <alignment horizontal="right"/>
    </xf>
    <xf numFmtId="164" fontId="1934" fillId="1930" borderId="1932" xfId="0" applyNumberFormat="1" applyFont="1" applyFill="1" applyBorder="1" applyAlignment="1">
      <alignment horizontal="right"/>
    </xf>
    <xf numFmtId="164" fontId="1935" fillId="1931" borderId="1933" xfId="0" applyNumberFormat="1" applyFont="1" applyFill="1" applyBorder="1" applyAlignment="1">
      <alignment horizontal="right"/>
    </xf>
    <xf numFmtId="164" fontId="1936" fillId="1932" borderId="1934" xfId="0" applyNumberFormat="1" applyFont="1" applyFill="1" applyBorder="1" applyAlignment="1">
      <alignment horizontal="right"/>
    </xf>
    <xf numFmtId="164" fontId="1937" fillId="1933" borderId="1935" xfId="0" applyNumberFormat="1" applyFont="1" applyFill="1" applyBorder="1" applyAlignment="1">
      <alignment horizontal="right"/>
    </xf>
    <xf numFmtId="164" fontId="1938" fillId="1934" borderId="1936" xfId="0" applyNumberFormat="1" applyFont="1" applyFill="1" applyBorder="1" applyAlignment="1">
      <alignment horizontal="right"/>
    </xf>
    <xf numFmtId="164" fontId="1939" fillId="1935" borderId="1937" xfId="0" applyNumberFormat="1" applyFont="1" applyFill="1" applyBorder="1" applyAlignment="1">
      <alignment horizontal="right"/>
    </xf>
    <xf numFmtId="164" fontId="1940" fillId="1936" borderId="1938" xfId="0" applyNumberFormat="1" applyFont="1" applyFill="1" applyBorder="1" applyAlignment="1">
      <alignment horizontal="right"/>
    </xf>
    <xf numFmtId="164" fontId="1941" fillId="1937" borderId="1939" xfId="0" applyNumberFormat="1" applyFont="1" applyFill="1" applyBorder="1" applyAlignment="1">
      <alignment horizontal="right"/>
    </xf>
    <xf numFmtId="164" fontId="1942" fillId="1938" borderId="1940" xfId="0" applyNumberFormat="1" applyFont="1" applyFill="1" applyBorder="1" applyAlignment="1">
      <alignment horizontal="right"/>
    </xf>
    <xf numFmtId="164" fontId="1943" fillId="1939" borderId="1941" xfId="0" applyNumberFormat="1" applyFont="1" applyFill="1" applyBorder="1" applyAlignment="1">
      <alignment horizontal="right"/>
    </xf>
    <xf numFmtId="164" fontId="1944" fillId="1940" borderId="1942" xfId="0" applyNumberFormat="1" applyFont="1" applyFill="1" applyBorder="1" applyAlignment="1">
      <alignment horizontal="right"/>
    </xf>
    <xf numFmtId="164" fontId="1945" fillId="1941" borderId="1943" xfId="0" applyNumberFormat="1" applyFont="1" applyFill="1" applyBorder="1" applyAlignment="1">
      <alignment horizontal="right"/>
    </xf>
    <xf numFmtId="164" fontId="1946" fillId="1942" borderId="1944" xfId="0" applyNumberFormat="1" applyFont="1" applyFill="1" applyBorder="1" applyAlignment="1">
      <alignment horizontal="right"/>
    </xf>
    <xf numFmtId="164" fontId="1947" fillId="1943" borderId="1945" xfId="0" applyNumberFormat="1" applyFont="1" applyFill="1" applyBorder="1" applyAlignment="1">
      <alignment horizontal="right"/>
    </xf>
    <xf numFmtId="164" fontId="1948" fillId="1944" borderId="1946" xfId="0" applyNumberFormat="1" applyFont="1" applyFill="1" applyBorder="1" applyAlignment="1">
      <alignment horizontal="right"/>
    </xf>
    <xf numFmtId="164" fontId="1949" fillId="1945" borderId="1947" xfId="0" applyNumberFormat="1" applyFont="1" applyFill="1" applyBorder="1" applyAlignment="1">
      <alignment horizontal="right"/>
    </xf>
    <xf numFmtId="164" fontId="1950" fillId="1946" borderId="1948" xfId="0" applyNumberFormat="1" applyFont="1" applyFill="1" applyBorder="1" applyAlignment="1">
      <alignment horizontal="right"/>
    </xf>
    <xf numFmtId="164" fontId="1951" fillId="1947" borderId="1949" xfId="0" applyNumberFormat="1" applyFont="1" applyFill="1" applyBorder="1" applyAlignment="1">
      <alignment horizontal="right"/>
    </xf>
    <xf numFmtId="164" fontId="1952" fillId="1948" borderId="1950" xfId="0" applyNumberFormat="1" applyFont="1" applyFill="1" applyBorder="1" applyAlignment="1">
      <alignment horizontal="right"/>
    </xf>
    <xf numFmtId="164" fontId="1953" fillId="1949" borderId="1951" xfId="0" applyNumberFormat="1" applyFont="1" applyFill="1" applyBorder="1" applyAlignment="1">
      <alignment horizontal="right"/>
    </xf>
    <xf numFmtId="164" fontId="1954" fillId="1950" borderId="1952" xfId="0" applyNumberFormat="1" applyFont="1" applyFill="1" applyBorder="1" applyAlignment="1">
      <alignment horizontal="right"/>
    </xf>
    <xf numFmtId="164" fontId="1955" fillId="1951" borderId="1953" xfId="0" applyNumberFormat="1" applyFont="1" applyFill="1" applyBorder="1" applyAlignment="1">
      <alignment horizontal="right"/>
    </xf>
    <xf numFmtId="164" fontId="1956" fillId="1952" borderId="1954" xfId="0" applyNumberFormat="1" applyFont="1" applyFill="1" applyBorder="1" applyAlignment="1">
      <alignment horizontal="right"/>
    </xf>
    <xf numFmtId="164" fontId="1957" fillId="1953" borderId="1955" xfId="0" applyNumberFormat="1" applyFont="1" applyFill="1" applyBorder="1" applyAlignment="1">
      <alignment horizontal="right"/>
    </xf>
    <xf numFmtId="164" fontId="1958" fillId="1954" borderId="1956" xfId="0" applyNumberFormat="1" applyFont="1" applyFill="1" applyBorder="1" applyAlignment="1">
      <alignment horizontal="right"/>
    </xf>
    <xf numFmtId="164" fontId="1959" fillId="1955" borderId="1957" xfId="0" applyNumberFormat="1" applyFont="1" applyFill="1" applyBorder="1" applyAlignment="1">
      <alignment horizontal="right"/>
    </xf>
    <xf numFmtId="164" fontId="1960" fillId="1956" borderId="1958" xfId="0" applyNumberFormat="1" applyFont="1" applyFill="1" applyBorder="1" applyAlignment="1">
      <alignment horizontal="right"/>
    </xf>
    <xf numFmtId="164" fontId="1961" fillId="1957" borderId="1959" xfId="0" applyNumberFormat="1" applyFont="1" applyFill="1" applyBorder="1" applyAlignment="1">
      <alignment horizontal="right"/>
    </xf>
    <xf numFmtId="164" fontId="1962" fillId="1958" borderId="1960" xfId="0" applyNumberFormat="1" applyFont="1" applyFill="1" applyBorder="1" applyAlignment="1">
      <alignment horizontal="right"/>
    </xf>
    <xf numFmtId="164" fontId="1963" fillId="1959" borderId="1961" xfId="0" applyNumberFormat="1" applyFont="1" applyFill="1" applyBorder="1" applyAlignment="1">
      <alignment horizontal="right"/>
    </xf>
    <xf numFmtId="164" fontId="1964" fillId="1960" borderId="1962" xfId="0" applyNumberFormat="1" applyFont="1" applyFill="1" applyBorder="1" applyAlignment="1">
      <alignment horizontal="right"/>
    </xf>
    <xf numFmtId="164" fontId="1965" fillId="1961" borderId="1963" xfId="0" applyNumberFormat="1" applyFont="1" applyFill="1" applyBorder="1" applyAlignment="1">
      <alignment horizontal="right"/>
    </xf>
    <xf numFmtId="164" fontId="1966" fillId="1962" borderId="1964" xfId="0" applyNumberFormat="1" applyFont="1" applyFill="1" applyBorder="1" applyAlignment="1">
      <alignment horizontal="right"/>
    </xf>
    <xf numFmtId="164" fontId="1967" fillId="1963" borderId="1965" xfId="0" applyNumberFormat="1" applyFont="1" applyFill="1" applyBorder="1" applyAlignment="1">
      <alignment horizontal="right"/>
    </xf>
    <xf numFmtId="164" fontId="1968" fillId="1964" borderId="1966" xfId="0" applyNumberFormat="1" applyFont="1" applyFill="1" applyBorder="1" applyAlignment="1">
      <alignment horizontal="right"/>
    </xf>
    <xf numFmtId="164" fontId="1969" fillId="1965" borderId="1967" xfId="0" applyNumberFormat="1" applyFont="1" applyFill="1" applyBorder="1" applyAlignment="1">
      <alignment horizontal="right"/>
    </xf>
    <xf numFmtId="164" fontId="1970" fillId="1966" borderId="1968" xfId="0" applyNumberFormat="1" applyFont="1" applyFill="1" applyBorder="1" applyAlignment="1">
      <alignment horizontal="right"/>
    </xf>
    <xf numFmtId="164" fontId="1971" fillId="1967" borderId="1969" xfId="0" applyNumberFormat="1" applyFont="1" applyFill="1" applyBorder="1" applyAlignment="1">
      <alignment horizontal="right"/>
    </xf>
    <xf numFmtId="164" fontId="1972" fillId="1968" borderId="1970" xfId="0" applyNumberFormat="1" applyFont="1" applyFill="1" applyBorder="1" applyAlignment="1">
      <alignment horizontal="right"/>
    </xf>
    <xf numFmtId="164" fontId="1973" fillId="1969" borderId="1971" xfId="0" applyNumberFormat="1" applyFont="1" applyFill="1" applyBorder="1" applyAlignment="1">
      <alignment horizontal="right"/>
    </xf>
    <xf numFmtId="164" fontId="1974" fillId="1970" borderId="1972" xfId="0" applyNumberFormat="1" applyFont="1" applyFill="1" applyBorder="1" applyAlignment="1">
      <alignment horizontal="right"/>
    </xf>
    <xf numFmtId="164" fontId="1975" fillId="1971" borderId="1973" xfId="0" applyNumberFormat="1" applyFont="1" applyFill="1" applyBorder="1" applyAlignment="1">
      <alignment horizontal="right"/>
    </xf>
    <xf numFmtId="164" fontId="1976" fillId="1972" borderId="1974" xfId="0" applyNumberFormat="1" applyFont="1" applyFill="1" applyBorder="1" applyAlignment="1">
      <alignment horizontal="right"/>
    </xf>
    <xf numFmtId="164" fontId="1977" fillId="1973" borderId="1975" xfId="0" applyNumberFormat="1" applyFont="1" applyFill="1" applyBorder="1" applyAlignment="1">
      <alignment horizontal="right"/>
    </xf>
    <xf numFmtId="0" fontId="1978" fillId="1974" borderId="1976" xfId="0" applyFont="1" applyFill="1" applyBorder="1" applyAlignment="1">
      <alignment horizontal="right"/>
    </xf>
    <xf numFmtId="0" fontId="1979" fillId="1975" borderId="1977" xfId="0" applyFont="1" applyFill="1" applyBorder="1" applyAlignment="1">
      <alignment horizontal="right"/>
    </xf>
    <xf numFmtId="0" fontId="1980" fillId="1976" borderId="1978" xfId="0" applyFont="1" applyFill="1" applyBorder="1" applyAlignment="1">
      <alignment horizontal="right"/>
    </xf>
    <xf numFmtId="0" fontId="1981" fillId="1977" borderId="1979" xfId="0" applyFont="1" applyFill="1" applyBorder="1"/>
    <xf numFmtId="0" fontId="1982" fillId="1978" borderId="1980" xfId="0" applyFont="1" applyFill="1" applyBorder="1"/>
    <xf numFmtId="0" fontId="1983" fillId="1979" borderId="1981" xfId="0" applyFont="1" applyFill="1" applyBorder="1"/>
    <xf numFmtId="0" fontId="1984" fillId="1980" borderId="1982" xfId="0" applyFont="1" applyFill="1" applyBorder="1"/>
    <xf numFmtId="0" fontId="1985" fillId="1981" borderId="1983" xfId="0" applyFont="1" applyFill="1" applyBorder="1"/>
    <xf numFmtId="164" fontId="1986" fillId="1982" borderId="1984" xfId="0" applyNumberFormat="1" applyFont="1" applyFill="1" applyBorder="1" applyAlignment="1">
      <alignment horizontal="right"/>
    </xf>
    <xf numFmtId="164" fontId="1987" fillId="1983" borderId="1985" xfId="0" applyNumberFormat="1" applyFont="1" applyFill="1" applyBorder="1" applyAlignment="1">
      <alignment horizontal="right"/>
    </xf>
    <xf numFmtId="164" fontId="1988" fillId="1984" borderId="1986" xfId="0" applyNumberFormat="1" applyFont="1" applyFill="1" applyBorder="1" applyAlignment="1">
      <alignment horizontal="right"/>
    </xf>
    <xf numFmtId="164" fontId="1989" fillId="1985" borderId="1987" xfId="0" applyNumberFormat="1" applyFont="1" applyFill="1" applyBorder="1" applyAlignment="1">
      <alignment horizontal="right"/>
    </xf>
    <xf numFmtId="164" fontId="1990" fillId="1986" borderId="1988" xfId="0" applyNumberFormat="1" applyFont="1" applyFill="1" applyBorder="1" applyAlignment="1">
      <alignment horizontal="right"/>
    </xf>
    <xf numFmtId="164" fontId="1991" fillId="1987" borderId="1989" xfId="0" applyNumberFormat="1" applyFont="1" applyFill="1" applyBorder="1" applyAlignment="1">
      <alignment horizontal="right"/>
    </xf>
    <xf numFmtId="164" fontId="1992" fillId="1988" borderId="1990" xfId="0" applyNumberFormat="1" applyFont="1" applyFill="1" applyBorder="1" applyAlignment="1">
      <alignment horizontal="right"/>
    </xf>
    <xf numFmtId="164" fontId="1993" fillId="1989" borderId="1991" xfId="0" applyNumberFormat="1" applyFont="1" applyFill="1" applyBorder="1" applyAlignment="1">
      <alignment horizontal="right"/>
    </xf>
    <xf numFmtId="164" fontId="1994" fillId="1990" borderId="1992" xfId="0" applyNumberFormat="1" applyFont="1" applyFill="1" applyBorder="1" applyAlignment="1">
      <alignment horizontal="right"/>
    </xf>
    <xf numFmtId="164" fontId="1995" fillId="1991" borderId="1993" xfId="0" applyNumberFormat="1" applyFont="1" applyFill="1" applyBorder="1" applyAlignment="1">
      <alignment horizontal="right"/>
    </xf>
    <xf numFmtId="164" fontId="1996" fillId="1992" borderId="1994" xfId="0" applyNumberFormat="1" applyFont="1" applyFill="1" applyBorder="1" applyAlignment="1">
      <alignment horizontal="right"/>
    </xf>
    <xf numFmtId="164" fontId="1997" fillId="1993" borderId="1995" xfId="0" applyNumberFormat="1" applyFont="1" applyFill="1" applyBorder="1" applyAlignment="1">
      <alignment horizontal="right"/>
    </xf>
    <xf numFmtId="164" fontId="1998" fillId="1994" borderId="1996" xfId="0" applyNumberFormat="1" applyFont="1" applyFill="1" applyBorder="1" applyAlignment="1">
      <alignment horizontal="right"/>
    </xf>
    <xf numFmtId="164" fontId="1999" fillId="1995" borderId="1997" xfId="0" applyNumberFormat="1" applyFont="1" applyFill="1" applyBorder="1" applyAlignment="1">
      <alignment horizontal="right"/>
    </xf>
    <xf numFmtId="164" fontId="2000" fillId="1996" borderId="1998" xfId="0" applyNumberFormat="1" applyFont="1" applyFill="1" applyBorder="1" applyAlignment="1">
      <alignment horizontal="right"/>
    </xf>
    <xf numFmtId="164" fontId="2001" fillId="1997" borderId="1999" xfId="0" applyNumberFormat="1" applyFont="1" applyFill="1" applyBorder="1" applyAlignment="1">
      <alignment horizontal="right"/>
    </xf>
    <xf numFmtId="164" fontId="2002" fillId="1998" borderId="2000" xfId="0" applyNumberFormat="1" applyFont="1" applyFill="1" applyBorder="1" applyAlignment="1">
      <alignment horizontal="right"/>
    </xf>
    <xf numFmtId="164" fontId="2003" fillId="1999" borderId="2001" xfId="0" applyNumberFormat="1" applyFont="1" applyFill="1" applyBorder="1" applyAlignment="1">
      <alignment horizontal="right"/>
    </xf>
    <xf numFmtId="164" fontId="2004" fillId="2000" borderId="2002" xfId="0" applyNumberFormat="1" applyFont="1" applyFill="1" applyBorder="1" applyAlignment="1">
      <alignment horizontal="right"/>
    </xf>
    <xf numFmtId="164" fontId="2005" fillId="2001" borderId="2003" xfId="0" applyNumberFormat="1" applyFont="1" applyFill="1" applyBorder="1" applyAlignment="1">
      <alignment horizontal="right"/>
    </xf>
    <xf numFmtId="164" fontId="2006" fillId="2002" borderId="2004" xfId="0" applyNumberFormat="1" applyFont="1" applyFill="1" applyBorder="1" applyAlignment="1">
      <alignment horizontal="right"/>
    </xf>
    <xf numFmtId="164" fontId="2007" fillId="2003" borderId="2005" xfId="0" applyNumberFormat="1" applyFont="1" applyFill="1" applyBorder="1" applyAlignment="1">
      <alignment horizontal="right"/>
    </xf>
    <xf numFmtId="164" fontId="2008" fillId="2004" borderId="2006" xfId="0" applyNumberFormat="1" applyFont="1" applyFill="1" applyBorder="1" applyAlignment="1">
      <alignment horizontal="right"/>
    </xf>
    <xf numFmtId="164" fontId="2009" fillId="2005" borderId="2007" xfId="0" applyNumberFormat="1" applyFont="1" applyFill="1" applyBorder="1" applyAlignment="1">
      <alignment horizontal="right"/>
    </xf>
    <xf numFmtId="164" fontId="2010" fillId="2006" borderId="2008" xfId="0" applyNumberFormat="1" applyFont="1" applyFill="1" applyBorder="1" applyAlignment="1">
      <alignment horizontal="right"/>
    </xf>
    <xf numFmtId="164" fontId="2011" fillId="2007" borderId="2009" xfId="0" applyNumberFormat="1" applyFont="1" applyFill="1" applyBorder="1" applyAlignment="1">
      <alignment horizontal="right"/>
    </xf>
    <xf numFmtId="164" fontId="2012" fillId="2008" borderId="2010" xfId="0" applyNumberFormat="1" applyFont="1" applyFill="1" applyBorder="1" applyAlignment="1">
      <alignment horizontal="right"/>
    </xf>
    <xf numFmtId="164" fontId="2013" fillId="2009" borderId="2011" xfId="0" applyNumberFormat="1" applyFont="1" applyFill="1" applyBorder="1" applyAlignment="1">
      <alignment horizontal="right"/>
    </xf>
    <xf numFmtId="164" fontId="2014" fillId="2010" borderId="2012" xfId="0" applyNumberFormat="1" applyFont="1" applyFill="1" applyBorder="1" applyAlignment="1">
      <alignment horizontal="right"/>
    </xf>
    <xf numFmtId="164" fontId="2015" fillId="2011" borderId="2013" xfId="0" applyNumberFormat="1" applyFont="1" applyFill="1" applyBorder="1" applyAlignment="1">
      <alignment horizontal="right"/>
    </xf>
    <xf numFmtId="164" fontId="2016" fillId="2012" borderId="2014" xfId="0" applyNumberFormat="1" applyFont="1" applyFill="1" applyBorder="1" applyAlignment="1">
      <alignment horizontal="right"/>
    </xf>
    <xf numFmtId="164" fontId="2017" fillId="2013" borderId="2015" xfId="0" applyNumberFormat="1" applyFont="1" applyFill="1" applyBorder="1" applyAlignment="1">
      <alignment horizontal="right"/>
    </xf>
    <xf numFmtId="164" fontId="2018" fillId="2014" borderId="2016" xfId="0" applyNumberFormat="1" applyFont="1" applyFill="1" applyBorder="1" applyAlignment="1">
      <alignment horizontal="right"/>
    </xf>
    <xf numFmtId="164" fontId="2019" fillId="2015" borderId="2017" xfId="0" applyNumberFormat="1" applyFont="1" applyFill="1" applyBorder="1" applyAlignment="1">
      <alignment horizontal="right"/>
    </xf>
    <xf numFmtId="164" fontId="2020" fillId="2016" borderId="2018" xfId="0" applyNumberFormat="1" applyFont="1" applyFill="1" applyBorder="1" applyAlignment="1">
      <alignment horizontal="right"/>
    </xf>
    <xf numFmtId="164" fontId="2021" fillId="2017" borderId="2019" xfId="0" applyNumberFormat="1" applyFont="1" applyFill="1" applyBorder="1" applyAlignment="1">
      <alignment horizontal="right"/>
    </xf>
    <xf numFmtId="164" fontId="2022" fillId="2018" borderId="2020" xfId="0" applyNumberFormat="1" applyFont="1" applyFill="1" applyBorder="1" applyAlignment="1">
      <alignment horizontal="right"/>
    </xf>
    <xf numFmtId="164" fontId="2023" fillId="2019" borderId="2021" xfId="0" applyNumberFormat="1" applyFont="1" applyFill="1" applyBorder="1" applyAlignment="1">
      <alignment horizontal="right"/>
    </xf>
    <xf numFmtId="164" fontId="2024" fillId="2020" borderId="2022" xfId="0" applyNumberFormat="1" applyFont="1" applyFill="1" applyBorder="1" applyAlignment="1">
      <alignment horizontal="right"/>
    </xf>
    <xf numFmtId="164" fontId="2025" fillId="2021" borderId="2023" xfId="0" applyNumberFormat="1" applyFont="1" applyFill="1" applyBorder="1" applyAlignment="1">
      <alignment horizontal="right"/>
    </xf>
    <xf numFmtId="164" fontId="2026" fillId="2022" borderId="2024" xfId="0" applyNumberFormat="1" applyFont="1" applyFill="1" applyBorder="1" applyAlignment="1">
      <alignment horizontal="right"/>
    </xf>
    <xf numFmtId="164" fontId="2027" fillId="2023" borderId="2025" xfId="0" applyNumberFormat="1" applyFont="1" applyFill="1" applyBorder="1" applyAlignment="1">
      <alignment horizontal="right"/>
    </xf>
    <xf numFmtId="164" fontId="2028" fillId="2024" borderId="2026" xfId="0" applyNumberFormat="1" applyFont="1" applyFill="1" applyBorder="1" applyAlignment="1">
      <alignment horizontal="right"/>
    </xf>
    <xf numFmtId="164" fontId="2029" fillId="2025" borderId="2027" xfId="0" applyNumberFormat="1" applyFont="1" applyFill="1" applyBorder="1" applyAlignment="1">
      <alignment horizontal="right"/>
    </xf>
    <xf numFmtId="164" fontId="2030" fillId="2026" borderId="2028" xfId="0" applyNumberFormat="1" applyFont="1" applyFill="1" applyBorder="1" applyAlignment="1">
      <alignment horizontal="right"/>
    </xf>
    <xf numFmtId="164" fontId="2031" fillId="2027" borderId="2029" xfId="0" applyNumberFormat="1" applyFont="1" applyFill="1" applyBorder="1" applyAlignment="1">
      <alignment horizontal="right"/>
    </xf>
    <xf numFmtId="164" fontId="2032" fillId="2028" borderId="2030" xfId="0" applyNumberFormat="1" applyFont="1" applyFill="1" applyBorder="1" applyAlignment="1">
      <alignment horizontal="right"/>
    </xf>
    <xf numFmtId="164" fontId="2033" fillId="2029" borderId="2031" xfId="0" applyNumberFormat="1" applyFont="1" applyFill="1" applyBorder="1" applyAlignment="1">
      <alignment horizontal="right"/>
    </xf>
    <xf numFmtId="164" fontId="2034" fillId="2030" borderId="2032" xfId="0" applyNumberFormat="1" applyFont="1" applyFill="1" applyBorder="1" applyAlignment="1">
      <alignment horizontal="right"/>
    </xf>
    <xf numFmtId="164" fontId="2035" fillId="2031" borderId="2033" xfId="0" applyNumberFormat="1" applyFont="1" applyFill="1" applyBorder="1" applyAlignment="1">
      <alignment horizontal="right"/>
    </xf>
    <xf numFmtId="164" fontId="2036" fillId="2032" borderId="2034" xfId="0" applyNumberFormat="1" applyFont="1" applyFill="1" applyBorder="1" applyAlignment="1">
      <alignment horizontal="right"/>
    </xf>
    <xf numFmtId="164" fontId="2037" fillId="2033" borderId="2035" xfId="0" applyNumberFormat="1" applyFont="1" applyFill="1" applyBorder="1" applyAlignment="1">
      <alignment horizontal="right"/>
    </xf>
    <xf numFmtId="164" fontId="2038" fillId="2034" borderId="2036" xfId="0" applyNumberFormat="1" applyFont="1" applyFill="1" applyBorder="1" applyAlignment="1">
      <alignment horizontal="right"/>
    </xf>
    <xf numFmtId="164" fontId="2039" fillId="2035" borderId="2037" xfId="0" applyNumberFormat="1" applyFont="1" applyFill="1" applyBorder="1" applyAlignment="1">
      <alignment horizontal="right"/>
    </xf>
    <xf numFmtId="164" fontId="2040" fillId="2036" borderId="2038" xfId="0" applyNumberFormat="1" applyFont="1" applyFill="1" applyBorder="1" applyAlignment="1">
      <alignment horizontal="right"/>
    </xf>
    <xf numFmtId="164" fontId="2041" fillId="2037" borderId="2039" xfId="0" applyNumberFormat="1" applyFont="1" applyFill="1" applyBorder="1" applyAlignment="1">
      <alignment horizontal="right"/>
    </xf>
    <xf numFmtId="164" fontId="2042" fillId="2038" borderId="2040" xfId="0" applyNumberFormat="1" applyFont="1" applyFill="1" applyBorder="1" applyAlignment="1">
      <alignment horizontal="right"/>
    </xf>
    <xf numFmtId="164" fontId="2043" fillId="2039" borderId="2041" xfId="0" applyNumberFormat="1" applyFont="1" applyFill="1" applyBorder="1" applyAlignment="1">
      <alignment horizontal="right"/>
    </xf>
    <xf numFmtId="164" fontId="2044" fillId="2040" borderId="2042" xfId="0" applyNumberFormat="1" applyFont="1" applyFill="1" applyBorder="1" applyAlignment="1">
      <alignment horizontal="right"/>
    </xf>
    <xf numFmtId="164" fontId="2045" fillId="2041" borderId="2043" xfId="0" applyNumberFormat="1" applyFont="1" applyFill="1" applyBorder="1" applyAlignment="1">
      <alignment horizontal="right"/>
    </xf>
    <xf numFmtId="164" fontId="2046" fillId="2042" borderId="2044" xfId="0" applyNumberFormat="1" applyFont="1" applyFill="1" applyBorder="1" applyAlignment="1">
      <alignment horizontal="right"/>
    </xf>
    <xf numFmtId="0" fontId="2047" fillId="2043" borderId="2045" xfId="0" applyFont="1" applyFill="1" applyBorder="1" applyAlignment="1">
      <alignment horizontal="right"/>
    </xf>
    <xf numFmtId="0" fontId="2048" fillId="2044" borderId="2046" xfId="0" applyFont="1" applyFill="1" applyBorder="1" applyAlignment="1">
      <alignment horizontal="right"/>
    </xf>
    <xf numFmtId="0" fontId="2049" fillId="2045" borderId="2047" xfId="0" applyFont="1" applyFill="1" applyBorder="1"/>
    <xf numFmtId="0" fontId="2050" fillId="2046" borderId="2048" xfId="0" applyFont="1" applyFill="1" applyBorder="1"/>
    <xf numFmtId="0" fontId="2051" fillId="2047" borderId="2049" xfId="0" applyFont="1" applyFill="1" applyBorder="1"/>
    <xf numFmtId="0" fontId="2052" fillId="2048" borderId="2050" xfId="0" applyFont="1" applyFill="1" applyBorder="1"/>
    <xf numFmtId="164" fontId="2053" fillId="2049" borderId="2051" xfId="0" applyNumberFormat="1" applyFont="1" applyFill="1" applyBorder="1"/>
    <xf numFmtId="164" fontId="2054" fillId="2050" borderId="2052" xfId="0" applyNumberFormat="1" applyFont="1" applyFill="1" applyBorder="1"/>
    <xf numFmtId="164" fontId="2055" fillId="2051" borderId="2053" xfId="0" applyNumberFormat="1" applyFont="1" applyFill="1" applyBorder="1"/>
    <xf numFmtId="164" fontId="2056" fillId="2052" borderId="2054" xfId="0" applyNumberFormat="1" applyFont="1" applyFill="1" applyBorder="1"/>
    <xf numFmtId="164" fontId="2057" fillId="2053" borderId="2055" xfId="0" applyNumberFormat="1" applyFont="1" applyFill="1" applyBorder="1"/>
    <xf numFmtId="164" fontId="2058" fillId="2054" borderId="2056" xfId="0" applyNumberFormat="1" applyFont="1" applyFill="1" applyBorder="1"/>
    <xf numFmtId="0" fontId="1" fillId="0" borderId="0" xfId="2" applyFont="1"/>
    <xf numFmtId="0" fontId="2060" fillId="2054" borderId="2059" xfId="0" applyFont="1" applyFill="1" applyBorder="1"/>
    <xf numFmtId="0" fontId="2061" fillId="2054" borderId="2060" xfId="0" applyFont="1" applyFill="1" applyBorder="1" applyAlignment="1">
      <alignment wrapText="1"/>
    </xf>
    <xf numFmtId="0" fontId="2062" fillId="2054" borderId="2059" xfId="0" applyFont="1" applyFill="1" applyBorder="1"/>
    <xf numFmtId="0" fontId="2062" fillId="2054" borderId="2060" xfId="0" applyFont="1" applyFill="1" applyBorder="1"/>
    <xf numFmtId="2" fontId="2062" fillId="2054" borderId="2056" xfId="0" applyNumberFormat="1" applyFont="1" applyFill="1" applyBorder="1" applyAlignment="1">
      <alignment horizontal="right"/>
    </xf>
    <xf numFmtId="2" fontId="1" fillId="0" borderId="0" xfId="2" applyNumberFormat="1" applyFont="1"/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6" fillId="2" borderId="4" xfId="1" applyNumberFormat="1" applyFont="1" applyFill="1" applyBorder="1" applyAlignment="1">
      <alignment horizontal="center" vertical="top" wrapText="1"/>
    </xf>
    <xf numFmtId="0" fontId="2059" fillId="2054" borderId="3" xfId="0" applyFont="1" applyFill="1" applyBorder="1" applyAlignment="1">
      <alignment horizontal="center" vertical="center"/>
    </xf>
    <xf numFmtId="0" fontId="2059" fillId="2054" borderId="2057" xfId="0" applyFont="1" applyFill="1" applyBorder="1" applyAlignment="1">
      <alignment horizontal="center" vertical="center"/>
    </xf>
    <xf numFmtId="0" fontId="2059" fillId="2054" borderId="2058" xfId="0" applyFont="1" applyFill="1" applyBorder="1" applyAlignment="1">
      <alignment horizontal="center" vertic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7"/>
  <sheetViews>
    <sheetView zoomScalePageLayoutView="60" workbookViewId="0">
      <selection activeCell="BS6" sqref="BS6"/>
    </sheetView>
  </sheetViews>
  <sheetFormatPr defaultColWidth="9" defaultRowHeight="15"/>
  <cols>
    <col min="1" max="1" width="10.85546875" style="1" customWidth="1"/>
    <col min="2" max="2" width="51.140625" style="1" customWidth="1"/>
    <col min="3" max="3" width="11.5703125" style="1" customWidth="1"/>
    <col min="4" max="4" width="8.5703125" style="1" bestFit="1" customWidth="1"/>
    <col min="5" max="5" width="7.5703125" style="1" bestFit="1" customWidth="1"/>
    <col min="6" max="7" width="6.7109375" style="1" customWidth="1"/>
    <col min="8" max="8" width="9.7109375" style="1" customWidth="1"/>
    <col min="9" max="9" width="10.42578125" style="1" customWidth="1"/>
    <col min="10" max="10" width="9.28515625" style="1" customWidth="1"/>
    <col min="11" max="11" width="6.7109375" style="1" customWidth="1"/>
    <col min="12" max="12" width="9.140625" style="1" customWidth="1"/>
    <col min="13" max="18" width="6.7109375" style="1" customWidth="1"/>
    <col min="19" max="19" width="11" style="1" customWidth="1"/>
    <col min="20" max="20" width="9" style="1" customWidth="1"/>
    <col min="21" max="43" width="6.7109375" style="1" customWidth="1"/>
    <col min="44" max="44" width="8.5703125" style="1" bestFit="1" customWidth="1"/>
    <col min="45" max="47" width="6.7109375" style="1" customWidth="1"/>
    <col min="48" max="49" width="8.5703125" style="1" bestFit="1" customWidth="1"/>
    <col min="50" max="51" width="6.7109375" style="1" customWidth="1"/>
    <col min="52" max="52" width="8.5703125" style="1" bestFit="1" customWidth="1"/>
    <col min="53" max="57" width="6.7109375" style="1" customWidth="1"/>
    <col min="58" max="58" width="8.5703125" style="1" bestFit="1" customWidth="1"/>
    <col min="59" max="60" width="7.5703125" style="1" bestFit="1" customWidth="1"/>
    <col min="61" max="61" width="6.7109375" style="1" customWidth="1"/>
    <col min="62" max="62" width="7.5703125" style="1" bestFit="1" customWidth="1"/>
    <col min="63" max="63" width="10.7109375" style="1" customWidth="1"/>
    <col min="64" max="1023" width="9.28515625" style="1" customWidth="1"/>
    <col min="1024" max="1025" width="8.7109375" style="1" customWidth="1"/>
  </cols>
  <sheetData>
    <row r="2" spans="1:75" ht="15" customHeight="1">
      <c r="A2" s="2076" t="s">
        <v>0</v>
      </c>
      <c r="B2" s="2076" t="s">
        <v>1</v>
      </c>
      <c r="C2" s="2080" t="s">
        <v>13</v>
      </c>
      <c r="D2" s="2074"/>
      <c r="E2" s="2074"/>
      <c r="F2" s="2074"/>
      <c r="G2" s="2074"/>
      <c r="H2" s="2074"/>
      <c r="I2" s="2074"/>
      <c r="J2" s="2074"/>
      <c r="K2" s="2074"/>
      <c r="L2" s="2074"/>
      <c r="M2" s="2074"/>
      <c r="N2" s="2074"/>
      <c r="O2" s="2074"/>
      <c r="P2" s="2074"/>
      <c r="Q2" s="2074"/>
      <c r="R2" s="2074"/>
      <c r="S2" s="2074"/>
      <c r="T2" s="2074"/>
      <c r="U2" s="2074"/>
      <c r="V2" s="2074"/>
      <c r="W2" s="2074"/>
      <c r="X2" s="2074"/>
      <c r="Y2" s="2074"/>
      <c r="Z2" s="2074"/>
      <c r="AA2" s="2074"/>
      <c r="AB2" s="2074"/>
      <c r="AC2" s="2074"/>
      <c r="AD2" s="2074"/>
      <c r="AE2" s="2074"/>
      <c r="AF2" s="2074"/>
      <c r="AG2" s="2074"/>
      <c r="AH2" s="2074"/>
      <c r="AI2" s="2074"/>
      <c r="AJ2" s="2074"/>
      <c r="AK2" s="2074"/>
      <c r="AL2" s="2074"/>
      <c r="AM2" s="2074"/>
      <c r="AN2" s="2074"/>
      <c r="AO2" s="2074"/>
      <c r="AP2" s="2074"/>
      <c r="AQ2" s="2074"/>
      <c r="AR2" s="2074"/>
      <c r="AS2" s="2074"/>
      <c r="AT2" s="2074"/>
      <c r="AU2" s="2074"/>
      <c r="AV2" s="2074"/>
      <c r="AW2" s="2074"/>
      <c r="AX2" s="2074"/>
      <c r="AY2" s="2074"/>
      <c r="AZ2" s="2074"/>
      <c r="BA2" s="2074"/>
      <c r="BB2" s="2074"/>
      <c r="BC2" s="2074"/>
      <c r="BD2" s="2074"/>
      <c r="BE2" s="2074"/>
      <c r="BF2" s="2074"/>
      <c r="BG2" s="2074"/>
      <c r="BH2" s="2074"/>
      <c r="BI2" s="2074"/>
      <c r="BJ2" s="2074"/>
      <c r="BK2" s="2078" t="s">
        <v>2</v>
      </c>
    </row>
    <row r="3" spans="1:75" ht="18" customHeight="1">
      <c r="A3" s="2076"/>
      <c r="B3" s="2076"/>
      <c r="C3" s="2074" t="s">
        <v>3</v>
      </c>
      <c r="D3" s="2074"/>
      <c r="E3" s="2074"/>
      <c r="F3" s="2074"/>
      <c r="G3" s="2074"/>
      <c r="H3" s="2074"/>
      <c r="I3" s="2074"/>
      <c r="J3" s="2074"/>
      <c r="K3" s="2074"/>
      <c r="L3" s="2074"/>
      <c r="M3" s="2074"/>
      <c r="N3" s="2074"/>
      <c r="O3" s="2074"/>
      <c r="P3" s="2074"/>
      <c r="Q3" s="2074"/>
      <c r="R3" s="2074"/>
      <c r="S3" s="2074"/>
      <c r="T3" s="2074"/>
      <c r="U3" s="2074"/>
      <c r="V3" s="2074"/>
      <c r="W3" s="2074" t="s">
        <v>4</v>
      </c>
      <c r="X3" s="2074"/>
      <c r="Y3" s="2074"/>
      <c r="Z3" s="2074"/>
      <c r="AA3" s="2074"/>
      <c r="AB3" s="2074"/>
      <c r="AC3" s="2074"/>
      <c r="AD3" s="2074"/>
      <c r="AE3" s="2074"/>
      <c r="AF3" s="2074"/>
      <c r="AG3" s="2074"/>
      <c r="AH3" s="2074"/>
      <c r="AI3" s="2074"/>
      <c r="AJ3" s="2074"/>
      <c r="AK3" s="2074"/>
      <c r="AL3" s="2074"/>
      <c r="AM3" s="2074"/>
      <c r="AN3" s="2074"/>
      <c r="AO3" s="2074"/>
      <c r="AP3" s="2074"/>
      <c r="AQ3" s="2074" t="s">
        <v>5</v>
      </c>
      <c r="AR3" s="2074"/>
      <c r="AS3" s="2074"/>
      <c r="AT3" s="2074"/>
      <c r="AU3" s="2074"/>
      <c r="AV3" s="2074"/>
      <c r="AW3" s="2074"/>
      <c r="AX3" s="2074"/>
      <c r="AY3" s="2074"/>
      <c r="AZ3" s="2074"/>
      <c r="BA3" s="2074"/>
      <c r="BB3" s="2074"/>
      <c r="BC3" s="2074"/>
      <c r="BD3" s="2074"/>
      <c r="BE3" s="2074"/>
      <c r="BF3" s="2074"/>
      <c r="BG3" s="2074"/>
      <c r="BH3" s="2074"/>
      <c r="BI3" s="2074"/>
      <c r="BJ3" s="2074"/>
      <c r="BK3" s="2078"/>
    </row>
    <row r="4" spans="1:75">
      <c r="A4" s="2076"/>
      <c r="B4" s="2076"/>
      <c r="C4" s="2075" t="s">
        <v>6</v>
      </c>
      <c r="D4" s="2075"/>
      <c r="E4" s="2075"/>
      <c r="F4" s="2075"/>
      <c r="G4" s="2075"/>
      <c r="H4" s="2075"/>
      <c r="I4" s="2075"/>
      <c r="J4" s="2075"/>
      <c r="K4" s="2075"/>
      <c r="L4" s="2075"/>
      <c r="M4" s="2075" t="s">
        <v>7</v>
      </c>
      <c r="N4" s="2075"/>
      <c r="O4" s="2075"/>
      <c r="P4" s="2075"/>
      <c r="Q4" s="2075"/>
      <c r="R4" s="2075"/>
      <c r="S4" s="2075"/>
      <c r="T4" s="2075"/>
      <c r="U4" s="2075"/>
      <c r="V4" s="2075"/>
      <c r="W4" s="2075" t="s">
        <v>6</v>
      </c>
      <c r="X4" s="2075"/>
      <c r="Y4" s="2075"/>
      <c r="Z4" s="2075"/>
      <c r="AA4" s="2075"/>
      <c r="AB4" s="2075"/>
      <c r="AC4" s="2075"/>
      <c r="AD4" s="2075"/>
      <c r="AE4" s="2075"/>
      <c r="AF4" s="2075"/>
      <c r="AG4" s="2075" t="s">
        <v>7</v>
      </c>
      <c r="AH4" s="2075"/>
      <c r="AI4" s="2075"/>
      <c r="AJ4" s="2075"/>
      <c r="AK4" s="2075"/>
      <c r="AL4" s="2075"/>
      <c r="AM4" s="2075"/>
      <c r="AN4" s="2075"/>
      <c r="AO4" s="2075"/>
      <c r="AP4" s="2075"/>
      <c r="AQ4" s="2075" t="s">
        <v>6</v>
      </c>
      <c r="AR4" s="2075"/>
      <c r="AS4" s="2075"/>
      <c r="AT4" s="2075"/>
      <c r="AU4" s="2075"/>
      <c r="AV4" s="2075"/>
      <c r="AW4" s="2075"/>
      <c r="AX4" s="2075"/>
      <c r="AY4" s="2075"/>
      <c r="AZ4" s="2075"/>
      <c r="BA4" s="2075" t="s">
        <v>7</v>
      </c>
      <c r="BB4" s="2075"/>
      <c r="BC4" s="2075"/>
      <c r="BD4" s="2075"/>
      <c r="BE4" s="2075"/>
      <c r="BF4" s="2075"/>
      <c r="BG4" s="2075"/>
      <c r="BH4" s="2075"/>
      <c r="BI4" s="2075"/>
      <c r="BJ4" s="2075"/>
      <c r="BK4" s="2078"/>
    </row>
    <row r="5" spans="1:75" ht="15" customHeight="1">
      <c r="A5" s="2076"/>
      <c r="B5" s="2076"/>
      <c r="C5" s="2074" t="s">
        <v>8</v>
      </c>
      <c r="D5" s="2074"/>
      <c r="E5" s="2074"/>
      <c r="F5" s="2074"/>
      <c r="G5" s="2074"/>
      <c r="H5" s="2074" t="s">
        <v>9</v>
      </c>
      <c r="I5" s="2074"/>
      <c r="J5" s="2074"/>
      <c r="K5" s="2074"/>
      <c r="L5" s="2074"/>
      <c r="M5" s="2074" t="s">
        <v>8</v>
      </c>
      <c r="N5" s="2074"/>
      <c r="O5" s="2074"/>
      <c r="P5" s="2074"/>
      <c r="Q5" s="2074"/>
      <c r="R5" s="2074" t="s">
        <v>9</v>
      </c>
      <c r="S5" s="2074"/>
      <c r="T5" s="2074"/>
      <c r="U5" s="2074"/>
      <c r="V5" s="2074"/>
      <c r="W5" s="2074" t="s">
        <v>8</v>
      </c>
      <c r="X5" s="2074"/>
      <c r="Y5" s="2074"/>
      <c r="Z5" s="2074"/>
      <c r="AA5" s="2074"/>
      <c r="AB5" s="2074" t="s">
        <v>9</v>
      </c>
      <c r="AC5" s="2074"/>
      <c r="AD5" s="2074"/>
      <c r="AE5" s="2074"/>
      <c r="AF5" s="2074"/>
      <c r="AG5" s="2074" t="s">
        <v>8</v>
      </c>
      <c r="AH5" s="2074"/>
      <c r="AI5" s="2074"/>
      <c r="AJ5" s="2074"/>
      <c r="AK5" s="2074"/>
      <c r="AL5" s="2074" t="s">
        <v>9</v>
      </c>
      <c r="AM5" s="2074"/>
      <c r="AN5" s="2074"/>
      <c r="AO5" s="2074"/>
      <c r="AP5" s="2074"/>
      <c r="AQ5" s="2074" t="s">
        <v>8</v>
      </c>
      <c r="AR5" s="2074"/>
      <c r="AS5" s="2074"/>
      <c r="AT5" s="2074"/>
      <c r="AU5" s="2074"/>
      <c r="AV5" s="2074" t="s">
        <v>9</v>
      </c>
      <c r="AW5" s="2074"/>
      <c r="AX5" s="2074"/>
      <c r="AY5" s="2074"/>
      <c r="AZ5" s="2074"/>
      <c r="BA5" s="2074" t="s">
        <v>8</v>
      </c>
      <c r="BB5" s="2074"/>
      <c r="BC5" s="2074"/>
      <c r="BD5" s="2074"/>
      <c r="BE5" s="2074"/>
      <c r="BF5" s="2074" t="s">
        <v>9</v>
      </c>
      <c r="BG5" s="2074"/>
      <c r="BH5" s="2074"/>
      <c r="BI5" s="2074"/>
      <c r="BJ5" s="2074"/>
      <c r="BK5" s="2078"/>
    </row>
    <row r="6" spans="1:75" ht="15" customHeight="1">
      <c r="A6" s="2077"/>
      <c r="B6" s="2077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079"/>
    </row>
    <row r="7" spans="1:75" ht="20.100000000000001" customHeight="1">
      <c r="A7" s="16" t="s">
        <v>14</v>
      </c>
      <c r="B7" s="15" t="s">
        <v>15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>
      <c r="A8" s="18" t="s">
        <v>16</v>
      </c>
      <c r="B8" s="17" t="s">
        <v>17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>
      <c r="A9" s="3"/>
      <c r="B9" s="19" t="s">
        <v>18</v>
      </c>
      <c r="C9" s="20">
        <v>0</v>
      </c>
      <c r="D9" s="21">
        <v>1856.238176204</v>
      </c>
      <c r="E9" s="22">
        <v>48.451629797000002</v>
      </c>
      <c r="F9" s="23">
        <v>0</v>
      </c>
      <c r="G9" s="24">
        <v>0</v>
      </c>
      <c r="H9" s="25">
        <v>12.765727403</v>
      </c>
      <c r="I9" s="26">
        <v>3009.83926681</v>
      </c>
      <c r="J9" s="27">
        <v>341.02137579800001</v>
      </c>
      <c r="K9" s="28">
        <v>0</v>
      </c>
      <c r="L9" s="29">
        <v>89.645389025</v>
      </c>
      <c r="M9" s="30">
        <v>0</v>
      </c>
      <c r="N9" s="31">
        <v>0</v>
      </c>
      <c r="O9" s="32">
        <v>0</v>
      </c>
      <c r="P9" s="33">
        <v>0</v>
      </c>
      <c r="Q9" s="34">
        <v>0</v>
      </c>
      <c r="R9" s="35">
        <v>7.751982763</v>
      </c>
      <c r="S9" s="36">
        <v>121.306389447</v>
      </c>
      <c r="T9" s="37">
        <v>86.348875333999999</v>
      </c>
      <c r="U9" s="38">
        <v>0</v>
      </c>
      <c r="V9" s="39">
        <v>24.010291756000001</v>
      </c>
      <c r="W9" s="40">
        <v>0</v>
      </c>
      <c r="X9" s="41">
        <v>13.461201586</v>
      </c>
      <c r="Y9" s="42">
        <v>0</v>
      </c>
      <c r="Z9" s="43">
        <v>0</v>
      </c>
      <c r="AA9" s="44">
        <v>0</v>
      </c>
      <c r="AB9" s="45">
        <v>4.4854303999999998E-2</v>
      </c>
      <c r="AC9" s="46">
        <v>5.4702099999999997E-3</v>
      </c>
      <c r="AD9" s="47">
        <v>0</v>
      </c>
      <c r="AE9" s="48">
        <v>0</v>
      </c>
      <c r="AF9" s="49">
        <v>0.60828474899999996</v>
      </c>
      <c r="AG9" s="50">
        <v>0</v>
      </c>
      <c r="AH9" s="51">
        <v>0</v>
      </c>
      <c r="AI9" s="52">
        <v>0</v>
      </c>
      <c r="AJ9" s="53">
        <v>0</v>
      </c>
      <c r="AK9" s="54">
        <v>0</v>
      </c>
      <c r="AL9" s="55">
        <v>7.6395828999999998E-2</v>
      </c>
      <c r="AM9" s="56">
        <v>6.2934008E-2</v>
      </c>
      <c r="AN9" s="57">
        <v>0</v>
      </c>
      <c r="AO9" s="58">
        <v>0</v>
      </c>
      <c r="AP9" s="59">
        <v>0.22959949900000001</v>
      </c>
      <c r="AQ9" s="60">
        <v>0</v>
      </c>
      <c r="AR9" s="61">
        <v>0</v>
      </c>
      <c r="AS9" s="62">
        <v>0</v>
      </c>
      <c r="AT9" s="63">
        <v>0</v>
      </c>
      <c r="AU9" s="64">
        <v>0</v>
      </c>
      <c r="AV9" s="65">
        <v>13.120376071999999</v>
      </c>
      <c r="AW9" s="66">
        <v>787.60945521400004</v>
      </c>
      <c r="AX9" s="67">
        <v>4.8004846099999998</v>
      </c>
      <c r="AY9" s="68">
        <v>0</v>
      </c>
      <c r="AZ9" s="69">
        <v>78.858086745999998</v>
      </c>
      <c r="BA9" s="70">
        <v>0</v>
      </c>
      <c r="BB9" s="71">
        <v>0</v>
      </c>
      <c r="BC9" s="72">
        <v>0</v>
      </c>
      <c r="BD9" s="73">
        <v>0</v>
      </c>
      <c r="BE9" s="74">
        <v>0</v>
      </c>
      <c r="BF9" s="75">
        <v>6.4829689229999996</v>
      </c>
      <c r="BG9" s="76">
        <v>4.3570332919999997</v>
      </c>
      <c r="BH9" s="77">
        <v>9.5758184740000001</v>
      </c>
      <c r="BI9" s="78">
        <v>0</v>
      </c>
      <c r="BJ9" s="79">
        <v>9.151690941</v>
      </c>
      <c r="BK9" s="80">
        <f>SUM(C9:BJ9)</f>
        <v>6525.8237587940002</v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>
      <c r="A10" s="3"/>
      <c r="B10" s="81" t="s">
        <v>19</v>
      </c>
      <c r="C10" s="82">
        <v>0</v>
      </c>
      <c r="D10" s="83">
        <v>0.965868108</v>
      </c>
      <c r="E10" s="84">
        <v>0</v>
      </c>
      <c r="F10" s="85">
        <v>0</v>
      </c>
      <c r="G10" s="86">
        <v>0</v>
      </c>
      <c r="H10" s="87">
        <v>8.4977984000000006E-2</v>
      </c>
      <c r="I10" s="88">
        <v>122.47311599299999</v>
      </c>
      <c r="J10" s="89">
        <v>21.362281653</v>
      </c>
      <c r="K10" s="90">
        <v>0</v>
      </c>
      <c r="L10" s="91">
        <v>0.238067008</v>
      </c>
      <c r="M10" s="92">
        <v>0</v>
      </c>
      <c r="N10" s="93">
        <v>0</v>
      </c>
      <c r="O10" s="94">
        <v>0</v>
      </c>
      <c r="P10" s="95">
        <v>0</v>
      </c>
      <c r="Q10" s="96">
        <v>0</v>
      </c>
      <c r="R10" s="97">
        <v>9.6890491999999995E-2</v>
      </c>
      <c r="S10" s="98">
        <v>0</v>
      </c>
      <c r="T10" s="99">
        <v>15.600203916</v>
      </c>
      <c r="U10" s="100">
        <v>0</v>
      </c>
      <c r="V10" s="101">
        <v>6.2055288229999999</v>
      </c>
      <c r="W10" s="102">
        <v>0</v>
      </c>
      <c r="X10" s="103">
        <v>79.469529483000002</v>
      </c>
      <c r="Y10" s="104">
        <v>0</v>
      </c>
      <c r="Z10" s="105">
        <v>0</v>
      </c>
      <c r="AA10" s="106">
        <v>0</v>
      </c>
      <c r="AB10" s="107">
        <v>0</v>
      </c>
      <c r="AC10" s="108">
        <v>0</v>
      </c>
      <c r="AD10" s="109">
        <v>0</v>
      </c>
      <c r="AE10" s="110">
        <v>0</v>
      </c>
      <c r="AF10" s="111">
        <v>0</v>
      </c>
      <c r="AG10" s="112">
        <v>0</v>
      </c>
      <c r="AH10" s="113">
        <v>0</v>
      </c>
      <c r="AI10" s="114">
        <v>0</v>
      </c>
      <c r="AJ10" s="115">
        <v>0</v>
      </c>
      <c r="AK10" s="116">
        <v>0</v>
      </c>
      <c r="AL10" s="117">
        <v>0</v>
      </c>
      <c r="AM10" s="118">
        <v>0</v>
      </c>
      <c r="AN10" s="119">
        <v>0</v>
      </c>
      <c r="AO10" s="120">
        <v>0</v>
      </c>
      <c r="AP10" s="121">
        <v>0</v>
      </c>
      <c r="AQ10" s="122">
        <v>0</v>
      </c>
      <c r="AR10" s="123">
        <v>0</v>
      </c>
      <c r="AS10" s="124">
        <v>0</v>
      </c>
      <c r="AT10" s="125">
        <v>0</v>
      </c>
      <c r="AU10" s="126">
        <v>0</v>
      </c>
      <c r="AV10" s="127">
        <v>0.31550123200000002</v>
      </c>
      <c r="AW10" s="128">
        <v>205.83603215700001</v>
      </c>
      <c r="AX10" s="129">
        <v>0</v>
      </c>
      <c r="AY10" s="130">
        <v>0</v>
      </c>
      <c r="AZ10" s="131">
        <v>1.1499890159999999</v>
      </c>
      <c r="BA10" s="132">
        <v>0</v>
      </c>
      <c r="BB10" s="133">
        <v>0</v>
      </c>
      <c r="BC10" s="134">
        <v>0</v>
      </c>
      <c r="BD10" s="135">
        <v>0</v>
      </c>
      <c r="BE10" s="136">
        <v>0</v>
      </c>
      <c r="BF10" s="137">
        <v>0.48061889800000002</v>
      </c>
      <c r="BG10" s="138">
        <v>3.1183099999999999E-4</v>
      </c>
      <c r="BH10" s="139">
        <v>0</v>
      </c>
      <c r="BI10" s="140">
        <v>0</v>
      </c>
      <c r="BJ10" s="141">
        <v>0.63538497000000005</v>
      </c>
      <c r="BK10" s="142">
        <f>SUM(C10:BJ10)</f>
        <v>454.91430156400003</v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>
      <c r="A11" s="3"/>
      <c r="B11" s="143" t="s">
        <v>20</v>
      </c>
      <c r="C11" s="11">
        <f t="shared" ref="C11:BK11" si="0">SUM(C9:C10)</f>
        <v>0</v>
      </c>
      <c r="D11" s="11">
        <f t="shared" si="0"/>
        <v>1857.204044312</v>
      </c>
      <c r="E11" s="11">
        <f t="shared" si="0"/>
        <v>48.451629797000002</v>
      </c>
      <c r="F11" s="11">
        <f t="shared" si="0"/>
        <v>0</v>
      </c>
      <c r="G11" s="11">
        <f t="shared" si="0"/>
        <v>0</v>
      </c>
      <c r="H11" s="11">
        <f t="shared" si="0"/>
        <v>12.850705387</v>
      </c>
      <c r="I11" s="11">
        <f t="shared" si="0"/>
        <v>3132.3123828030002</v>
      </c>
      <c r="J11" s="11">
        <f t="shared" si="0"/>
        <v>362.38365745100003</v>
      </c>
      <c r="K11" s="11">
        <f t="shared" si="0"/>
        <v>0</v>
      </c>
      <c r="L11" s="11">
        <f t="shared" si="0"/>
        <v>89.883456033000002</v>
      </c>
      <c r="M11" s="11">
        <f t="shared" si="0"/>
        <v>0</v>
      </c>
      <c r="N11" s="11">
        <f t="shared" si="0"/>
        <v>0</v>
      </c>
      <c r="O11" s="11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7.848873255</v>
      </c>
      <c r="S11" s="11">
        <f t="shared" si="0"/>
        <v>121.306389447</v>
      </c>
      <c r="T11" s="11">
        <f t="shared" si="0"/>
        <v>101.94907925</v>
      </c>
      <c r="U11" s="11">
        <f t="shared" si="0"/>
        <v>0</v>
      </c>
      <c r="V11" s="11">
        <f t="shared" si="0"/>
        <v>30.215820579000003</v>
      </c>
      <c r="W11" s="11">
        <f t="shared" si="0"/>
        <v>0</v>
      </c>
      <c r="X11" s="11">
        <f t="shared" si="0"/>
        <v>92.930731069000004</v>
      </c>
      <c r="Y11" s="11">
        <f t="shared" si="0"/>
        <v>0</v>
      </c>
      <c r="Z11" s="11">
        <f t="shared" si="0"/>
        <v>0</v>
      </c>
      <c r="AA11" s="11">
        <f t="shared" si="0"/>
        <v>0</v>
      </c>
      <c r="AB11" s="11">
        <f t="shared" si="0"/>
        <v>4.4854303999999998E-2</v>
      </c>
      <c r="AC11" s="11">
        <f t="shared" si="0"/>
        <v>5.4702099999999997E-3</v>
      </c>
      <c r="AD11" s="11">
        <f t="shared" si="0"/>
        <v>0</v>
      </c>
      <c r="AE11" s="11">
        <f t="shared" si="0"/>
        <v>0</v>
      </c>
      <c r="AF11" s="11">
        <f t="shared" si="0"/>
        <v>0.60828474899999996</v>
      </c>
      <c r="AG11" s="11">
        <f t="shared" si="0"/>
        <v>0</v>
      </c>
      <c r="AH11" s="11">
        <f t="shared" si="0"/>
        <v>0</v>
      </c>
      <c r="AI11" s="11">
        <f t="shared" si="0"/>
        <v>0</v>
      </c>
      <c r="AJ11" s="11">
        <f t="shared" si="0"/>
        <v>0</v>
      </c>
      <c r="AK11" s="11">
        <f t="shared" si="0"/>
        <v>0</v>
      </c>
      <c r="AL11" s="11">
        <f t="shared" si="0"/>
        <v>7.6395828999999998E-2</v>
      </c>
      <c r="AM11" s="11">
        <f t="shared" si="0"/>
        <v>6.2934008E-2</v>
      </c>
      <c r="AN11" s="11">
        <f t="shared" si="0"/>
        <v>0</v>
      </c>
      <c r="AO11" s="11">
        <f t="shared" si="0"/>
        <v>0</v>
      </c>
      <c r="AP11" s="11">
        <f t="shared" si="0"/>
        <v>0.22959949900000001</v>
      </c>
      <c r="AQ11" s="11">
        <f t="shared" si="0"/>
        <v>0</v>
      </c>
      <c r="AR11" s="11">
        <f t="shared" si="0"/>
        <v>0</v>
      </c>
      <c r="AS11" s="11">
        <f t="shared" si="0"/>
        <v>0</v>
      </c>
      <c r="AT11" s="11">
        <f t="shared" si="0"/>
        <v>0</v>
      </c>
      <c r="AU11" s="11">
        <f t="shared" si="0"/>
        <v>0</v>
      </c>
      <c r="AV11" s="11">
        <f t="shared" si="0"/>
        <v>13.435877304</v>
      </c>
      <c r="AW11" s="11">
        <f t="shared" si="0"/>
        <v>993.44548737100001</v>
      </c>
      <c r="AX11" s="11">
        <f t="shared" si="0"/>
        <v>4.8004846099999998</v>
      </c>
      <c r="AY11" s="11">
        <f t="shared" si="0"/>
        <v>0</v>
      </c>
      <c r="AZ11" s="11">
        <f t="shared" si="0"/>
        <v>80.008075762000004</v>
      </c>
      <c r="BA11" s="11">
        <f t="shared" si="0"/>
        <v>0</v>
      </c>
      <c r="BB11" s="11">
        <f t="shared" si="0"/>
        <v>0</v>
      </c>
      <c r="BC11" s="11">
        <f t="shared" si="0"/>
        <v>0</v>
      </c>
      <c r="BD11" s="11">
        <f t="shared" si="0"/>
        <v>0</v>
      </c>
      <c r="BE11" s="11">
        <f t="shared" si="0"/>
        <v>0</v>
      </c>
      <c r="BF11" s="11">
        <f t="shared" si="0"/>
        <v>6.963587821</v>
      </c>
      <c r="BG11" s="11">
        <f t="shared" si="0"/>
        <v>4.357345123</v>
      </c>
      <c r="BH11" s="11">
        <f t="shared" si="0"/>
        <v>9.5758184740000001</v>
      </c>
      <c r="BI11" s="11">
        <f t="shared" si="0"/>
        <v>0</v>
      </c>
      <c r="BJ11" s="11">
        <f t="shared" si="0"/>
        <v>9.7870759110000005</v>
      </c>
      <c r="BK11" s="11">
        <f t="shared" si="0"/>
        <v>6980.7380603580004</v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>
      <c r="A12" s="3"/>
      <c r="B12" s="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>
      <c r="A13" s="145" t="s">
        <v>21</v>
      </c>
      <c r="B13" s="144" t="s">
        <v>22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>
      <c r="A14" s="3"/>
      <c r="B14" s="146" t="s">
        <v>23</v>
      </c>
      <c r="C14" s="147">
        <v>0</v>
      </c>
      <c r="D14" s="148">
        <v>0.69595643399999996</v>
      </c>
      <c r="E14" s="149">
        <v>0</v>
      </c>
      <c r="F14" s="150">
        <v>0</v>
      </c>
      <c r="G14" s="151">
        <v>0</v>
      </c>
      <c r="H14" s="152">
        <v>2.369773752</v>
      </c>
      <c r="I14" s="153">
        <v>7.6915880540000003</v>
      </c>
      <c r="J14" s="154">
        <v>0</v>
      </c>
      <c r="K14" s="155">
        <v>0</v>
      </c>
      <c r="L14" s="156">
        <v>4.0010031740000001</v>
      </c>
      <c r="M14" s="157">
        <v>0</v>
      </c>
      <c r="N14" s="158">
        <v>0</v>
      </c>
      <c r="O14" s="159">
        <v>0</v>
      </c>
      <c r="P14" s="160">
        <v>0</v>
      </c>
      <c r="Q14" s="161">
        <v>0</v>
      </c>
      <c r="R14" s="162">
        <v>0.91135337900000002</v>
      </c>
      <c r="S14" s="163">
        <v>11.702944254</v>
      </c>
      <c r="T14" s="164">
        <v>15.080774571999999</v>
      </c>
      <c r="U14" s="165">
        <v>0</v>
      </c>
      <c r="V14" s="166">
        <v>0.60529538999999999</v>
      </c>
      <c r="W14" s="167">
        <v>0</v>
      </c>
      <c r="X14" s="168">
        <v>0</v>
      </c>
      <c r="Y14" s="169">
        <v>0</v>
      </c>
      <c r="Z14" s="170">
        <v>0</v>
      </c>
      <c r="AA14" s="171">
        <v>0</v>
      </c>
      <c r="AB14" s="172">
        <v>1.7582177000000001E-2</v>
      </c>
      <c r="AC14" s="173">
        <v>0</v>
      </c>
      <c r="AD14" s="174">
        <v>0</v>
      </c>
      <c r="AE14" s="175">
        <v>0</v>
      </c>
      <c r="AF14" s="176">
        <v>0</v>
      </c>
      <c r="AG14" s="177">
        <v>0</v>
      </c>
      <c r="AH14" s="178">
        <v>0</v>
      </c>
      <c r="AI14" s="179">
        <v>0</v>
      </c>
      <c r="AJ14" s="180">
        <v>0</v>
      </c>
      <c r="AK14" s="181">
        <v>0</v>
      </c>
      <c r="AL14" s="182">
        <v>6.3838999999999996E-5</v>
      </c>
      <c r="AM14" s="183">
        <v>0</v>
      </c>
      <c r="AN14" s="184">
        <v>0</v>
      </c>
      <c r="AO14" s="185">
        <v>0</v>
      </c>
      <c r="AP14" s="186">
        <v>0</v>
      </c>
      <c r="AQ14" s="187">
        <v>0</v>
      </c>
      <c r="AR14" s="188">
        <v>0</v>
      </c>
      <c r="AS14" s="189">
        <v>0</v>
      </c>
      <c r="AT14" s="190">
        <v>0</v>
      </c>
      <c r="AU14" s="191">
        <v>0</v>
      </c>
      <c r="AV14" s="192">
        <v>1.7602124210000001</v>
      </c>
      <c r="AW14" s="193">
        <v>17.938170070000002</v>
      </c>
      <c r="AX14" s="194">
        <v>5.7581150000000003E-3</v>
      </c>
      <c r="AY14" s="195">
        <v>0</v>
      </c>
      <c r="AZ14" s="196">
        <v>4.7349765850000001</v>
      </c>
      <c r="BA14" s="197">
        <v>0</v>
      </c>
      <c r="BB14" s="198">
        <v>0</v>
      </c>
      <c r="BC14" s="199">
        <v>0</v>
      </c>
      <c r="BD14" s="200">
        <v>0</v>
      </c>
      <c r="BE14" s="201">
        <v>0</v>
      </c>
      <c r="BF14" s="202">
        <v>0.63917474100000005</v>
      </c>
      <c r="BG14" s="203">
        <v>0.75156309099999996</v>
      </c>
      <c r="BH14" s="204">
        <v>2.0153616740000002</v>
      </c>
      <c r="BI14" s="205">
        <v>0</v>
      </c>
      <c r="BJ14" s="206">
        <v>0.94651783199999995</v>
      </c>
      <c r="BK14" s="207">
        <f>SUM(C14:BJ14)</f>
        <v>71.868069554000002</v>
      </c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>
      <c r="A15" s="3"/>
      <c r="B15" s="208" t="s">
        <v>24</v>
      </c>
      <c r="C15" s="11">
        <f t="shared" ref="C15:BK15" si="1">SUM(C14:C14)</f>
        <v>0</v>
      </c>
      <c r="D15" s="11">
        <f t="shared" si="1"/>
        <v>0.69595643399999996</v>
      </c>
      <c r="E15" s="11">
        <f t="shared" si="1"/>
        <v>0</v>
      </c>
      <c r="F15" s="11">
        <f t="shared" si="1"/>
        <v>0</v>
      </c>
      <c r="G15" s="11">
        <f t="shared" si="1"/>
        <v>0</v>
      </c>
      <c r="H15" s="11">
        <f t="shared" si="1"/>
        <v>2.369773752</v>
      </c>
      <c r="I15" s="11">
        <f t="shared" si="1"/>
        <v>7.6915880540000003</v>
      </c>
      <c r="J15" s="11">
        <f t="shared" si="1"/>
        <v>0</v>
      </c>
      <c r="K15" s="11">
        <f t="shared" si="1"/>
        <v>0</v>
      </c>
      <c r="L15" s="11">
        <f t="shared" si="1"/>
        <v>4.0010031740000001</v>
      </c>
      <c r="M15" s="11">
        <f t="shared" si="1"/>
        <v>0</v>
      </c>
      <c r="N15" s="11">
        <f t="shared" si="1"/>
        <v>0</v>
      </c>
      <c r="O15" s="11">
        <f t="shared" si="1"/>
        <v>0</v>
      </c>
      <c r="P15" s="11">
        <f t="shared" si="1"/>
        <v>0</v>
      </c>
      <c r="Q15" s="11">
        <f t="shared" si="1"/>
        <v>0</v>
      </c>
      <c r="R15" s="11">
        <f t="shared" si="1"/>
        <v>0.91135337900000002</v>
      </c>
      <c r="S15" s="11">
        <f t="shared" si="1"/>
        <v>11.702944254</v>
      </c>
      <c r="T15" s="11">
        <f t="shared" si="1"/>
        <v>15.080774571999999</v>
      </c>
      <c r="U15" s="11">
        <f t="shared" si="1"/>
        <v>0</v>
      </c>
      <c r="V15" s="11">
        <f t="shared" si="1"/>
        <v>0.60529538999999999</v>
      </c>
      <c r="W15" s="11">
        <f t="shared" si="1"/>
        <v>0</v>
      </c>
      <c r="X15" s="11">
        <f t="shared" si="1"/>
        <v>0</v>
      </c>
      <c r="Y15" s="11">
        <f t="shared" si="1"/>
        <v>0</v>
      </c>
      <c r="Z15" s="11">
        <f t="shared" si="1"/>
        <v>0</v>
      </c>
      <c r="AA15" s="11">
        <f t="shared" si="1"/>
        <v>0</v>
      </c>
      <c r="AB15" s="11">
        <f t="shared" si="1"/>
        <v>1.7582177000000001E-2</v>
      </c>
      <c r="AC15" s="11">
        <f t="shared" si="1"/>
        <v>0</v>
      </c>
      <c r="AD15" s="11">
        <f t="shared" si="1"/>
        <v>0</v>
      </c>
      <c r="AE15" s="11">
        <f t="shared" si="1"/>
        <v>0</v>
      </c>
      <c r="AF15" s="11">
        <f t="shared" si="1"/>
        <v>0</v>
      </c>
      <c r="AG15" s="11">
        <f t="shared" si="1"/>
        <v>0</v>
      </c>
      <c r="AH15" s="11">
        <f t="shared" si="1"/>
        <v>0</v>
      </c>
      <c r="AI15" s="11">
        <f t="shared" si="1"/>
        <v>0</v>
      </c>
      <c r="AJ15" s="11">
        <f t="shared" si="1"/>
        <v>0</v>
      </c>
      <c r="AK15" s="11">
        <f t="shared" si="1"/>
        <v>0</v>
      </c>
      <c r="AL15" s="11">
        <f t="shared" si="1"/>
        <v>6.3838999999999996E-5</v>
      </c>
      <c r="AM15" s="11">
        <f t="shared" si="1"/>
        <v>0</v>
      </c>
      <c r="AN15" s="11">
        <f t="shared" si="1"/>
        <v>0</v>
      </c>
      <c r="AO15" s="11">
        <f t="shared" si="1"/>
        <v>0</v>
      </c>
      <c r="AP15" s="11">
        <f t="shared" si="1"/>
        <v>0</v>
      </c>
      <c r="AQ15" s="11">
        <f t="shared" si="1"/>
        <v>0</v>
      </c>
      <c r="AR15" s="11">
        <f t="shared" si="1"/>
        <v>0</v>
      </c>
      <c r="AS15" s="11">
        <f t="shared" si="1"/>
        <v>0</v>
      </c>
      <c r="AT15" s="11">
        <f t="shared" si="1"/>
        <v>0</v>
      </c>
      <c r="AU15" s="11">
        <f t="shared" si="1"/>
        <v>0</v>
      </c>
      <c r="AV15" s="11">
        <f t="shared" si="1"/>
        <v>1.7602124210000001</v>
      </c>
      <c r="AW15" s="11">
        <f t="shared" si="1"/>
        <v>17.938170070000002</v>
      </c>
      <c r="AX15" s="11">
        <f t="shared" si="1"/>
        <v>5.7581150000000003E-3</v>
      </c>
      <c r="AY15" s="11">
        <f t="shared" si="1"/>
        <v>0</v>
      </c>
      <c r="AZ15" s="11">
        <f t="shared" si="1"/>
        <v>4.7349765850000001</v>
      </c>
      <c r="BA15" s="11">
        <f t="shared" si="1"/>
        <v>0</v>
      </c>
      <c r="BB15" s="11">
        <f t="shared" si="1"/>
        <v>0</v>
      </c>
      <c r="BC15" s="11">
        <f t="shared" si="1"/>
        <v>0</v>
      </c>
      <c r="BD15" s="11">
        <f t="shared" si="1"/>
        <v>0</v>
      </c>
      <c r="BE15" s="11">
        <f t="shared" si="1"/>
        <v>0</v>
      </c>
      <c r="BF15" s="11">
        <f t="shared" si="1"/>
        <v>0.63917474100000005</v>
      </c>
      <c r="BG15" s="11">
        <f t="shared" si="1"/>
        <v>0.75156309099999996</v>
      </c>
      <c r="BH15" s="11">
        <f t="shared" si="1"/>
        <v>2.0153616740000002</v>
      </c>
      <c r="BI15" s="11">
        <f t="shared" si="1"/>
        <v>0</v>
      </c>
      <c r="BJ15" s="11">
        <f t="shared" si="1"/>
        <v>0.94651783199999995</v>
      </c>
      <c r="BK15" s="11">
        <f t="shared" si="1"/>
        <v>71.868069554000002</v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>
      <c r="A16" s="3"/>
      <c r="B16" s="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>
      <c r="A17" s="210" t="s">
        <v>25</v>
      </c>
      <c r="B17" s="209" t="s">
        <v>26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>
      <c r="A18" s="3"/>
      <c r="B18" s="211" t="s">
        <v>27</v>
      </c>
      <c r="C18" s="212">
        <v>0</v>
      </c>
      <c r="D18" s="213">
        <v>0</v>
      </c>
      <c r="E18" s="214">
        <v>0</v>
      </c>
      <c r="F18" s="215">
        <v>0</v>
      </c>
      <c r="G18" s="216">
        <v>0</v>
      </c>
      <c r="H18" s="217">
        <v>0</v>
      </c>
      <c r="I18" s="218">
        <v>0</v>
      </c>
      <c r="J18" s="219">
        <v>0</v>
      </c>
      <c r="K18" s="220">
        <v>0</v>
      </c>
      <c r="L18" s="221">
        <v>0</v>
      </c>
      <c r="M18" s="222">
        <v>0</v>
      </c>
      <c r="N18" s="223">
        <v>0</v>
      </c>
      <c r="O18" s="224">
        <v>0</v>
      </c>
      <c r="P18" s="225">
        <v>0</v>
      </c>
      <c r="Q18" s="226">
        <v>0</v>
      </c>
      <c r="R18" s="227">
        <v>0</v>
      </c>
      <c r="S18" s="228">
        <v>0</v>
      </c>
      <c r="T18" s="229">
        <v>0</v>
      </c>
      <c r="U18" s="230">
        <v>0</v>
      </c>
      <c r="V18" s="231">
        <v>0</v>
      </c>
      <c r="W18" s="232">
        <v>0</v>
      </c>
      <c r="X18" s="233">
        <v>0</v>
      </c>
      <c r="Y18" s="234">
        <v>0</v>
      </c>
      <c r="Z18" s="235">
        <v>0</v>
      </c>
      <c r="AA18" s="236">
        <v>0</v>
      </c>
      <c r="AB18" s="237">
        <v>0</v>
      </c>
      <c r="AC18" s="238">
        <v>0</v>
      </c>
      <c r="AD18" s="239">
        <v>0</v>
      </c>
      <c r="AE18" s="240">
        <v>0</v>
      </c>
      <c r="AF18" s="241">
        <v>0</v>
      </c>
      <c r="AG18" s="242">
        <v>0</v>
      </c>
      <c r="AH18" s="243">
        <v>0</v>
      </c>
      <c r="AI18" s="244">
        <v>0</v>
      </c>
      <c r="AJ18" s="245">
        <v>0</v>
      </c>
      <c r="AK18" s="246">
        <v>0</v>
      </c>
      <c r="AL18" s="247">
        <v>0</v>
      </c>
      <c r="AM18" s="248">
        <v>0</v>
      </c>
      <c r="AN18" s="249">
        <v>0</v>
      </c>
      <c r="AO18" s="250">
        <v>0</v>
      </c>
      <c r="AP18" s="251">
        <v>0</v>
      </c>
      <c r="AQ18" s="252">
        <v>0</v>
      </c>
      <c r="AR18" s="253">
        <v>0</v>
      </c>
      <c r="AS18" s="254">
        <v>0</v>
      </c>
      <c r="AT18" s="255">
        <v>0</v>
      </c>
      <c r="AU18" s="256">
        <v>0</v>
      </c>
      <c r="AV18" s="257">
        <v>0</v>
      </c>
      <c r="AW18" s="258">
        <v>0</v>
      </c>
      <c r="AX18" s="259">
        <v>0</v>
      </c>
      <c r="AY18" s="260">
        <v>0</v>
      </c>
      <c r="AZ18" s="261">
        <v>0</v>
      </c>
      <c r="BA18" s="262">
        <v>0</v>
      </c>
      <c r="BB18" s="263">
        <v>0</v>
      </c>
      <c r="BC18" s="264">
        <v>0</v>
      </c>
      <c r="BD18" s="265">
        <v>0</v>
      </c>
      <c r="BE18" s="266">
        <v>0</v>
      </c>
      <c r="BF18" s="267">
        <v>0</v>
      </c>
      <c r="BG18" s="268">
        <v>0</v>
      </c>
      <c r="BH18" s="269">
        <v>0</v>
      </c>
      <c r="BI18" s="270">
        <v>0</v>
      </c>
      <c r="BJ18" s="271">
        <v>0</v>
      </c>
      <c r="BK18" s="272">
        <f>SUM(C18:BJ18)</f>
        <v>0</v>
      </c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>
      <c r="A19" s="3"/>
      <c r="B19" s="273" t="s">
        <v>28</v>
      </c>
      <c r="C19" s="11">
        <f t="shared" ref="C19:BK19" si="2">SUM(C18:C18)</f>
        <v>0</v>
      </c>
      <c r="D19" s="11">
        <f t="shared" si="2"/>
        <v>0</v>
      </c>
      <c r="E19" s="11">
        <f t="shared" si="2"/>
        <v>0</v>
      </c>
      <c r="F19" s="11">
        <f t="shared" si="2"/>
        <v>0</v>
      </c>
      <c r="G19" s="11">
        <f t="shared" si="2"/>
        <v>0</v>
      </c>
      <c r="H19" s="11">
        <f t="shared" si="2"/>
        <v>0</v>
      </c>
      <c r="I19" s="11">
        <f t="shared" si="2"/>
        <v>0</v>
      </c>
      <c r="J19" s="11">
        <f t="shared" si="2"/>
        <v>0</v>
      </c>
      <c r="K19" s="11">
        <f t="shared" si="2"/>
        <v>0</v>
      </c>
      <c r="L19" s="11">
        <f t="shared" si="2"/>
        <v>0</v>
      </c>
      <c r="M19" s="11">
        <f t="shared" si="2"/>
        <v>0</v>
      </c>
      <c r="N19" s="11">
        <f t="shared" si="2"/>
        <v>0</v>
      </c>
      <c r="O19" s="11">
        <f t="shared" si="2"/>
        <v>0</v>
      </c>
      <c r="P19" s="11">
        <f t="shared" si="2"/>
        <v>0</v>
      </c>
      <c r="Q19" s="11">
        <f t="shared" si="2"/>
        <v>0</v>
      </c>
      <c r="R19" s="11">
        <f t="shared" si="2"/>
        <v>0</v>
      </c>
      <c r="S19" s="11">
        <f t="shared" si="2"/>
        <v>0</v>
      </c>
      <c r="T19" s="11">
        <f t="shared" si="2"/>
        <v>0</v>
      </c>
      <c r="U19" s="11">
        <f t="shared" si="2"/>
        <v>0</v>
      </c>
      <c r="V19" s="11">
        <f t="shared" si="2"/>
        <v>0</v>
      </c>
      <c r="W19" s="11">
        <f t="shared" si="2"/>
        <v>0</v>
      </c>
      <c r="X19" s="11">
        <f t="shared" si="2"/>
        <v>0</v>
      </c>
      <c r="Y19" s="11">
        <f t="shared" si="2"/>
        <v>0</v>
      </c>
      <c r="Z19" s="11">
        <f t="shared" si="2"/>
        <v>0</v>
      </c>
      <c r="AA19" s="11">
        <f t="shared" si="2"/>
        <v>0</v>
      </c>
      <c r="AB19" s="11">
        <f t="shared" si="2"/>
        <v>0</v>
      </c>
      <c r="AC19" s="11">
        <f t="shared" si="2"/>
        <v>0</v>
      </c>
      <c r="AD19" s="11">
        <f t="shared" si="2"/>
        <v>0</v>
      </c>
      <c r="AE19" s="11">
        <f t="shared" si="2"/>
        <v>0</v>
      </c>
      <c r="AF19" s="11">
        <f t="shared" si="2"/>
        <v>0</v>
      </c>
      <c r="AG19" s="11">
        <f t="shared" si="2"/>
        <v>0</v>
      </c>
      <c r="AH19" s="11">
        <f t="shared" si="2"/>
        <v>0</v>
      </c>
      <c r="AI19" s="11">
        <f t="shared" si="2"/>
        <v>0</v>
      </c>
      <c r="AJ19" s="11">
        <f t="shared" si="2"/>
        <v>0</v>
      </c>
      <c r="AK19" s="11">
        <f t="shared" si="2"/>
        <v>0</v>
      </c>
      <c r="AL19" s="11">
        <f t="shared" si="2"/>
        <v>0</v>
      </c>
      <c r="AM19" s="11">
        <f t="shared" si="2"/>
        <v>0</v>
      </c>
      <c r="AN19" s="11">
        <f t="shared" si="2"/>
        <v>0</v>
      </c>
      <c r="AO19" s="11">
        <f t="shared" si="2"/>
        <v>0</v>
      </c>
      <c r="AP19" s="11">
        <f t="shared" si="2"/>
        <v>0</v>
      </c>
      <c r="AQ19" s="11">
        <f t="shared" si="2"/>
        <v>0</v>
      </c>
      <c r="AR19" s="11">
        <f t="shared" si="2"/>
        <v>0</v>
      </c>
      <c r="AS19" s="11">
        <f t="shared" si="2"/>
        <v>0</v>
      </c>
      <c r="AT19" s="11">
        <f t="shared" si="2"/>
        <v>0</v>
      </c>
      <c r="AU19" s="11">
        <f t="shared" si="2"/>
        <v>0</v>
      </c>
      <c r="AV19" s="11">
        <f t="shared" si="2"/>
        <v>0</v>
      </c>
      <c r="AW19" s="11">
        <f t="shared" si="2"/>
        <v>0</v>
      </c>
      <c r="AX19" s="11">
        <f t="shared" si="2"/>
        <v>0</v>
      </c>
      <c r="AY19" s="11">
        <f t="shared" si="2"/>
        <v>0</v>
      </c>
      <c r="AZ19" s="11">
        <f t="shared" si="2"/>
        <v>0</v>
      </c>
      <c r="BA19" s="11">
        <f t="shared" si="2"/>
        <v>0</v>
      </c>
      <c r="BB19" s="11">
        <f t="shared" si="2"/>
        <v>0</v>
      </c>
      <c r="BC19" s="11">
        <f t="shared" si="2"/>
        <v>0</v>
      </c>
      <c r="BD19" s="11">
        <f t="shared" si="2"/>
        <v>0</v>
      </c>
      <c r="BE19" s="11">
        <f t="shared" si="2"/>
        <v>0</v>
      </c>
      <c r="BF19" s="11">
        <f t="shared" si="2"/>
        <v>0</v>
      </c>
      <c r="BG19" s="11">
        <f t="shared" si="2"/>
        <v>0</v>
      </c>
      <c r="BH19" s="11">
        <f t="shared" si="2"/>
        <v>0</v>
      </c>
      <c r="BI19" s="11">
        <f t="shared" si="2"/>
        <v>0</v>
      </c>
      <c r="BJ19" s="11">
        <f t="shared" si="2"/>
        <v>0</v>
      </c>
      <c r="BK19" s="11">
        <f t="shared" si="2"/>
        <v>0</v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>
      <c r="A20" s="3"/>
      <c r="B20" s="3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>
      <c r="A21" s="275" t="s">
        <v>29</v>
      </c>
      <c r="B21" s="274" t="s">
        <v>30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>
      <c r="A22" s="3"/>
      <c r="B22" s="276" t="s">
        <v>27</v>
      </c>
      <c r="C22" s="277">
        <v>0</v>
      </c>
      <c r="D22" s="278">
        <v>0</v>
      </c>
      <c r="E22" s="279">
        <v>0</v>
      </c>
      <c r="F22" s="280">
        <v>0</v>
      </c>
      <c r="G22" s="281">
        <v>0</v>
      </c>
      <c r="H22" s="282">
        <v>0</v>
      </c>
      <c r="I22" s="283">
        <v>0</v>
      </c>
      <c r="J22" s="284">
        <v>0</v>
      </c>
      <c r="K22" s="285">
        <v>0</v>
      </c>
      <c r="L22" s="286">
        <v>0</v>
      </c>
      <c r="M22" s="287">
        <v>0</v>
      </c>
      <c r="N22" s="288">
        <v>0</v>
      </c>
      <c r="O22" s="289">
        <v>0</v>
      </c>
      <c r="P22" s="290">
        <v>0</v>
      </c>
      <c r="Q22" s="291">
        <v>0</v>
      </c>
      <c r="R22" s="292">
        <v>0</v>
      </c>
      <c r="S22" s="293">
        <v>0</v>
      </c>
      <c r="T22" s="294">
        <v>0</v>
      </c>
      <c r="U22" s="295">
        <v>0</v>
      </c>
      <c r="V22" s="296">
        <v>0</v>
      </c>
      <c r="W22" s="297">
        <v>0</v>
      </c>
      <c r="X22" s="298">
        <v>0</v>
      </c>
      <c r="Y22" s="299">
        <v>0</v>
      </c>
      <c r="Z22" s="300">
        <v>0</v>
      </c>
      <c r="AA22" s="301">
        <v>0</v>
      </c>
      <c r="AB22" s="302">
        <v>0</v>
      </c>
      <c r="AC22" s="303">
        <v>0</v>
      </c>
      <c r="AD22" s="304">
        <v>0</v>
      </c>
      <c r="AE22" s="305">
        <v>0</v>
      </c>
      <c r="AF22" s="306">
        <v>0</v>
      </c>
      <c r="AG22" s="307">
        <v>0</v>
      </c>
      <c r="AH22" s="308">
        <v>0</v>
      </c>
      <c r="AI22" s="309">
        <v>0</v>
      </c>
      <c r="AJ22" s="310">
        <v>0</v>
      </c>
      <c r="AK22" s="311">
        <v>0</v>
      </c>
      <c r="AL22" s="312">
        <v>0</v>
      </c>
      <c r="AM22" s="313">
        <v>0</v>
      </c>
      <c r="AN22" s="314">
        <v>0</v>
      </c>
      <c r="AO22" s="315">
        <v>0</v>
      </c>
      <c r="AP22" s="316">
        <v>0</v>
      </c>
      <c r="AQ22" s="317">
        <v>0</v>
      </c>
      <c r="AR22" s="318">
        <v>0</v>
      </c>
      <c r="AS22" s="319">
        <v>0</v>
      </c>
      <c r="AT22" s="320">
        <v>0</v>
      </c>
      <c r="AU22" s="321">
        <v>0</v>
      </c>
      <c r="AV22" s="322">
        <v>0</v>
      </c>
      <c r="AW22" s="323">
        <v>0</v>
      </c>
      <c r="AX22" s="324">
        <v>0</v>
      </c>
      <c r="AY22" s="325">
        <v>0</v>
      </c>
      <c r="AZ22" s="326">
        <v>0</v>
      </c>
      <c r="BA22" s="327">
        <v>0</v>
      </c>
      <c r="BB22" s="328">
        <v>0</v>
      </c>
      <c r="BC22" s="329">
        <v>0</v>
      </c>
      <c r="BD22" s="330">
        <v>0</v>
      </c>
      <c r="BE22" s="331">
        <v>0</v>
      </c>
      <c r="BF22" s="332">
        <v>0</v>
      </c>
      <c r="BG22" s="333">
        <v>0</v>
      </c>
      <c r="BH22" s="334">
        <v>0</v>
      </c>
      <c r="BI22" s="335">
        <v>0</v>
      </c>
      <c r="BJ22" s="336">
        <v>0</v>
      </c>
      <c r="BK22" s="337">
        <f>SUM(C22:BJ22)</f>
        <v>0</v>
      </c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>
      <c r="A23" s="3"/>
      <c r="B23" s="338" t="s">
        <v>31</v>
      </c>
      <c r="C23" s="11">
        <f t="shared" ref="C23:BK23" si="3">SUM(C22:C22)</f>
        <v>0</v>
      </c>
      <c r="D23" s="11">
        <f t="shared" si="3"/>
        <v>0</v>
      </c>
      <c r="E23" s="11">
        <f t="shared" si="3"/>
        <v>0</v>
      </c>
      <c r="F23" s="11">
        <f t="shared" si="3"/>
        <v>0</v>
      </c>
      <c r="G23" s="11">
        <f t="shared" si="3"/>
        <v>0</v>
      </c>
      <c r="H23" s="11">
        <f t="shared" si="3"/>
        <v>0</v>
      </c>
      <c r="I23" s="11">
        <f t="shared" si="3"/>
        <v>0</v>
      </c>
      <c r="J23" s="11">
        <f t="shared" si="3"/>
        <v>0</v>
      </c>
      <c r="K23" s="11">
        <f t="shared" si="3"/>
        <v>0</v>
      </c>
      <c r="L23" s="11">
        <f t="shared" si="3"/>
        <v>0</v>
      </c>
      <c r="M23" s="11">
        <f t="shared" si="3"/>
        <v>0</v>
      </c>
      <c r="N23" s="11">
        <f t="shared" si="3"/>
        <v>0</v>
      </c>
      <c r="O23" s="11">
        <f t="shared" si="3"/>
        <v>0</v>
      </c>
      <c r="P23" s="11">
        <f t="shared" si="3"/>
        <v>0</v>
      </c>
      <c r="Q23" s="11">
        <f t="shared" si="3"/>
        <v>0</v>
      </c>
      <c r="R23" s="11">
        <f t="shared" si="3"/>
        <v>0</v>
      </c>
      <c r="S23" s="11">
        <f t="shared" si="3"/>
        <v>0</v>
      </c>
      <c r="T23" s="11">
        <f t="shared" si="3"/>
        <v>0</v>
      </c>
      <c r="U23" s="11">
        <f t="shared" si="3"/>
        <v>0</v>
      </c>
      <c r="V23" s="11">
        <f t="shared" si="3"/>
        <v>0</v>
      </c>
      <c r="W23" s="11">
        <f t="shared" si="3"/>
        <v>0</v>
      </c>
      <c r="X23" s="11">
        <f t="shared" si="3"/>
        <v>0</v>
      </c>
      <c r="Y23" s="11">
        <f t="shared" si="3"/>
        <v>0</v>
      </c>
      <c r="Z23" s="11">
        <f t="shared" si="3"/>
        <v>0</v>
      </c>
      <c r="AA23" s="11">
        <f t="shared" si="3"/>
        <v>0</v>
      </c>
      <c r="AB23" s="11">
        <f t="shared" si="3"/>
        <v>0</v>
      </c>
      <c r="AC23" s="11">
        <f t="shared" si="3"/>
        <v>0</v>
      </c>
      <c r="AD23" s="11">
        <f t="shared" si="3"/>
        <v>0</v>
      </c>
      <c r="AE23" s="11">
        <f t="shared" si="3"/>
        <v>0</v>
      </c>
      <c r="AF23" s="11">
        <f t="shared" si="3"/>
        <v>0</v>
      </c>
      <c r="AG23" s="11">
        <f t="shared" si="3"/>
        <v>0</v>
      </c>
      <c r="AH23" s="11">
        <f t="shared" si="3"/>
        <v>0</v>
      </c>
      <c r="AI23" s="11">
        <f t="shared" si="3"/>
        <v>0</v>
      </c>
      <c r="AJ23" s="11">
        <f t="shared" si="3"/>
        <v>0</v>
      </c>
      <c r="AK23" s="11">
        <f t="shared" si="3"/>
        <v>0</v>
      </c>
      <c r="AL23" s="11">
        <f t="shared" si="3"/>
        <v>0</v>
      </c>
      <c r="AM23" s="11">
        <f t="shared" si="3"/>
        <v>0</v>
      </c>
      <c r="AN23" s="11">
        <f t="shared" si="3"/>
        <v>0</v>
      </c>
      <c r="AO23" s="11">
        <f t="shared" si="3"/>
        <v>0</v>
      </c>
      <c r="AP23" s="11">
        <f t="shared" si="3"/>
        <v>0</v>
      </c>
      <c r="AQ23" s="11">
        <f t="shared" si="3"/>
        <v>0</v>
      </c>
      <c r="AR23" s="11">
        <f t="shared" si="3"/>
        <v>0</v>
      </c>
      <c r="AS23" s="11">
        <f t="shared" si="3"/>
        <v>0</v>
      </c>
      <c r="AT23" s="11">
        <f t="shared" si="3"/>
        <v>0</v>
      </c>
      <c r="AU23" s="11">
        <f t="shared" si="3"/>
        <v>0</v>
      </c>
      <c r="AV23" s="11">
        <f t="shared" si="3"/>
        <v>0</v>
      </c>
      <c r="AW23" s="11">
        <f t="shared" si="3"/>
        <v>0</v>
      </c>
      <c r="AX23" s="11">
        <f t="shared" si="3"/>
        <v>0</v>
      </c>
      <c r="AY23" s="11">
        <f t="shared" si="3"/>
        <v>0</v>
      </c>
      <c r="AZ23" s="11">
        <f t="shared" si="3"/>
        <v>0</v>
      </c>
      <c r="BA23" s="11">
        <f t="shared" si="3"/>
        <v>0</v>
      </c>
      <c r="BB23" s="11">
        <f t="shared" si="3"/>
        <v>0</v>
      </c>
      <c r="BC23" s="11">
        <f t="shared" si="3"/>
        <v>0</v>
      </c>
      <c r="BD23" s="11">
        <f t="shared" si="3"/>
        <v>0</v>
      </c>
      <c r="BE23" s="11">
        <f t="shared" si="3"/>
        <v>0</v>
      </c>
      <c r="BF23" s="11">
        <f t="shared" si="3"/>
        <v>0</v>
      </c>
      <c r="BG23" s="11">
        <f t="shared" si="3"/>
        <v>0</v>
      </c>
      <c r="BH23" s="11">
        <f t="shared" si="3"/>
        <v>0</v>
      </c>
      <c r="BI23" s="11">
        <f t="shared" si="3"/>
        <v>0</v>
      </c>
      <c r="BJ23" s="11">
        <f t="shared" si="3"/>
        <v>0</v>
      </c>
      <c r="BK23" s="11">
        <f t="shared" si="3"/>
        <v>0</v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>
      <c r="A24" s="3"/>
      <c r="B24" s="3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>
      <c r="A25" s="340" t="s">
        <v>32</v>
      </c>
      <c r="B25" s="339" t="s">
        <v>33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>
      <c r="A26" s="3"/>
      <c r="B26" s="341" t="s">
        <v>27</v>
      </c>
      <c r="C26" s="342">
        <v>0</v>
      </c>
      <c r="D26" s="343">
        <v>0</v>
      </c>
      <c r="E26" s="344">
        <v>0</v>
      </c>
      <c r="F26" s="345">
        <v>0</v>
      </c>
      <c r="G26" s="346">
        <v>0</v>
      </c>
      <c r="H26" s="347">
        <v>0</v>
      </c>
      <c r="I26" s="348">
        <v>0</v>
      </c>
      <c r="J26" s="349">
        <v>0</v>
      </c>
      <c r="K26" s="350">
        <v>0</v>
      </c>
      <c r="L26" s="351">
        <v>0</v>
      </c>
      <c r="M26" s="352">
        <v>0</v>
      </c>
      <c r="N26" s="353">
        <v>0</v>
      </c>
      <c r="O26" s="354">
        <v>0</v>
      </c>
      <c r="P26" s="355">
        <v>0</v>
      </c>
      <c r="Q26" s="356">
        <v>0</v>
      </c>
      <c r="R26" s="357">
        <v>0</v>
      </c>
      <c r="S26" s="358">
        <v>0</v>
      </c>
      <c r="T26" s="359">
        <v>0</v>
      </c>
      <c r="U26" s="360">
        <v>0</v>
      </c>
      <c r="V26" s="361">
        <v>0</v>
      </c>
      <c r="W26" s="362">
        <v>0</v>
      </c>
      <c r="X26" s="363">
        <v>0</v>
      </c>
      <c r="Y26" s="364">
        <v>0</v>
      </c>
      <c r="Z26" s="365">
        <v>0</v>
      </c>
      <c r="AA26" s="366">
        <v>0</v>
      </c>
      <c r="AB26" s="367">
        <v>0</v>
      </c>
      <c r="AC26" s="368">
        <v>0</v>
      </c>
      <c r="AD26" s="369">
        <v>0</v>
      </c>
      <c r="AE26" s="370">
        <v>0</v>
      </c>
      <c r="AF26" s="371">
        <v>0</v>
      </c>
      <c r="AG26" s="372">
        <v>0</v>
      </c>
      <c r="AH26" s="373">
        <v>0</v>
      </c>
      <c r="AI26" s="374">
        <v>0</v>
      </c>
      <c r="AJ26" s="375">
        <v>0</v>
      </c>
      <c r="AK26" s="376">
        <v>0</v>
      </c>
      <c r="AL26" s="377">
        <v>0</v>
      </c>
      <c r="AM26" s="378">
        <v>0</v>
      </c>
      <c r="AN26" s="379">
        <v>0</v>
      </c>
      <c r="AO26" s="380">
        <v>0</v>
      </c>
      <c r="AP26" s="381">
        <v>0</v>
      </c>
      <c r="AQ26" s="382">
        <v>0</v>
      </c>
      <c r="AR26" s="383">
        <v>0</v>
      </c>
      <c r="AS26" s="384">
        <v>0</v>
      </c>
      <c r="AT26" s="385">
        <v>0</v>
      </c>
      <c r="AU26" s="386">
        <v>0</v>
      </c>
      <c r="AV26" s="387">
        <v>0</v>
      </c>
      <c r="AW26" s="388">
        <v>0</v>
      </c>
      <c r="AX26" s="389">
        <v>0</v>
      </c>
      <c r="AY26" s="390">
        <v>0</v>
      </c>
      <c r="AZ26" s="391">
        <v>0</v>
      </c>
      <c r="BA26" s="392">
        <v>0</v>
      </c>
      <c r="BB26" s="393">
        <v>0</v>
      </c>
      <c r="BC26" s="394">
        <v>0</v>
      </c>
      <c r="BD26" s="395">
        <v>0</v>
      </c>
      <c r="BE26" s="396">
        <v>0</v>
      </c>
      <c r="BF26" s="397">
        <v>0</v>
      </c>
      <c r="BG26" s="398">
        <v>0</v>
      </c>
      <c r="BH26" s="399">
        <v>0</v>
      </c>
      <c r="BI26" s="400">
        <v>0</v>
      </c>
      <c r="BJ26" s="401">
        <v>0</v>
      </c>
      <c r="BK26" s="402">
        <f>SUM(C26:BJ26)</f>
        <v>0</v>
      </c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>
      <c r="A27" s="3"/>
      <c r="B27" s="403" t="s">
        <v>34</v>
      </c>
      <c r="C27" s="11">
        <f t="shared" ref="C27:BK27" si="4">SUM(C26:C26)</f>
        <v>0</v>
      </c>
      <c r="D27" s="11">
        <f t="shared" si="4"/>
        <v>0</v>
      </c>
      <c r="E27" s="11">
        <f t="shared" si="4"/>
        <v>0</v>
      </c>
      <c r="F27" s="11">
        <f t="shared" si="4"/>
        <v>0</v>
      </c>
      <c r="G27" s="11">
        <f t="shared" si="4"/>
        <v>0</v>
      </c>
      <c r="H27" s="11">
        <f t="shared" si="4"/>
        <v>0</v>
      </c>
      <c r="I27" s="11">
        <f t="shared" si="4"/>
        <v>0</v>
      </c>
      <c r="J27" s="11">
        <f t="shared" si="4"/>
        <v>0</v>
      </c>
      <c r="K27" s="11">
        <f t="shared" si="4"/>
        <v>0</v>
      </c>
      <c r="L27" s="11">
        <f t="shared" si="4"/>
        <v>0</v>
      </c>
      <c r="M27" s="11">
        <f t="shared" si="4"/>
        <v>0</v>
      </c>
      <c r="N27" s="11">
        <f t="shared" si="4"/>
        <v>0</v>
      </c>
      <c r="O27" s="11">
        <f t="shared" si="4"/>
        <v>0</v>
      </c>
      <c r="P27" s="11">
        <f t="shared" si="4"/>
        <v>0</v>
      </c>
      <c r="Q27" s="11">
        <f t="shared" si="4"/>
        <v>0</v>
      </c>
      <c r="R27" s="11">
        <f t="shared" si="4"/>
        <v>0</v>
      </c>
      <c r="S27" s="11">
        <f t="shared" si="4"/>
        <v>0</v>
      </c>
      <c r="T27" s="11">
        <f t="shared" si="4"/>
        <v>0</v>
      </c>
      <c r="U27" s="11">
        <f t="shared" si="4"/>
        <v>0</v>
      </c>
      <c r="V27" s="11">
        <f t="shared" si="4"/>
        <v>0</v>
      </c>
      <c r="W27" s="11">
        <f t="shared" si="4"/>
        <v>0</v>
      </c>
      <c r="X27" s="11">
        <f t="shared" si="4"/>
        <v>0</v>
      </c>
      <c r="Y27" s="11">
        <f t="shared" si="4"/>
        <v>0</v>
      </c>
      <c r="Z27" s="11">
        <f t="shared" si="4"/>
        <v>0</v>
      </c>
      <c r="AA27" s="11">
        <f t="shared" si="4"/>
        <v>0</v>
      </c>
      <c r="AB27" s="11">
        <f t="shared" si="4"/>
        <v>0</v>
      </c>
      <c r="AC27" s="11">
        <f t="shared" si="4"/>
        <v>0</v>
      </c>
      <c r="AD27" s="11">
        <f t="shared" si="4"/>
        <v>0</v>
      </c>
      <c r="AE27" s="11">
        <f t="shared" si="4"/>
        <v>0</v>
      </c>
      <c r="AF27" s="11">
        <f t="shared" si="4"/>
        <v>0</v>
      </c>
      <c r="AG27" s="11">
        <f t="shared" si="4"/>
        <v>0</v>
      </c>
      <c r="AH27" s="11">
        <f t="shared" si="4"/>
        <v>0</v>
      </c>
      <c r="AI27" s="11">
        <f t="shared" si="4"/>
        <v>0</v>
      </c>
      <c r="AJ27" s="11">
        <f t="shared" si="4"/>
        <v>0</v>
      </c>
      <c r="AK27" s="11">
        <f t="shared" si="4"/>
        <v>0</v>
      </c>
      <c r="AL27" s="11">
        <f t="shared" si="4"/>
        <v>0</v>
      </c>
      <c r="AM27" s="11">
        <f t="shared" si="4"/>
        <v>0</v>
      </c>
      <c r="AN27" s="11">
        <f t="shared" si="4"/>
        <v>0</v>
      </c>
      <c r="AO27" s="11">
        <f t="shared" si="4"/>
        <v>0</v>
      </c>
      <c r="AP27" s="11">
        <f t="shared" si="4"/>
        <v>0</v>
      </c>
      <c r="AQ27" s="11">
        <f t="shared" si="4"/>
        <v>0</v>
      </c>
      <c r="AR27" s="11">
        <f t="shared" si="4"/>
        <v>0</v>
      </c>
      <c r="AS27" s="11">
        <f t="shared" si="4"/>
        <v>0</v>
      </c>
      <c r="AT27" s="11">
        <f t="shared" si="4"/>
        <v>0</v>
      </c>
      <c r="AU27" s="11">
        <f t="shared" si="4"/>
        <v>0</v>
      </c>
      <c r="AV27" s="11">
        <f t="shared" si="4"/>
        <v>0</v>
      </c>
      <c r="AW27" s="11">
        <f t="shared" si="4"/>
        <v>0</v>
      </c>
      <c r="AX27" s="11">
        <f t="shared" si="4"/>
        <v>0</v>
      </c>
      <c r="AY27" s="11">
        <f t="shared" si="4"/>
        <v>0</v>
      </c>
      <c r="AZ27" s="11">
        <f t="shared" si="4"/>
        <v>0</v>
      </c>
      <c r="BA27" s="11">
        <f t="shared" si="4"/>
        <v>0</v>
      </c>
      <c r="BB27" s="11">
        <f t="shared" si="4"/>
        <v>0</v>
      </c>
      <c r="BC27" s="11">
        <f t="shared" si="4"/>
        <v>0</v>
      </c>
      <c r="BD27" s="11">
        <f t="shared" si="4"/>
        <v>0</v>
      </c>
      <c r="BE27" s="11">
        <f t="shared" si="4"/>
        <v>0</v>
      </c>
      <c r="BF27" s="11">
        <f t="shared" si="4"/>
        <v>0</v>
      </c>
      <c r="BG27" s="11">
        <f t="shared" si="4"/>
        <v>0</v>
      </c>
      <c r="BH27" s="11">
        <f t="shared" si="4"/>
        <v>0</v>
      </c>
      <c r="BI27" s="11">
        <f t="shared" si="4"/>
        <v>0</v>
      </c>
      <c r="BJ27" s="11">
        <f t="shared" si="4"/>
        <v>0</v>
      </c>
      <c r="BK27" s="11">
        <f t="shared" si="4"/>
        <v>0</v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>
      <c r="A28" s="3"/>
      <c r="B28" s="3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>
      <c r="A29" s="405" t="s">
        <v>35</v>
      </c>
      <c r="B29" s="404" t="s">
        <v>36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>
      <c r="A30" s="3"/>
      <c r="B30" s="406" t="s">
        <v>37</v>
      </c>
      <c r="C30" s="407">
        <v>0</v>
      </c>
      <c r="D30" s="408">
        <v>70.929455981000004</v>
      </c>
      <c r="E30" s="409">
        <v>0</v>
      </c>
      <c r="F30" s="410">
        <v>0</v>
      </c>
      <c r="G30" s="411">
        <v>3.085864E-2</v>
      </c>
      <c r="H30" s="412">
        <v>6.3789046349999996</v>
      </c>
      <c r="I30" s="413">
        <v>932.73232557799997</v>
      </c>
      <c r="J30" s="414">
        <v>28.984162434999998</v>
      </c>
      <c r="K30" s="415">
        <v>0</v>
      </c>
      <c r="L30" s="416">
        <v>42.845358628</v>
      </c>
      <c r="M30" s="417">
        <v>0</v>
      </c>
      <c r="N30" s="418">
        <v>0</v>
      </c>
      <c r="O30" s="419">
        <v>0</v>
      </c>
      <c r="P30" s="420">
        <v>0</v>
      </c>
      <c r="Q30" s="421">
        <v>0</v>
      </c>
      <c r="R30" s="422">
        <v>3.0703795829999998</v>
      </c>
      <c r="S30" s="423">
        <v>21.500448070000001</v>
      </c>
      <c r="T30" s="424">
        <v>12.370813606</v>
      </c>
      <c r="U30" s="425">
        <v>0</v>
      </c>
      <c r="V30" s="426">
        <v>8.3717481229999997</v>
      </c>
      <c r="W30" s="427">
        <v>0</v>
      </c>
      <c r="X30" s="428">
        <v>0</v>
      </c>
      <c r="Y30" s="429">
        <v>0</v>
      </c>
      <c r="Z30" s="430">
        <v>0</v>
      </c>
      <c r="AA30" s="431">
        <v>0</v>
      </c>
      <c r="AB30" s="432">
        <v>4.8151263E-2</v>
      </c>
      <c r="AC30" s="433">
        <v>6.5179360000000006E-2</v>
      </c>
      <c r="AD30" s="434">
        <v>0</v>
      </c>
      <c r="AE30" s="435">
        <v>0</v>
      </c>
      <c r="AF30" s="436">
        <v>0.112424434</v>
      </c>
      <c r="AG30" s="437">
        <v>0</v>
      </c>
      <c r="AH30" s="438">
        <v>0</v>
      </c>
      <c r="AI30" s="439">
        <v>0</v>
      </c>
      <c r="AJ30" s="440">
        <v>0</v>
      </c>
      <c r="AK30" s="441">
        <v>0</v>
      </c>
      <c r="AL30" s="442">
        <v>9.7153554000000003E-2</v>
      </c>
      <c r="AM30" s="443">
        <v>0.11993459400000001</v>
      </c>
      <c r="AN30" s="444">
        <v>0</v>
      </c>
      <c r="AO30" s="445">
        <v>0</v>
      </c>
      <c r="AP30" s="446">
        <v>0.32728178000000002</v>
      </c>
      <c r="AQ30" s="447">
        <v>0</v>
      </c>
      <c r="AR30" s="448">
        <v>0</v>
      </c>
      <c r="AS30" s="449">
        <v>0</v>
      </c>
      <c r="AT30" s="450">
        <v>0</v>
      </c>
      <c r="AU30" s="451">
        <v>0</v>
      </c>
      <c r="AV30" s="452">
        <v>52.289628358999998</v>
      </c>
      <c r="AW30" s="453">
        <v>60.176252857000001</v>
      </c>
      <c r="AX30" s="454">
        <v>8.0153249999999995E-2</v>
      </c>
      <c r="AY30" s="455">
        <v>0</v>
      </c>
      <c r="AZ30" s="456">
        <v>129.04055972</v>
      </c>
      <c r="BA30" s="457">
        <v>0</v>
      </c>
      <c r="BB30" s="458">
        <v>0</v>
      </c>
      <c r="BC30" s="459">
        <v>0</v>
      </c>
      <c r="BD30" s="460">
        <v>0</v>
      </c>
      <c r="BE30" s="461">
        <v>0</v>
      </c>
      <c r="BF30" s="462">
        <v>34.208281839999998</v>
      </c>
      <c r="BG30" s="463">
        <v>50.824513054999997</v>
      </c>
      <c r="BH30" s="464">
        <v>11.514235020999999</v>
      </c>
      <c r="BI30" s="465">
        <v>0</v>
      </c>
      <c r="BJ30" s="466">
        <v>56.464551452999999</v>
      </c>
      <c r="BK30" s="467">
        <f t="shared" ref="BK30:BK35" si="5">SUM(C30:BJ30)</f>
        <v>1522.5827558189997</v>
      </c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>
      <c r="A31" s="3"/>
      <c r="B31" s="468" t="s">
        <v>38</v>
      </c>
      <c r="C31" s="469">
        <v>0</v>
      </c>
      <c r="D31" s="470">
        <v>0.77310294700000004</v>
      </c>
      <c r="E31" s="471">
        <v>0</v>
      </c>
      <c r="F31" s="472">
        <v>0</v>
      </c>
      <c r="G31" s="473">
        <v>0</v>
      </c>
      <c r="H31" s="474">
        <v>0.71746655999999998</v>
      </c>
      <c r="I31" s="475">
        <v>22.218624256999998</v>
      </c>
      <c r="J31" s="476">
        <v>1.0360870520000001</v>
      </c>
      <c r="K31" s="477">
        <v>0</v>
      </c>
      <c r="L31" s="478">
        <v>3.9623209859999999</v>
      </c>
      <c r="M31" s="479">
        <v>0</v>
      </c>
      <c r="N31" s="480">
        <v>0</v>
      </c>
      <c r="O31" s="481">
        <v>0</v>
      </c>
      <c r="P31" s="482">
        <v>0</v>
      </c>
      <c r="Q31" s="483">
        <v>0</v>
      </c>
      <c r="R31" s="484">
        <v>0.28646147100000002</v>
      </c>
      <c r="S31" s="485">
        <v>0.87943320199999997</v>
      </c>
      <c r="T31" s="486">
        <v>0.33113561400000002</v>
      </c>
      <c r="U31" s="487">
        <v>0</v>
      </c>
      <c r="V31" s="488">
        <v>0.72108963699999995</v>
      </c>
      <c r="W31" s="489">
        <v>0</v>
      </c>
      <c r="X31" s="490">
        <v>0</v>
      </c>
      <c r="Y31" s="491">
        <v>0</v>
      </c>
      <c r="Z31" s="492">
        <v>0</v>
      </c>
      <c r="AA31" s="493">
        <v>0</v>
      </c>
      <c r="AB31" s="494">
        <v>3.1816577999999998E-2</v>
      </c>
      <c r="AC31" s="495">
        <v>0</v>
      </c>
      <c r="AD31" s="496">
        <v>0</v>
      </c>
      <c r="AE31" s="497">
        <v>0</v>
      </c>
      <c r="AF31" s="498">
        <v>2.5539913000000001E-2</v>
      </c>
      <c r="AG31" s="499">
        <v>0</v>
      </c>
      <c r="AH31" s="500">
        <v>0</v>
      </c>
      <c r="AI31" s="501">
        <v>0</v>
      </c>
      <c r="AJ31" s="502">
        <v>0</v>
      </c>
      <c r="AK31" s="503">
        <v>0</v>
      </c>
      <c r="AL31" s="504">
        <v>2.0211166999999999E-2</v>
      </c>
      <c r="AM31" s="505">
        <v>0</v>
      </c>
      <c r="AN31" s="506">
        <v>0</v>
      </c>
      <c r="AO31" s="507">
        <v>0</v>
      </c>
      <c r="AP31" s="508">
        <v>0</v>
      </c>
      <c r="AQ31" s="509">
        <v>0</v>
      </c>
      <c r="AR31" s="510">
        <v>0</v>
      </c>
      <c r="AS31" s="511">
        <v>0</v>
      </c>
      <c r="AT31" s="512">
        <v>0</v>
      </c>
      <c r="AU31" s="513">
        <v>0</v>
      </c>
      <c r="AV31" s="514">
        <v>22.311624864999999</v>
      </c>
      <c r="AW31" s="515">
        <v>20.391008672000002</v>
      </c>
      <c r="AX31" s="516">
        <v>1.1212999999999999E-5</v>
      </c>
      <c r="AY31" s="517">
        <v>0</v>
      </c>
      <c r="AZ31" s="518">
        <v>45.622837404000002</v>
      </c>
      <c r="BA31" s="519">
        <v>0</v>
      </c>
      <c r="BB31" s="520">
        <v>0</v>
      </c>
      <c r="BC31" s="521">
        <v>0</v>
      </c>
      <c r="BD31" s="522">
        <v>0</v>
      </c>
      <c r="BE31" s="523">
        <v>0</v>
      </c>
      <c r="BF31" s="524">
        <v>3.7936065719999998</v>
      </c>
      <c r="BG31" s="525">
        <v>0.10237927500000001</v>
      </c>
      <c r="BH31" s="526">
        <v>0.12558910200000001</v>
      </c>
      <c r="BI31" s="527">
        <v>0</v>
      </c>
      <c r="BJ31" s="528">
        <v>2.6963328469999999</v>
      </c>
      <c r="BK31" s="529">
        <f t="shared" si="5"/>
        <v>126.04667933399999</v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>
      <c r="A32" s="3"/>
      <c r="B32" s="530" t="s">
        <v>39</v>
      </c>
      <c r="C32" s="531">
        <v>0</v>
      </c>
      <c r="D32" s="532">
        <v>0.82717001400000001</v>
      </c>
      <c r="E32" s="533">
        <v>0</v>
      </c>
      <c r="F32" s="534">
        <v>0</v>
      </c>
      <c r="G32" s="535">
        <v>0</v>
      </c>
      <c r="H32" s="536">
        <v>1.680924375</v>
      </c>
      <c r="I32" s="537">
        <v>0.107699367</v>
      </c>
      <c r="J32" s="538">
        <v>0</v>
      </c>
      <c r="K32" s="539">
        <v>0</v>
      </c>
      <c r="L32" s="540">
        <v>1.810325679</v>
      </c>
      <c r="M32" s="541">
        <v>0</v>
      </c>
      <c r="N32" s="542">
        <v>0</v>
      </c>
      <c r="O32" s="543">
        <v>0</v>
      </c>
      <c r="P32" s="544">
        <v>0</v>
      </c>
      <c r="Q32" s="545">
        <v>0</v>
      </c>
      <c r="R32" s="546">
        <v>0.69097518499999999</v>
      </c>
      <c r="S32" s="547">
        <v>0.20939254700000001</v>
      </c>
      <c r="T32" s="548">
        <v>0</v>
      </c>
      <c r="U32" s="549">
        <v>0</v>
      </c>
      <c r="V32" s="550">
        <v>0.46922388300000001</v>
      </c>
      <c r="W32" s="551">
        <v>0</v>
      </c>
      <c r="X32" s="552">
        <v>0</v>
      </c>
      <c r="Y32" s="553">
        <v>0</v>
      </c>
      <c r="Z32" s="554">
        <v>0</v>
      </c>
      <c r="AA32" s="555">
        <v>0</v>
      </c>
      <c r="AB32" s="556">
        <v>1.8307130000000001E-3</v>
      </c>
      <c r="AC32" s="557">
        <v>0</v>
      </c>
      <c r="AD32" s="558">
        <v>0</v>
      </c>
      <c r="AE32" s="559">
        <v>0</v>
      </c>
      <c r="AF32" s="560">
        <v>0</v>
      </c>
      <c r="AG32" s="561">
        <v>0</v>
      </c>
      <c r="AH32" s="562">
        <v>0</v>
      </c>
      <c r="AI32" s="563">
        <v>0</v>
      </c>
      <c r="AJ32" s="564">
        <v>0</v>
      </c>
      <c r="AK32" s="565">
        <v>0</v>
      </c>
      <c r="AL32" s="566">
        <v>1.4157114E-2</v>
      </c>
      <c r="AM32" s="567">
        <v>0</v>
      </c>
      <c r="AN32" s="568">
        <v>0</v>
      </c>
      <c r="AO32" s="569">
        <v>0</v>
      </c>
      <c r="AP32" s="570">
        <v>0</v>
      </c>
      <c r="AQ32" s="571">
        <v>0</v>
      </c>
      <c r="AR32" s="572">
        <v>1.2349E-4</v>
      </c>
      <c r="AS32" s="573">
        <v>0</v>
      </c>
      <c r="AT32" s="574">
        <v>0</v>
      </c>
      <c r="AU32" s="575">
        <v>0</v>
      </c>
      <c r="AV32" s="576">
        <v>26.821595689999999</v>
      </c>
      <c r="AW32" s="577">
        <v>2.312860395</v>
      </c>
      <c r="AX32" s="578">
        <v>0</v>
      </c>
      <c r="AY32" s="579">
        <v>0</v>
      </c>
      <c r="AZ32" s="580">
        <v>15.97811168</v>
      </c>
      <c r="BA32" s="581">
        <v>0</v>
      </c>
      <c r="BB32" s="582">
        <v>0</v>
      </c>
      <c r="BC32" s="583">
        <v>0</v>
      </c>
      <c r="BD32" s="584">
        <v>0</v>
      </c>
      <c r="BE32" s="585">
        <v>0</v>
      </c>
      <c r="BF32" s="586">
        <v>6.6121194509999999</v>
      </c>
      <c r="BG32" s="587">
        <v>0.88388960699999997</v>
      </c>
      <c r="BH32" s="588">
        <v>0</v>
      </c>
      <c r="BI32" s="589">
        <v>0</v>
      </c>
      <c r="BJ32" s="590">
        <v>8.1788983799999997</v>
      </c>
      <c r="BK32" s="591">
        <f t="shared" si="5"/>
        <v>66.599297570000004</v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>
      <c r="A33" s="3"/>
      <c r="B33" s="592" t="s">
        <v>40</v>
      </c>
      <c r="C33" s="593">
        <v>0</v>
      </c>
      <c r="D33" s="594">
        <v>34.714886896000003</v>
      </c>
      <c r="E33" s="595">
        <v>70.256735871999993</v>
      </c>
      <c r="F33" s="596">
        <v>0</v>
      </c>
      <c r="G33" s="597">
        <v>0</v>
      </c>
      <c r="H33" s="598">
        <v>7.4443883140000002</v>
      </c>
      <c r="I33" s="599">
        <v>384.79582680700003</v>
      </c>
      <c r="J33" s="600">
        <v>222.019144993</v>
      </c>
      <c r="K33" s="601">
        <v>0</v>
      </c>
      <c r="L33" s="602">
        <v>49.046865814</v>
      </c>
      <c r="M33" s="603">
        <v>0</v>
      </c>
      <c r="N33" s="604">
        <v>0</v>
      </c>
      <c r="O33" s="605">
        <v>0</v>
      </c>
      <c r="P33" s="606">
        <v>0</v>
      </c>
      <c r="Q33" s="607">
        <v>0</v>
      </c>
      <c r="R33" s="608">
        <v>4.37707421</v>
      </c>
      <c r="S33" s="609">
        <v>4.8610732719999996</v>
      </c>
      <c r="T33" s="610">
        <v>48.338735653999997</v>
      </c>
      <c r="U33" s="611">
        <v>0</v>
      </c>
      <c r="V33" s="612">
        <v>8.7553062849999996</v>
      </c>
      <c r="W33" s="613">
        <v>0</v>
      </c>
      <c r="X33" s="614">
        <v>0</v>
      </c>
      <c r="Y33" s="615">
        <v>0</v>
      </c>
      <c r="Z33" s="616">
        <v>0</v>
      </c>
      <c r="AA33" s="617">
        <v>0</v>
      </c>
      <c r="AB33" s="618">
        <v>0.255814981</v>
      </c>
      <c r="AC33" s="619">
        <v>1.6285150000000001E-3</v>
      </c>
      <c r="AD33" s="620">
        <v>0</v>
      </c>
      <c r="AE33" s="621">
        <v>0</v>
      </c>
      <c r="AF33" s="622">
        <v>0.51710195400000003</v>
      </c>
      <c r="AG33" s="623">
        <v>0</v>
      </c>
      <c r="AH33" s="624">
        <v>0</v>
      </c>
      <c r="AI33" s="625">
        <v>0</v>
      </c>
      <c r="AJ33" s="626">
        <v>0</v>
      </c>
      <c r="AK33" s="627">
        <v>0</v>
      </c>
      <c r="AL33" s="628">
        <v>0.19523595099999999</v>
      </c>
      <c r="AM33" s="629">
        <v>5.1344880000000004E-3</v>
      </c>
      <c r="AN33" s="630">
        <v>0</v>
      </c>
      <c r="AO33" s="631">
        <v>0</v>
      </c>
      <c r="AP33" s="632">
        <v>0.230546325</v>
      </c>
      <c r="AQ33" s="633">
        <v>0</v>
      </c>
      <c r="AR33" s="634">
        <v>0</v>
      </c>
      <c r="AS33" s="635">
        <v>0</v>
      </c>
      <c r="AT33" s="636">
        <v>0</v>
      </c>
      <c r="AU33" s="637">
        <v>0</v>
      </c>
      <c r="AV33" s="638">
        <v>74.463542036999996</v>
      </c>
      <c r="AW33" s="639">
        <v>76.288463738000004</v>
      </c>
      <c r="AX33" s="640">
        <v>7.102761289</v>
      </c>
      <c r="AY33" s="641">
        <v>0</v>
      </c>
      <c r="AZ33" s="642">
        <v>135.34494575599999</v>
      </c>
      <c r="BA33" s="643">
        <v>0</v>
      </c>
      <c r="BB33" s="644">
        <v>0</v>
      </c>
      <c r="BC33" s="645">
        <v>0</v>
      </c>
      <c r="BD33" s="646">
        <v>0</v>
      </c>
      <c r="BE33" s="647">
        <v>0</v>
      </c>
      <c r="BF33" s="648">
        <v>59.909912491999997</v>
      </c>
      <c r="BG33" s="649">
        <v>19.291643514</v>
      </c>
      <c r="BH33" s="650">
        <v>61.108780101000001</v>
      </c>
      <c r="BI33" s="651">
        <v>0</v>
      </c>
      <c r="BJ33" s="652">
        <v>57.091991800999999</v>
      </c>
      <c r="BK33" s="653">
        <f t="shared" si="5"/>
        <v>1326.4175410590001</v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>
      <c r="A34" s="3"/>
      <c r="B34" s="654" t="s">
        <v>41</v>
      </c>
      <c r="C34" s="655">
        <v>0</v>
      </c>
      <c r="D34" s="656">
        <v>0.61438726099999996</v>
      </c>
      <c r="E34" s="657">
        <v>0</v>
      </c>
      <c r="F34" s="658">
        <v>0</v>
      </c>
      <c r="G34" s="659">
        <v>0</v>
      </c>
      <c r="H34" s="660">
        <v>1.3084616920000001</v>
      </c>
      <c r="I34" s="661">
        <v>47.041878728</v>
      </c>
      <c r="J34" s="662">
        <v>1.405651011</v>
      </c>
      <c r="K34" s="663">
        <v>0</v>
      </c>
      <c r="L34" s="664">
        <v>9.9404423959999999</v>
      </c>
      <c r="M34" s="665">
        <v>0</v>
      </c>
      <c r="N34" s="666">
        <v>0</v>
      </c>
      <c r="O34" s="667">
        <v>0</v>
      </c>
      <c r="P34" s="668">
        <v>0</v>
      </c>
      <c r="Q34" s="669">
        <v>0</v>
      </c>
      <c r="R34" s="670">
        <v>0.63958264899999995</v>
      </c>
      <c r="S34" s="671">
        <v>0.98427968700000001</v>
      </c>
      <c r="T34" s="672">
        <v>27.704533367</v>
      </c>
      <c r="U34" s="673">
        <v>0</v>
      </c>
      <c r="V34" s="674">
        <v>1.9055083850000001</v>
      </c>
      <c r="W34" s="675">
        <v>0</v>
      </c>
      <c r="X34" s="676">
        <v>0</v>
      </c>
      <c r="Y34" s="677">
        <v>0</v>
      </c>
      <c r="Z34" s="678">
        <v>0</v>
      </c>
      <c r="AA34" s="679">
        <v>0</v>
      </c>
      <c r="AB34" s="680">
        <v>2.8610150000000002E-3</v>
      </c>
      <c r="AC34" s="681">
        <v>4.0395601000000003E-2</v>
      </c>
      <c r="AD34" s="682">
        <v>0</v>
      </c>
      <c r="AE34" s="683">
        <v>0</v>
      </c>
      <c r="AF34" s="684">
        <v>0.462948843</v>
      </c>
      <c r="AG34" s="685">
        <v>0</v>
      </c>
      <c r="AH34" s="686">
        <v>0</v>
      </c>
      <c r="AI34" s="687">
        <v>0</v>
      </c>
      <c r="AJ34" s="688">
        <v>0</v>
      </c>
      <c r="AK34" s="689">
        <v>0</v>
      </c>
      <c r="AL34" s="690">
        <v>1.7517934999999998E-2</v>
      </c>
      <c r="AM34" s="691">
        <v>0</v>
      </c>
      <c r="AN34" s="692">
        <v>0</v>
      </c>
      <c r="AO34" s="693">
        <v>0</v>
      </c>
      <c r="AP34" s="694">
        <v>0.231435431</v>
      </c>
      <c r="AQ34" s="695">
        <v>0</v>
      </c>
      <c r="AR34" s="696">
        <v>0</v>
      </c>
      <c r="AS34" s="697">
        <v>0</v>
      </c>
      <c r="AT34" s="698">
        <v>0</v>
      </c>
      <c r="AU34" s="699">
        <v>0</v>
      </c>
      <c r="AV34" s="700">
        <v>9.7395987890000004</v>
      </c>
      <c r="AW34" s="701">
        <v>14.954573283</v>
      </c>
      <c r="AX34" s="702">
        <v>8.5433124159999991</v>
      </c>
      <c r="AY34" s="703">
        <v>0</v>
      </c>
      <c r="AZ34" s="704">
        <v>46.125769984000002</v>
      </c>
      <c r="BA34" s="705">
        <v>0</v>
      </c>
      <c r="BB34" s="706">
        <v>0</v>
      </c>
      <c r="BC34" s="707">
        <v>0</v>
      </c>
      <c r="BD34" s="708">
        <v>0</v>
      </c>
      <c r="BE34" s="709">
        <v>0</v>
      </c>
      <c r="BF34" s="710">
        <v>7.1937995749999999</v>
      </c>
      <c r="BG34" s="711">
        <v>5.3314295009999997</v>
      </c>
      <c r="BH34" s="712">
        <v>69.733523383000005</v>
      </c>
      <c r="BI34" s="713">
        <v>0</v>
      </c>
      <c r="BJ34" s="714">
        <v>22.657030865999999</v>
      </c>
      <c r="BK34" s="715">
        <f t="shared" si="5"/>
        <v>276.57892179800001</v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>
      <c r="A35" s="3"/>
      <c r="B35" s="716" t="s">
        <v>42</v>
      </c>
      <c r="C35" s="717">
        <v>0</v>
      </c>
      <c r="D35" s="718">
        <v>0.54306934600000001</v>
      </c>
      <c r="E35" s="719">
        <v>0</v>
      </c>
      <c r="F35" s="720">
        <v>0</v>
      </c>
      <c r="G35" s="721">
        <v>0</v>
      </c>
      <c r="H35" s="722">
        <v>0.131290565</v>
      </c>
      <c r="I35" s="723">
        <v>9.3248019810000002</v>
      </c>
      <c r="J35" s="724">
        <v>22.428055203</v>
      </c>
      <c r="K35" s="725">
        <v>0</v>
      </c>
      <c r="L35" s="726">
        <v>0.58661975700000002</v>
      </c>
      <c r="M35" s="727">
        <v>0</v>
      </c>
      <c r="N35" s="728">
        <v>0</v>
      </c>
      <c r="O35" s="729">
        <v>0</v>
      </c>
      <c r="P35" s="730">
        <v>0</v>
      </c>
      <c r="Q35" s="731">
        <v>0</v>
      </c>
      <c r="R35" s="732">
        <v>0.123339252</v>
      </c>
      <c r="S35" s="733">
        <v>3.3734869359999999</v>
      </c>
      <c r="T35" s="734">
        <v>9.1095790169999997</v>
      </c>
      <c r="U35" s="735">
        <v>0</v>
      </c>
      <c r="V35" s="736">
        <v>0.569028164</v>
      </c>
      <c r="W35" s="737">
        <v>0</v>
      </c>
      <c r="X35" s="738">
        <v>0</v>
      </c>
      <c r="Y35" s="739">
        <v>0</v>
      </c>
      <c r="Z35" s="740">
        <v>0</v>
      </c>
      <c r="AA35" s="741">
        <v>0</v>
      </c>
      <c r="AB35" s="742">
        <v>3.0208610000000001E-3</v>
      </c>
      <c r="AC35" s="743">
        <v>0</v>
      </c>
      <c r="AD35" s="744">
        <v>0</v>
      </c>
      <c r="AE35" s="745">
        <v>0</v>
      </c>
      <c r="AF35" s="746">
        <v>0</v>
      </c>
      <c r="AG35" s="747">
        <v>0</v>
      </c>
      <c r="AH35" s="748">
        <v>0</v>
      </c>
      <c r="AI35" s="749">
        <v>0</v>
      </c>
      <c r="AJ35" s="750">
        <v>0</v>
      </c>
      <c r="AK35" s="751">
        <v>0</v>
      </c>
      <c r="AL35" s="752">
        <v>2.6969663000000001E-2</v>
      </c>
      <c r="AM35" s="753">
        <v>0</v>
      </c>
      <c r="AN35" s="754">
        <v>0</v>
      </c>
      <c r="AO35" s="755">
        <v>0</v>
      </c>
      <c r="AP35" s="756">
        <v>4.7855676999999999E-2</v>
      </c>
      <c r="AQ35" s="757">
        <v>0</v>
      </c>
      <c r="AR35" s="758">
        <v>0</v>
      </c>
      <c r="AS35" s="759">
        <v>0</v>
      </c>
      <c r="AT35" s="760">
        <v>0</v>
      </c>
      <c r="AU35" s="761">
        <v>0</v>
      </c>
      <c r="AV35" s="762">
        <v>1.050402654</v>
      </c>
      <c r="AW35" s="763">
        <v>5.6855543429999997</v>
      </c>
      <c r="AX35" s="764">
        <v>0.58597581899999995</v>
      </c>
      <c r="AY35" s="765">
        <v>0</v>
      </c>
      <c r="AZ35" s="766">
        <v>4.6683453369999999</v>
      </c>
      <c r="BA35" s="767">
        <v>0</v>
      </c>
      <c r="BB35" s="768">
        <v>0</v>
      </c>
      <c r="BC35" s="769">
        <v>0</v>
      </c>
      <c r="BD35" s="770">
        <v>0</v>
      </c>
      <c r="BE35" s="771">
        <v>0</v>
      </c>
      <c r="BF35" s="772">
        <v>1.312559451</v>
      </c>
      <c r="BG35" s="773">
        <v>2.4697446080000001</v>
      </c>
      <c r="BH35" s="774">
        <v>2.59243194</v>
      </c>
      <c r="BI35" s="775">
        <v>0</v>
      </c>
      <c r="BJ35" s="776">
        <v>2.4866156699999999</v>
      </c>
      <c r="BK35" s="777">
        <f t="shared" si="5"/>
        <v>67.118746244000022</v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>
      <c r="A36" s="3"/>
      <c r="B36" s="778" t="s">
        <v>43</v>
      </c>
      <c r="C36" s="11">
        <f t="shared" ref="C36:BK36" si="6">SUM(C30:C35)</f>
        <v>0</v>
      </c>
      <c r="D36" s="11">
        <f t="shared" si="6"/>
        <v>108.40207244500002</v>
      </c>
      <c r="E36" s="11">
        <f t="shared" si="6"/>
        <v>70.256735871999993</v>
      </c>
      <c r="F36" s="11">
        <f t="shared" si="6"/>
        <v>0</v>
      </c>
      <c r="G36" s="11">
        <f t="shared" si="6"/>
        <v>3.085864E-2</v>
      </c>
      <c r="H36" s="11">
        <f t="shared" si="6"/>
        <v>17.661436141000003</v>
      </c>
      <c r="I36" s="11">
        <f t="shared" si="6"/>
        <v>1396.221156718</v>
      </c>
      <c r="J36" s="11">
        <f t="shared" si="6"/>
        <v>275.87310069400002</v>
      </c>
      <c r="K36" s="11">
        <f t="shared" si="6"/>
        <v>0</v>
      </c>
      <c r="L36" s="11">
        <f t="shared" si="6"/>
        <v>108.19193326</v>
      </c>
      <c r="M36" s="11">
        <f t="shared" si="6"/>
        <v>0</v>
      </c>
      <c r="N36" s="11">
        <f t="shared" si="6"/>
        <v>0</v>
      </c>
      <c r="O36" s="11">
        <f t="shared" si="6"/>
        <v>0</v>
      </c>
      <c r="P36" s="11">
        <f t="shared" si="6"/>
        <v>0</v>
      </c>
      <c r="Q36" s="11">
        <f t="shared" si="6"/>
        <v>0</v>
      </c>
      <c r="R36" s="11">
        <f t="shared" si="6"/>
        <v>9.187812349999998</v>
      </c>
      <c r="S36" s="11">
        <f t="shared" si="6"/>
        <v>31.808113714000001</v>
      </c>
      <c r="T36" s="11">
        <f t="shared" si="6"/>
        <v>97.854797258000005</v>
      </c>
      <c r="U36" s="11">
        <f t="shared" si="6"/>
        <v>0</v>
      </c>
      <c r="V36" s="11">
        <f t="shared" si="6"/>
        <v>20.791904476999999</v>
      </c>
      <c r="W36" s="11">
        <f t="shared" si="6"/>
        <v>0</v>
      </c>
      <c r="X36" s="11">
        <f t="shared" si="6"/>
        <v>0</v>
      </c>
      <c r="Y36" s="11">
        <f t="shared" si="6"/>
        <v>0</v>
      </c>
      <c r="Z36" s="11">
        <f t="shared" si="6"/>
        <v>0</v>
      </c>
      <c r="AA36" s="11">
        <f t="shared" si="6"/>
        <v>0</v>
      </c>
      <c r="AB36" s="11">
        <f t="shared" si="6"/>
        <v>0.34349541100000003</v>
      </c>
      <c r="AC36" s="11">
        <f t="shared" si="6"/>
        <v>0.10720347600000001</v>
      </c>
      <c r="AD36" s="11">
        <f t="shared" si="6"/>
        <v>0</v>
      </c>
      <c r="AE36" s="11">
        <f t="shared" si="6"/>
        <v>0</v>
      </c>
      <c r="AF36" s="11">
        <f t="shared" si="6"/>
        <v>1.1180151440000001</v>
      </c>
      <c r="AG36" s="11">
        <f t="shared" si="6"/>
        <v>0</v>
      </c>
      <c r="AH36" s="11">
        <f t="shared" si="6"/>
        <v>0</v>
      </c>
      <c r="AI36" s="11">
        <f t="shared" si="6"/>
        <v>0</v>
      </c>
      <c r="AJ36" s="11">
        <f t="shared" si="6"/>
        <v>0</v>
      </c>
      <c r="AK36" s="11">
        <f t="shared" si="6"/>
        <v>0</v>
      </c>
      <c r="AL36" s="11">
        <f t="shared" si="6"/>
        <v>0.37124538399999996</v>
      </c>
      <c r="AM36" s="11">
        <f t="shared" si="6"/>
        <v>0.125069082</v>
      </c>
      <c r="AN36" s="11">
        <f t="shared" si="6"/>
        <v>0</v>
      </c>
      <c r="AO36" s="11">
        <f t="shared" si="6"/>
        <v>0</v>
      </c>
      <c r="AP36" s="11">
        <f t="shared" si="6"/>
        <v>0.83711921300000003</v>
      </c>
      <c r="AQ36" s="11">
        <f t="shared" si="6"/>
        <v>0</v>
      </c>
      <c r="AR36" s="11">
        <f t="shared" si="6"/>
        <v>1.2349E-4</v>
      </c>
      <c r="AS36" s="11">
        <f t="shared" si="6"/>
        <v>0</v>
      </c>
      <c r="AT36" s="11">
        <f t="shared" si="6"/>
        <v>0</v>
      </c>
      <c r="AU36" s="11">
        <f t="shared" si="6"/>
        <v>0</v>
      </c>
      <c r="AV36" s="11">
        <f t="shared" si="6"/>
        <v>186.67639239400003</v>
      </c>
      <c r="AW36" s="11">
        <f t="shared" si="6"/>
        <v>179.80871328800001</v>
      </c>
      <c r="AX36" s="11">
        <f t="shared" si="6"/>
        <v>16.312213987</v>
      </c>
      <c r="AY36" s="11">
        <f t="shared" si="6"/>
        <v>0</v>
      </c>
      <c r="AZ36" s="11">
        <f t="shared" si="6"/>
        <v>376.78056988099996</v>
      </c>
      <c r="BA36" s="11">
        <f t="shared" si="6"/>
        <v>0</v>
      </c>
      <c r="BB36" s="11">
        <f t="shared" si="6"/>
        <v>0</v>
      </c>
      <c r="BC36" s="11">
        <f t="shared" si="6"/>
        <v>0</v>
      </c>
      <c r="BD36" s="11">
        <f t="shared" si="6"/>
        <v>0</v>
      </c>
      <c r="BE36" s="11">
        <f t="shared" si="6"/>
        <v>0</v>
      </c>
      <c r="BF36" s="11">
        <f t="shared" si="6"/>
        <v>113.030279381</v>
      </c>
      <c r="BG36" s="11">
        <f t="shared" si="6"/>
        <v>78.903599559999989</v>
      </c>
      <c r="BH36" s="11">
        <f t="shared" si="6"/>
        <v>145.07455954700001</v>
      </c>
      <c r="BI36" s="11">
        <f t="shared" si="6"/>
        <v>0</v>
      </c>
      <c r="BJ36" s="11">
        <f t="shared" si="6"/>
        <v>149.575421017</v>
      </c>
      <c r="BK36" s="11">
        <f t="shared" si="6"/>
        <v>3385.3439418239996</v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>
      <c r="A37" s="3"/>
      <c r="B37" s="779" t="s">
        <v>44</v>
      </c>
      <c r="C37" s="11">
        <f t="shared" ref="C37:BK37" si="7">SUM(C9:C36)/2</f>
        <v>0</v>
      </c>
      <c r="D37" s="11">
        <f t="shared" si="7"/>
        <v>1966.3020731909999</v>
      </c>
      <c r="E37" s="11">
        <f t="shared" si="7"/>
        <v>118.70836566899999</v>
      </c>
      <c r="F37" s="11">
        <f t="shared" si="7"/>
        <v>0</v>
      </c>
      <c r="G37" s="11">
        <f t="shared" si="7"/>
        <v>3.085864E-2</v>
      </c>
      <c r="H37" s="11">
        <f t="shared" si="7"/>
        <v>32.881915280000001</v>
      </c>
      <c r="I37" s="11">
        <f t="shared" si="7"/>
        <v>4536.2251275749995</v>
      </c>
      <c r="J37" s="11">
        <f t="shared" si="7"/>
        <v>638.25675814500005</v>
      </c>
      <c r="K37" s="11">
        <f t="shared" si="7"/>
        <v>0</v>
      </c>
      <c r="L37" s="11">
        <f t="shared" si="7"/>
        <v>202.07639246699998</v>
      </c>
      <c r="M37" s="11">
        <f t="shared" si="7"/>
        <v>0</v>
      </c>
      <c r="N37" s="11">
        <f t="shared" si="7"/>
        <v>0</v>
      </c>
      <c r="O37" s="11">
        <f t="shared" si="7"/>
        <v>0</v>
      </c>
      <c r="P37" s="11">
        <f t="shared" si="7"/>
        <v>0</v>
      </c>
      <c r="Q37" s="11">
        <f t="shared" si="7"/>
        <v>0</v>
      </c>
      <c r="R37" s="11">
        <f t="shared" si="7"/>
        <v>17.948038984</v>
      </c>
      <c r="S37" s="11">
        <f t="shared" si="7"/>
        <v>164.817447415</v>
      </c>
      <c r="T37" s="11">
        <f t="shared" si="7"/>
        <v>214.88465108</v>
      </c>
      <c r="U37" s="11">
        <f t="shared" si="7"/>
        <v>0</v>
      </c>
      <c r="V37" s="11">
        <f t="shared" si="7"/>
        <v>51.613020446000014</v>
      </c>
      <c r="W37" s="11">
        <f t="shared" si="7"/>
        <v>0</v>
      </c>
      <c r="X37" s="11">
        <f t="shared" si="7"/>
        <v>92.930731069000004</v>
      </c>
      <c r="Y37" s="11">
        <f t="shared" si="7"/>
        <v>0</v>
      </c>
      <c r="Z37" s="11">
        <f t="shared" si="7"/>
        <v>0</v>
      </c>
      <c r="AA37" s="11">
        <f t="shared" si="7"/>
        <v>0</v>
      </c>
      <c r="AB37" s="11">
        <f t="shared" si="7"/>
        <v>0.40593189200000002</v>
      </c>
      <c r="AC37" s="11">
        <f t="shared" si="7"/>
        <v>0.112673686</v>
      </c>
      <c r="AD37" s="11">
        <f t="shared" si="7"/>
        <v>0</v>
      </c>
      <c r="AE37" s="11">
        <f t="shared" si="7"/>
        <v>0</v>
      </c>
      <c r="AF37" s="11">
        <f t="shared" si="7"/>
        <v>1.726299893</v>
      </c>
      <c r="AG37" s="11">
        <f t="shared" si="7"/>
        <v>0</v>
      </c>
      <c r="AH37" s="11">
        <f t="shared" si="7"/>
        <v>0</v>
      </c>
      <c r="AI37" s="11">
        <f t="shared" si="7"/>
        <v>0</v>
      </c>
      <c r="AJ37" s="11">
        <f t="shared" si="7"/>
        <v>0</v>
      </c>
      <c r="AK37" s="11">
        <f t="shared" si="7"/>
        <v>0</v>
      </c>
      <c r="AL37" s="11">
        <f t="shared" si="7"/>
        <v>0.44770505199999999</v>
      </c>
      <c r="AM37" s="11">
        <f t="shared" si="7"/>
        <v>0.18800309000000001</v>
      </c>
      <c r="AN37" s="11">
        <f t="shared" si="7"/>
        <v>0</v>
      </c>
      <c r="AO37" s="11">
        <f t="shared" si="7"/>
        <v>0</v>
      </c>
      <c r="AP37" s="11">
        <f t="shared" si="7"/>
        <v>1.0667187120000001</v>
      </c>
      <c r="AQ37" s="11">
        <f t="shared" si="7"/>
        <v>0</v>
      </c>
      <c r="AR37" s="11">
        <f t="shared" si="7"/>
        <v>1.2349E-4</v>
      </c>
      <c r="AS37" s="11">
        <f t="shared" si="7"/>
        <v>0</v>
      </c>
      <c r="AT37" s="11">
        <f t="shared" si="7"/>
        <v>0</v>
      </c>
      <c r="AU37" s="11">
        <f t="shared" si="7"/>
        <v>0</v>
      </c>
      <c r="AV37" s="11">
        <f t="shared" si="7"/>
        <v>201.87248211900004</v>
      </c>
      <c r="AW37" s="11">
        <f t="shared" si="7"/>
        <v>1191.1923707290002</v>
      </c>
      <c r="AX37" s="11">
        <f t="shared" si="7"/>
        <v>21.118456712000004</v>
      </c>
      <c r="AY37" s="11">
        <f t="shared" si="7"/>
        <v>0</v>
      </c>
      <c r="AZ37" s="11">
        <f t="shared" si="7"/>
        <v>461.52362222800002</v>
      </c>
      <c r="BA37" s="11">
        <f t="shared" si="7"/>
        <v>0</v>
      </c>
      <c r="BB37" s="11">
        <f t="shared" si="7"/>
        <v>0</v>
      </c>
      <c r="BC37" s="11">
        <f t="shared" si="7"/>
        <v>0</v>
      </c>
      <c r="BD37" s="11">
        <f t="shared" si="7"/>
        <v>0</v>
      </c>
      <c r="BE37" s="11">
        <f t="shared" si="7"/>
        <v>0</v>
      </c>
      <c r="BF37" s="11">
        <f t="shared" si="7"/>
        <v>120.63304194299999</v>
      </c>
      <c r="BG37" s="11">
        <f t="shared" si="7"/>
        <v>84.012507773999999</v>
      </c>
      <c r="BH37" s="11">
        <f t="shared" si="7"/>
        <v>156.66573969500001</v>
      </c>
      <c r="BI37" s="11">
        <f t="shared" si="7"/>
        <v>0</v>
      </c>
      <c r="BJ37" s="11">
        <f t="shared" si="7"/>
        <v>160.30901476</v>
      </c>
      <c r="BK37" s="11">
        <f t="shared" si="7"/>
        <v>10437.950071736002</v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>
      <c r="A38" s="3"/>
      <c r="B38" s="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ht="20.100000000000001" customHeight="1">
      <c r="A39" s="781" t="s">
        <v>45</v>
      </c>
      <c r="B39" s="780" t="s">
        <v>10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>
      <c r="A40" s="783" t="s">
        <v>16</v>
      </c>
      <c r="B40" s="782" t="s">
        <v>46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>
      <c r="A41" s="3"/>
      <c r="B41" s="784" t="s">
        <v>47</v>
      </c>
      <c r="C41" s="785">
        <v>0</v>
      </c>
      <c r="D41" s="786">
        <v>0.65987985599999999</v>
      </c>
      <c r="E41" s="787">
        <v>0</v>
      </c>
      <c r="F41" s="788">
        <v>0</v>
      </c>
      <c r="G41" s="789">
        <v>0</v>
      </c>
      <c r="H41" s="790">
        <v>15.514412103</v>
      </c>
      <c r="I41" s="791">
        <v>0.46765626399999999</v>
      </c>
      <c r="J41" s="792">
        <v>0</v>
      </c>
      <c r="K41" s="793">
        <v>0</v>
      </c>
      <c r="L41" s="794">
        <v>2.3565268850000001</v>
      </c>
      <c r="M41" s="795">
        <v>0</v>
      </c>
      <c r="N41" s="796">
        <v>0</v>
      </c>
      <c r="O41" s="797">
        <v>0</v>
      </c>
      <c r="P41" s="798">
        <v>0</v>
      </c>
      <c r="Q41" s="799">
        <v>0</v>
      </c>
      <c r="R41" s="800">
        <v>13.46293532</v>
      </c>
      <c r="S41" s="801">
        <v>0.33553847599999997</v>
      </c>
      <c r="T41" s="802">
        <v>0</v>
      </c>
      <c r="U41" s="803">
        <v>0</v>
      </c>
      <c r="V41" s="804">
        <v>2.3006879150000001</v>
      </c>
      <c r="W41" s="805">
        <v>0</v>
      </c>
      <c r="X41" s="806">
        <v>0</v>
      </c>
      <c r="Y41" s="807">
        <v>0</v>
      </c>
      <c r="Z41" s="808">
        <v>0</v>
      </c>
      <c r="AA41" s="809">
        <v>0</v>
      </c>
      <c r="AB41" s="810">
        <v>1.285952293</v>
      </c>
      <c r="AC41" s="811">
        <v>0</v>
      </c>
      <c r="AD41" s="812">
        <v>0</v>
      </c>
      <c r="AE41" s="813">
        <v>0</v>
      </c>
      <c r="AF41" s="814">
        <v>8.0805995000000005E-2</v>
      </c>
      <c r="AG41" s="815">
        <v>0</v>
      </c>
      <c r="AH41" s="816">
        <v>0</v>
      </c>
      <c r="AI41" s="817">
        <v>0</v>
      </c>
      <c r="AJ41" s="818">
        <v>0</v>
      </c>
      <c r="AK41" s="819">
        <v>0</v>
      </c>
      <c r="AL41" s="820">
        <v>1.8353867450000001</v>
      </c>
      <c r="AM41" s="821">
        <v>7.8544499999999996E-4</v>
      </c>
      <c r="AN41" s="822">
        <v>0</v>
      </c>
      <c r="AO41" s="823">
        <v>0</v>
      </c>
      <c r="AP41" s="824">
        <v>0.31799821</v>
      </c>
      <c r="AQ41" s="825">
        <v>0</v>
      </c>
      <c r="AR41" s="826">
        <v>0</v>
      </c>
      <c r="AS41" s="827">
        <v>0</v>
      </c>
      <c r="AT41" s="828">
        <v>0</v>
      </c>
      <c r="AU41" s="829">
        <v>0</v>
      </c>
      <c r="AV41" s="830">
        <v>130.79113462500001</v>
      </c>
      <c r="AW41" s="831">
        <v>15.071943222</v>
      </c>
      <c r="AX41" s="832">
        <v>0</v>
      </c>
      <c r="AY41" s="833">
        <v>0</v>
      </c>
      <c r="AZ41" s="834">
        <v>45.545079039999997</v>
      </c>
      <c r="BA41" s="835">
        <v>0</v>
      </c>
      <c r="BB41" s="836">
        <v>0</v>
      </c>
      <c r="BC41" s="837">
        <v>0</v>
      </c>
      <c r="BD41" s="838">
        <v>0</v>
      </c>
      <c r="BE41" s="839">
        <v>0</v>
      </c>
      <c r="BF41" s="840">
        <v>136.58105847600001</v>
      </c>
      <c r="BG41" s="841">
        <v>9.060733548</v>
      </c>
      <c r="BH41" s="842">
        <v>0</v>
      </c>
      <c r="BI41" s="843">
        <v>0</v>
      </c>
      <c r="BJ41" s="844">
        <v>38.281749701999999</v>
      </c>
      <c r="BK41" s="845">
        <f>SUM(C41:BJ41)</f>
        <v>413.95026411999999</v>
      </c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>
      <c r="A42" s="3"/>
      <c r="B42" s="846" t="s">
        <v>48</v>
      </c>
      <c r="C42" s="847">
        <v>0</v>
      </c>
      <c r="D42" s="848">
        <v>1.026365593</v>
      </c>
      <c r="E42" s="849">
        <v>0</v>
      </c>
      <c r="F42" s="850">
        <v>0</v>
      </c>
      <c r="G42" s="851">
        <v>0</v>
      </c>
      <c r="H42" s="852">
        <v>7.1400747109999996</v>
      </c>
      <c r="I42" s="853">
        <v>0</v>
      </c>
      <c r="J42" s="854">
        <v>0</v>
      </c>
      <c r="K42" s="855">
        <v>0</v>
      </c>
      <c r="L42" s="856">
        <v>0.55212243999999999</v>
      </c>
      <c r="M42" s="857">
        <v>0</v>
      </c>
      <c r="N42" s="858">
        <v>0</v>
      </c>
      <c r="O42" s="859">
        <v>0</v>
      </c>
      <c r="P42" s="860">
        <v>0</v>
      </c>
      <c r="Q42" s="861">
        <v>0</v>
      </c>
      <c r="R42" s="862">
        <v>4.3626362680000002</v>
      </c>
      <c r="S42" s="863">
        <v>0</v>
      </c>
      <c r="T42" s="864">
        <v>0</v>
      </c>
      <c r="U42" s="865">
        <v>0</v>
      </c>
      <c r="V42" s="866">
        <v>0.26451486000000002</v>
      </c>
      <c r="W42" s="867">
        <v>0</v>
      </c>
      <c r="X42" s="868">
        <v>0</v>
      </c>
      <c r="Y42" s="869">
        <v>0</v>
      </c>
      <c r="Z42" s="870">
        <v>0</v>
      </c>
      <c r="AA42" s="871">
        <v>0</v>
      </c>
      <c r="AB42" s="872">
        <v>0.56610969099999997</v>
      </c>
      <c r="AC42" s="873">
        <v>0</v>
      </c>
      <c r="AD42" s="874">
        <v>0</v>
      </c>
      <c r="AE42" s="875">
        <v>0</v>
      </c>
      <c r="AF42" s="876">
        <v>9.0093294000000004E-2</v>
      </c>
      <c r="AG42" s="877">
        <v>0</v>
      </c>
      <c r="AH42" s="878">
        <v>0</v>
      </c>
      <c r="AI42" s="879">
        <v>0</v>
      </c>
      <c r="AJ42" s="880">
        <v>0</v>
      </c>
      <c r="AK42" s="881">
        <v>0</v>
      </c>
      <c r="AL42" s="882">
        <v>0.48105720200000002</v>
      </c>
      <c r="AM42" s="883">
        <v>0</v>
      </c>
      <c r="AN42" s="884">
        <v>0</v>
      </c>
      <c r="AO42" s="885">
        <v>0</v>
      </c>
      <c r="AP42" s="886">
        <v>0</v>
      </c>
      <c r="AQ42" s="887">
        <v>0</v>
      </c>
      <c r="AR42" s="888">
        <v>0</v>
      </c>
      <c r="AS42" s="889">
        <v>0</v>
      </c>
      <c r="AT42" s="890">
        <v>0</v>
      </c>
      <c r="AU42" s="891">
        <v>0</v>
      </c>
      <c r="AV42" s="892">
        <v>217.19320562999999</v>
      </c>
      <c r="AW42" s="893">
        <v>0.683811328</v>
      </c>
      <c r="AX42" s="894">
        <v>0</v>
      </c>
      <c r="AY42" s="895">
        <v>0</v>
      </c>
      <c r="AZ42" s="896">
        <v>13.803596237000001</v>
      </c>
      <c r="BA42" s="897">
        <v>0</v>
      </c>
      <c r="BB42" s="898">
        <v>0</v>
      </c>
      <c r="BC42" s="899">
        <v>0</v>
      </c>
      <c r="BD42" s="900">
        <v>0</v>
      </c>
      <c r="BE42" s="901">
        <v>0</v>
      </c>
      <c r="BF42" s="902">
        <v>178.11816114000001</v>
      </c>
      <c r="BG42" s="903">
        <v>0.260872094</v>
      </c>
      <c r="BH42" s="904">
        <v>0</v>
      </c>
      <c r="BI42" s="905">
        <v>0</v>
      </c>
      <c r="BJ42" s="906">
        <v>3.824698943</v>
      </c>
      <c r="BK42" s="907">
        <f>SUM(C42:BJ42)</f>
        <v>428.36731943099994</v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>
      <c r="A43" s="3"/>
      <c r="B43" s="908" t="s">
        <v>20</v>
      </c>
      <c r="C43" s="11">
        <f t="shared" ref="C43:BK43" si="8">SUM(C41:C42)</f>
        <v>0</v>
      </c>
      <c r="D43" s="11">
        <f t="shared" si="8"/>
        <v>1.6862454489999998</v>
      </c>
      <c r="E43" s="11">
        <f t="shared" si="8"/>
        <v>0</v>
      </c>
      <c r="F43" s="11">
        <f t="shared" si="8"/>
        <v>0</v>
      </c>
      <c r="G43" s="11">
        <f t="shared" si="8"/>
        <v>0</v>
      </c>
      <c r="H43" s="11">
        <f t="shared" si="8"/>
        <v>22.654486813999998</v>
      </c>
      <c r="I43" s="11">
        <f t="shared" si="8"/>
        <v>0.46765626399999999</v>
      </c>
      <c r="J43" s="11">
        <f t="shared" si="8"/>
        <v>0</v>
      </c>
      <c r="K43" s="11">
        <f t="shared" si="8"/>
        <v>0</v>
      </c>
      <c r="L43" s="11">
        <f t="shared" si="8"/>
        <v>2.9086493249999998</v>
      </c>
      <c r="M43" s="11">
        <f t="shared" si="8"/>
        <v>0</v>
      </c>
      <c r="N43" s="11">
        <f t="shared" si="8"/>
        <v>0</v>
      </c>
      <c r="O43" s="11">
        <f t="shared" si="8"/>
        <v>0</v>
      </c>
      <c r="P43" s="11">
        <f t="shared" si="8"/>
        <v>0</v>
      </c>
      <c r="Q43" s="11">
        <f t="shared" si="8"/>
        <v>0</v>
      </c>
      <c r="R43" s="11">
        <f t="shared" si="8"/>
        <v>17.825571587999999</v>
      </c>
      <c r="S43" s="11">
        <f t="shared" si="8"/>
        <v>0.33553847599999997</v>
      </c>
      <c r="T43" s="11">
        <f t="shared" si="8"/>
        <v>0</v>
      </c>
      <c r="U43" s="11">
        <f t="shared" si="8"/>
        <v>0</v>
      </c>
      <c r="V43" s="11">
        <f t="shared" si="8"/>
        <v>2.5652027750000004</v>
      </c>
      <c r="W43" s="11">
        <f t="shared" si="8"/>
        <v>0</v>
      </c>
      <c r="X43" s="11">
        <f t="shared" si="8"/>
        <v>0</v>
      </c>
      <c r="Y43" s="11">
        <f t="shared" si="8"/>
        <v>0</v>
      </c>
      <c r="Z43" s="11">
        <f t="shared" si="8"/>
        <v>0</v>
      </c>
      <c r="AA43" s="11">
        <f t="shared" si="8"/>
        <v>0</v>
      </c>
      <c r="AB43" s="11">
        <f t="shared" si="8"/>
        <v>1.8520619840000001</v>
      </c>
      <c r="AC43" s="11">
        <f t="shared" si="8"/>
        <v>0</v>
      </c>
      <c r="AD43" s="11">
        <f t="shared" si="8"/>
        <v>0</v>
      </c>
      <c r="AE43" s="11">
        <f t="shared" si="8"/>
        <v>0</v>
      </c>
      <c r="AF43" s="11">
        <f t="shared" si="8"/>
        <v>0.17089928900000001</v>
      </c>
      <c r="AG43" s="11">
        <f t="shared" si="8"/>
        <v>0</v>
      </c>
      <c r="AH43" s="11">
        <f t="shared" si="8"/>
        <v>0</v>
      </c>
      <c r="AI43" s="11">
        <f t="shared" si="8"/>
        <v>0</v>
      </c>
      <c r="AJ43" s="11">
        <f t="shared" si="8"/>
        <v>0</v>
      </c>
      <c r="AK43" s="11">
        <f t="shared" si="8"/>
        <v>0</v>
      </c>
      <c r="AL43" s="11">
        <f t="shared" si="8"/>
        <v>2.3164439470000002</v>
      </c>
      <c r="AM43" s="11">
        <f t="shared" si="8"/>
        <v>7.8544499999999996E-4</v>
      </c>
      <c r="AN43" s="11">
        <f t="shared" si="8"/>
        <v>0</v>
      </c>
      <c r="AO43" s="11">
        <f t="shared" si="8"/>
        <v>0</v>
      </c>
      <c r="AP43" s="11">
        <f t="shared" si="8"/>
        <v>0.31799821</v>
      </c>
      <c r="AQ43" s="11">
        <f t="shared" si="8"/>
        <v>0</v>
      </c>
      <c r="AR43" s="11">
        <f t="shared" si="8"/>
        <v>0</v>
      </c>
      <c r="AS43" s="11">
        <f t="shared" si="8"/>
        <v>0</v>
      </c>
      <c r="AT43" s="11">
        <f t="shared" si="8"/>
        <v>0</v>
      </c>
      <c r="AU43" s="11">
        <f t="shared" si="8"/>
        <v>0</v>
      </c>
      <c r="AV43" s="11">
        <f t="shared" si="8"/>
        <v>347.98434025500001</v>
      </c>
      <c r="AW43" s="11">
        <f t="shared" si="8"/>
        <v>15.755754549999999</v>
      </c>
      <c r="AX43" s="11">
        <f t="shared" si="8"/>
        <v>0</v>
      </c>
      <c r="AY43" s="11">
        <f t="shared" si="8"/>
        <v>0</v>
      </c>
      <c r="AZ43" s="11">
        <f t="shared" si="8"/>
        <v>59.348675276999998</v>
      </c>
      <c r="BA43" s="11">
        <f t="shared" si="8"/>
        <v>0</v>
      </c>
      <c r="BB43" s="11">
        <f t="shared" si="8"/>
        <v>0</v>
      </c>
      <c r="BC43" s="11">
        <f t="shared" si="8"/>
        <v>0</v>
      </c>
      <c r="BD43" s="11">
        <f t="shared" si="8"/>
        <v>0</v>
      </c>
      <c r="BE43" s="11">
        <f t="shared" si="8"/>
        <v>0</v>
      </c>
      <c r="BF43" s="11">
        <f t="shared" si="8"/>
        <v>314.69921961600005</v>
      </c>
      <c r="BG43" s="11">
        <f t="shared" si="8"/>
        <v>9.3216056419999997</v>
      </c>
      <c r="BH43" s="11">
        <f t="shared" si="8"/>
        <v>0</v>
      </c>
      <c r="BI43" s="11">
        <f t="shared" si="8"/>
        <v>0</v>
      </c>
      <c r="BJ43" s="11">
        <f t="shared" si="8"/>
        <v>42.106448645</v>
      </c>
      <c r="BK43" s="11">
        <f t="shared" si="8"/>
        <v>842.31758355099987</v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>
      <c r="A44" s="3"/>
      <c r="B44" s="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>
      <c r="A45" s="910" t="s">
        <v>21</v>
      </c>
      <c r="B45" s="909" t="s">
        <v>49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>
      <c r="A46" s="3"/>
      <c r="B46" s="911" t="s">
        <v>50</v>
      </c>
      <c r="C46" s="912">
        <v>0</v>
      </c>
      <c r="D46" s="913">
        <v>0.57370876299999995</v>
      </c>
      <c r="E46" s="914">
        <v>0</v>
      </c>
      <c r="F46" s="915">
        <v>0</v>
      </c>
      <c r="G46" s="916">
        <v>0</v>
      </c>
      <c r="H46" s="917">
        <v>0.21227154400000001</v>
      </c>
      <c r="I46" s="918">
        <v>5.1638762590000002</v>
      </c>
      <c r="J46" s="919">
        <v>0</v>
      </c>
      <c r="K46" s="920">
        <v>0</v>
      </c>
      <c r="L46" s="921">
        <v>4.657673645</v>
      </c>
      <c r="M46" s="922">
        <v>0</v>
      </c>
      <c r="N46" s="923">
        <v>0</v>
      </c>
      <c r="O46" s="924">
        <v>0</v>
      </c>
      <c r="P46" s="925">
        <v>0</v>
      </c>
      <c r="Q46" s="926">
        <v>0</v>
      </c>
      <c r="R46" s="927">
        <v>0.14420988200000001</v>
      </c>
      <c r="S46" s="928">
        <v>0.69102127499999999</v>
      </c>
      <c r="T46" s="929">
        <v>0</v>
      </c>
      <c r="U46" s="930">
        <v>0</v>
      </c>
      <c r="V46" s="931">
        <v>1.0005582000000001E-2</v>
      </c>
      <c r="W46" s="932">
        <v>0</v>
      </c>
      <c r="X46" s="933">
        <v>0</v>
      </c>
      <c r="Y46" s="934">
        <v>0</v>
      </c>
      <c r="Z46" s="935">
        <v>0</v>
      </c>
      <c r="AA46" s="936">
        <v>0</v>
      </c>
      <c r="AB46" s="937">
        <v>1.1264942E-2</v>
      </c>
      <c r="AC46" s="938">
        <v>0</v>
      </c>
      <c r="AD46" s="939">
        <v>0</v>
      </c>
      <c r="AE46" s="940">
        <v>0</v>
      </c>
      <c r="AF46" s="941">
        <v>0</v>
      </c>
      <c r="AG46" s="942">
        <v>0</v>
      </c>
      <c r="AH46" s="943">
        <v>0</v>
      </c>
      <c r="AI46" s="944">
        <v>0</v>
      </c>
      <c r="AJ46" s="945">
        <v>0</v>
      </c>
      <c r="AK46" s="946">
        <v>0</v>
      </c>
      <c r="AL46" s="947">
        <v>2.252988E-3</v>
      </c>
      <c r="AM46" s="948">
        <v>0</v>
      </c>
      <c r="AN46" s="949">
        <v>0</v>
      </c>
      <c r="AO46" s="950">
        <v>0</v>
      </c>
      <c r="AP46" s="951">
        <v>5.762245E-3</v>
      </c>
      <c r="AQ46" s="952">
        <v>0</v>
      </c>
      <c r="AR46" s="953">
        <v>0</v>
      </c>
      <c r="AS46" s="954">
        <v>0</v>
      </c>
      <c r="AT46" s="955">
        <v>0</v>
      </c>
      <c r="AU46" s="956">
        <v>0</v>
      </c>
      <c r="AV46" s="957">
        <v>1.4510817380000001</v>
      </c>
      <c r="AW46" s="958">
        <v>3.8093211629999999</v>
      </c>
      <c r="AX46" s="959">
        <v>0</v>
      </c>
      <c r="AY46" s="960">
        <v>0</v>
      </c>
      <c r="AZ46" s="961">
        <v>7.8417262230000002</v>
      </c>
      <c r="BA46" s="962">
        <v>0</v>
      </c>
      <c r="BB46" s="963">
        <v>0</v>
      </c>
      <c r="BC46" s="964">
        <v>0</v>
      </c>
      <c r="BD46" s="965">
        <v>0</v>
      </c>
      <c r="BE46" s="966">
        <v>0</v>
      </c>
      <c r="BF46" s="967">
        <v>0.43819987399999999</v>
      </c>
      <c r="BG46" s="968">
        <v>1.1657598E-2</v>
      </c>
      <c r="BH46" s="969">
        <v>0</v>
      </c>
      <c r="BI46" s="970">
        <v>0</v>
      </c>
      <c r="BJ46" s="971">
        <v>1.0131793069999999</v>
      </c>
      <c r="BK46" s="972">
        <f t="shared" ref="BK46:BK55" si="9">SUM(C46:BJ46)</f>
        <v>26.037213028000004</v>
      </c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>
      <c r="A47" s="3"/>
      <c r="B47" s="973" t="s">
        <v>51</v>
      </c>
      <c r="C47" s="974">
        <v>0</v>
      </c>
      <c r="D47" s="975">
        <v>2.166144037</v>
      </c>
      <c r="E47" s="976">
        <v>0</v>
      </c>
      <c r="F47" s="977">
        <v>0</v>
      </c>
      <c r="G47" s="978">
        <v>0</v>
      </c>
      <c r="H47" s="979">
        <v>8.907507828</v>
      </c>
      <c r="I47" s="980">
        <v>64.127182560999998</v>
      </c>
      <c r="J47" s="981">
        <v>0</v>
      </c>
      <c r="K47" s="982">
        <v>0</v>
      </c>
      <c r="L47" s="983">
        <v>20.683123167000002</v>
      </c>
      <c r="M47" s="984">
        <v>0</v>
      </c>
      <c r="N47" s="985">
        <v>0</v>
      </c>
      <c r="O47" s="986">
        <v>0</v>
      </c>
      <c r="P47" s="987">
        <v>0</v>
      </c>
      <c r="Q47" s="988">
        <v>0</v>
      </c>
      <c r="R47" s="989">
        <v>6.382372385</v>
      </c>
      <c r="S47" s="990">
        <v>7.7004658240000001</v>
      </c>
      <c r="T47" s="991">
        <v>17.116432726999999</v>
      </c>
      <c r="U47" s="992">
        <v>0</v>
      </c>
      <c r="V47" s="993">
        <v>10.168058005000001</v>
      </c>
      <c r="W47" s="994">
        <v>0</v>
      </c>
      <c r="X47" s="995">
        <v>0</v>
      </c>
      <c r="Y47" s="996">
        <v>0</v>
      </c>
      <c r="Z47" s="997">
        <v>0</v>
      </c>
      <c r="AA47" s="998">
        <v>0</v>
      </c>
      <c r="AB47" s="999">
        <v>0.50729027500000001</v>
      </c>
      <c r="AC47" s="1000">
        <v>0</v>
      </c>
      <c r="AD47" s="1001">
        <v>0</v>
      </c>
      <c r="AE47" s="1002">
        <v>0</v>
      </c>
      <c r="AF47" s="1003">
        <v>0.57765812800000005</v>
      </c>
      <c r="AG47" s="1004">
        <v>0</v>
      </c>
      <c r="AH47" s="1005">
        <v>0</v>
      </c>
      <c r="AI47" s="1006">
        <v>0</v>
      </c>
      <c r="AJ47" s="1007">
        <v>0</v>
      </c>
      <c r="AK47" s="1008">
        <v>0</v>
      </c>
      <c r="AL47" s="1009">
        <v>0.58502172600000002</v>
      </c>
      <c r="AM47" s="1010">
        <v>0</v>
      </c>
      <c r="AN47" s="1011">
        <v>0</v>
      </c>
      <c r="AO47" s="1012">
        <v>0</v>
      </c>
      <c r="AP47" s="1013">
        <v>0.51569502899999997</v>
      </c>
      <c r="AQ47" s="1014">
        <v>0</v>
      </c>
      <c r="AR47" s="1015">
        <v>0</v>
      </c>
      <c r="AS47" s="1016">
        <v>0</v>
      </c>
      <c r="AT47" s="1017">
        <v>0</v>
      </c>
      <c r="AU47" s="1018">
        <v>0</v>
      </c>
      <c r="AV47" s="1019">
        <v>138.54306851999999</v>
      </c>
      <c r="AW47" s="1020">
        <v>56.773794989999999</v>
      </c>
      <c r="AX47" s="1021">
        <v>1.429278311</v>
      </c>
      <c r="AY47" s="1022">
        <v>0</v>
      </c>
      <c r="AZ47" s="1023">
        <v>426.99207773099999</v>
      </c>
      <c r="BA47" s="1024">
        <v>0</v>
      </c>
      <c r="BB47" s="1025">
        <v>0</v>
      </c>
      <c r="BC47" s="1026">
        <v>0</v>
      </c>
      <c r="BD47" s="1027">
        <v>0</v>
      </c>
      <c r="BE47" s="1028">
        <v>0</v>
      </c>
      <c r="BF47" s="1029">
        <v>139.713852395</v>
      </c>
      <c r="BG47" s="1030">
        <v>31.526417094999999</v>
      </c>
      <c r="BH47" s="1031">
        <v>1.912182705</v>
      </c>
      <c r="BI47" s="1032">
        <v>0</v>
      </c>
      <c r="BJ47" s="1033">
        <v>212.99705417600001</v>
      </c>
      <c r="BK47" s="1034">
        <f t="shared" si="9"/>
        <v>1149.3246776149999</v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>
      <c r="A48" s="3"/>
      <c r="B48" s="1035" t="s">
        <v>52</v>
      </c>
      <c r="C48" s="1036">
        <v>0</v>
      </c>
      <c r="D48" s="1037">
        <v>0.60121349899999998</v>
      </c>
      <c r="E48" s="1038">
        <v>0</v>
      </c>
      <c r="F48" s="1039">
        <v>0</v>
      </c>
      <c r="G48" s="1040">
        <v>0</v>
      </c>
      <c r="H48" s="1041">
        <v>2.0702074939999999</v>
      </c>
      <c r="I48" s="1042">
        <v>8.7563571000000007E-2</v>
      </c>
      <c r="J48" s="1043">
        <v>0</v>
      </c>
      <c r="K48" s="1044">
        <v>0</v>
      </c>
      <c r="L48" s="1045">
        <v>1.4249177719999999</v>
      </c>
      <c r="M48" s="1046">
        <v>0</v>
      </c>
      <c r="N48" s="1047">
        <v>0</v>
      </c>
      <c r="O48" s="1048">
        <v>0</v>
      </c>
      <c r="P48" s="1049">
        <v>0</v>
      </c>
      <c r="Q48" s="1050">
        <v>0</v>
      </c>
      <c r="R48" s="1051">
        <v>1.5708778329999999</v>
      </c>
      <c r="S48" s="1052">
        <v>4.3868925000000003E-2</v>
      </c>
      <c r="T48" s="1053">
        <v>0</v>
      </c>
      <c r="U48" s="1054">
        <v>0</v>
      </c>
      <c r="V48" s="1055">
        <v>0.84706006700000003</v>
      </c>
      <c r="W48" s="1056">
        <v>0</v>
      </c>
      <c r="X48" s="1057">
        <v>0</v>
      </c>
      <c r="Y48" s="1058">
        <v>0</v>
      </c>
      <c r="Z48" s="1059">
        <v>0</v>
      </c>
      <c r="AA48" s="1060">
        <v>0</v>
      </c>
      <c r="AB48" s="1061">
        <v>0.38959249299999998</v>
      </c>
      <c r="AC48" s="1062">
        <v>2.3577799999999999E-4</v>
      </c>
      <c r="AD48" s="1063">
        <v>0</v>
      </c>
      <c r="AE48" s="1064">
        <v>0</v>
      </c>
      <c r="AF48" s="1065">
        <v>3.1320519999999998E-2</v>
      </c>
      <c r="AG48" s="1066">
        <v>0</v>
      </c>
      <c r="AH48" s="1067">
        <v>0</v>
      </c>
      <c r="AI48" s="1068">
        <v>0</v>
      </c>
      <c r="AJ48" s="1069">
        <v>0</v>
      </c>
      <c r="AK48" s="1070">
        <v>0</v>
      </c>
      <c r="AL48" s="1071">
        <v>0.43375354799999999</v>
      </c>
      <c r="AM48" s="1072">
        <v>1.4708585E-2</v>
      </c>
      <c r="AN48" s="1073">
        <v>0</v>
      </c>
      <c r="AO48" s="1074">
        <v>0</v>
      </c>
      <c r="AP48" s="1075">
        <v>0.132746905</v>
      </c>
      <c r="AQ48" s="1076">
        <v>0</v>
      </c>
      <c r="AR48" s="1077">
        <v>0</v>
      </c>
      <c r="AS48" s="1078">
        <v>0</v>
      </c>
      <c r="AT48" s="1079">
        <v>0</v>
      </c>
      <c r="AU48" s="1080">
        <v>0</v>
      </c>
      <c r="AV48" s="1081">
        <v>18.323526582</v>
      </c>
      <c r="AW48" s="1082">
        <v>0.73207502499999999</v>
      </c>
      <c r="AX48" s="1083">
        <v>0</v>
      </c>
      <c r="AY48" s="1084">
        <v>0</v>
      </c>
      <c r="AZ48" s="1085">
        <v>10.959240657</v>
      </c>
      <c r="BA48" s="1086">
        <v>0</v>
      </c>
      <c r="BB48" s="1087">
        <v>0</v>
      </c>
      <c r="BC48" s="1088">
        <v>0</v>
      </c>
      <c r="BD48" s="1089">
        <v>0</v>
      </c>
      <c r="BE48" s="1090">
        <v>0</v>
      </c>
      <c r="BF48" s="1091">
        <v>13.599547783</v>
      </c>
      <c r="BG48" s="1092">
        <v>0.13068639600000001</v>
      </c>
      <c r="BH48" s="1093">
        <v>0</v>
      </c>
      <c r="BI48" s="1094">
        <v>0</v>
      </c>
      <c r="BJ48" s="1095">
        <v>6.6172602019999998</v>
      </c>
      <c r="BK48" s="1096">
        <f t="shared" si="9"/>
        <v>58.010403635000003</v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>
      <c r="A49" s="3"/>
      <c r="B49" s="1097" t="s">
        <v>53</v>
      </c>
      <c r="C49" s="1098">
        <v>0</v>
      </c>
      <c r="D49" s="1099">
        <v>9.0038232999999995E-2</v>
      </c>
      <c r="E49" s="1100">
        <v>0</v>
      </c>
      <c r="F49" s="1101">
        <v>0</v>
      </c>
      <c r="G49" s="1102">
        <v>0</v>
      </c>
      <c r="H49" s="1103">
        <v>0.43094840299999998</v>
      </c>
      <c r="I49" s="1104">
        <v>4.8015915999999999E-2</v>
      </c>
      <c r="J49" s="1105">
        <v>0</v>
      </c>
      <c r="K49" s="1106">
        <v>0</v>
      </c>
      <c r="L49" s="1107">
        <v>0.220176074</v>
      </c>
      <c r="M49" s="1108">
        <v>0</v>
      </c>
      <c r="N49" s="1109">
        <v>0</v>
      </c>
      <c r="O49" s="1110">
        <v>0</v>
      </c>
      <c r="P49" s="1111">
        <v>0</v>
      </c>
      <c r="Q49" s="1112">
        <v>0</v>
      </c>
      <c r="R49" s="1113">
        <v>0.197457988</v>
      </c>
      <c r="S49" s="1114">
        <v>0</v>
      </c>
      <c r="T49" s="1115">
        <v>0</v>
      </c>
      <c r="U49" s="1116">
        <v>0</v>
      </c>
      <c r="V49" s="1117">
        <v>1.9937066999999999E-2</v>
      </c>
      <c r="W49" s="1118">
        <v>0</v>
      </c>
      <c r="X49" s="1119">
        <v>0</v>
      </c>
      <c r="Y49" s="1120">
        <v>0</v>
      </c>
      <c r="Z49" s="1121">
        <v>0</v>
      </c>
      <c r="AA49" s="1122">
        <v>0</v>
      </c>
      <c r="AB49" s="1123">
        <v>1.0909456E-2</v>
      </c>
      <c r="AC49" s="1124">
        <v>0</v>
      </c>
      <c r="AD49" s="1125">
        <v>0</v>
      </c>
      <c r="AE49" s="1126">
        <v>0</v>
      </c>
      <c r="AF49" s="1127">
        <v>0</v>
      </c>
      <c r="AG49" s="1128">
        <v>0</v>
      </c>
      <c r="AH49" s="1129">
        <v>0</v>
      </c>
      <c r="AI49" s="1130">
        <v>0</v>
      </c>
      <c r="AJ49" s="1131">
        <v>0</v>
      </c>
      <c r="AK49" s="1132">
        <v>0</v>
      </c>
      <c r="AL49" s="1133">
        <v>2.6807531999999999E-2</v>
      </c>
      <c r="AM49" s="1134">
        <v>0</v>
      </c>
      <c r="AN49" s="1135">
        <v>0</v>
      </c>
      <c r="AO49" s="1136">
        <v>0</v>
      </c>
      <c r="AP49" s="1137">
        <v>0</v>
      </c>
      <c r="AQ49" s="1138">
        <v>0</v>
      </c>
      <c r="AR49" s="1139">
        <v>0</v>
      </c>
      <c r="AS49" s="1140">
        <v>0</v>
      </c>
      <c r="AT49" s="1141">
        <v>0</v>
      </c>
      <c r="AU49" s="1142">
        <v>0</v>
      </c>
      <c r="AV49" s="1143">
        <v>7.61445609</v>
      </c>
      <c r="AW49" s="1144">
        <v>0.32274524999999998</v>
      </c>
      <c r="AX49" s="1145">
        <v>0</v>
      </c>
      <c r="AY49" s="1146">
        <v>0</v>
      </c>
      <c r="AZ49" s="1147">
        <v>0.99756286699999996</v>
      </c>
      <c r="BA49" s="1148">
        <v>0</v>
      </c>
      <c r="BB49" s="1149">
        <v>0</v>
      </c>
      <c r="BC49" s="1150">
        <v>0</v>
      </c>
      <c r="BD49" s="1151">
        <v>0</v>
      </c>
      <c r="BE49" s="1152">
        <v>0</v>
      </c>
      <c r="BF49" s="1153">
        <v>3.1498544430000002</v>
      </c>
      <c r="BG49" s="1154">
        <v>0</v>
      </c>
      <c r="BH49" s="1155">
        <v>0</v>
      </c>
      <c r="BI49" s="1156">
        <v>0</v>
      </c>
      <c r="BJ49" s="1157">
        <v>1.0824033099999999</v>
      </c>
      <c r="BK49" s="1158">
        <f t="shared" si="9"/>
        <v>14.211312629</v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>
      <c r="A50" s="3"/>
      <c r="B50" s="1159" t="s">
        <v>54</v>
      </c>
      <c r="C50" s="1160">
        <v>0</v>
      </c>
      <c r="D50" s="1161">
        <v>0.90249936200000003</v>
      </c>
      <c r="E50" s="1162">
        <v>0</v>
      </c>
      <c r="F50" s="1163">
        <v>0</v>
      </c>
      <c r="G50" s="1164">
        <v>0</v>
      </c>
      <c r="H50" s="1165">
        <v>4.599200454</v>
      </c>
      <c r="I50" s="1166">
        <v>14.679794353</v>
      </c>
      <c r="J50" s="1167">
        <v>0</v>
      </c>
      <c r="K50" s="1168">
        <v>0</v>
      </c>
      <c r="L50" s="1169">
        <v>2.442708772</v>
      </c>
      <c r="M50" s="1170">
        <v>0</v>
      </c>
      <c r="N50" s="1171">
        <v>0</v>
      </c>
      <c r="O50" s="1172">
        <v>0</v>
      </c>
      <c r="P50" s="1173">
        <v>0</v>
      </c>
      <c r="Q50" s="1174">
        <v>0</v>
      </c>
      <c r="R50" s="1175">
        <v>2.7526459390000002</v>
      </c>
      <c r="S50" s="1176">
        <v>0.40943642000000002</v>
      </c>
      <c r="T50" s="1177">
        <v>0</v>
      </c>
      <c r="U50" s="1178">
        <v>0</v>
      </c>
      <c r="V50" s="1179">
        <v>1.2068626099999999</v>
      </c>
      <c r="W50" s="1180">
        <v>0</v>
      </c>
      <c r="X50" s="1181">
        <v>0</v>
      </c>
      <c r="Y50" s="1182">
        <v>0</v>
      </c>
      <c r="Z50" s="1183">
        <v>0</v>
      </c>
      <c r="AA50" s="1184">
        <v>0</v>
      </c>
      <c r="AB50" s="1185">
        <v>0.53249501700000001</v>
      </c>
      <c r="AC50" s="1186">
        <v>2.5448358000000001E-2</v>
      </c>
      <c r="AD50" s="1187">
        <v>0</v>
      </c>
      <c r="AE50" s="1188">
        <v>0</v>
      </c>
      <c r="AF50" s="1189">
        <v>2.7259305000000001E-2</v>
      </c>
      <c r="AG50" s="1190">
        <v>0</v>
      </c>
      <c r="AH50" s="1191">
        <v>0</v>
      </c>
      <c r="AI50" s="1192">
        <v>0</v>
      </c>
      <c r="AJ50" s="1193">
        <v>0</v>
      </c>
      <c r="AK50" s="1194">
        <v>0</v>
      </c>
      <c r="AL50" s="1195">
        <v>0.40280242599999999</v>
      </c>
      <c r="AM50" s="1196">
        <v>0</v>
      </c>
      <c r="AN50" s="1197">
        <v>0</v>
      </c>
      <c r="AO50" s="1198">
        <v>0</v>
      </c>
      <c r="AP50" s="1199">
        <v>1.6261213E-2</v>
      </c>
      <c r="AQ50" s="1200">
        <v>0</v>
      </c>
      <c r="AR50" s="1201">
        <v>0</v>
      </c>
      <c r="AS50" s="1202">
        <v>0</v>
      </c>
      <c r="AT50" s="1203">
        <v>0</v>
      </c>
      <c r="AU50" s="1204">
        <v>0</v>
      </c>
      <c r="AV50" s="1205">
        <v>236.68835441600001</v>
      </c>
      <c r="AW50" s="1206">
        <v>16.656357196999998</v>
      </c>
      <c r="AX50" s="1207">
        <v>1.7653836999999999E-2</v>
      </c>
      <c r="AY50" s="1208">
        <v>0</v>
      </c>
      <c r="AZ50" s="1209">
        <v>48.088255609999997</v>
      </c>
      <c r="BA50" s="1210">
        <v>0</v>
      </c>
      <c r="BB50" s="1211">
        <v>0</v>
      </c>
      <c r="BC50" s="1212">
        <v>0</v>
      </c>
      <c r="BD50" s="1213">
        <v>0</v>
      </c>
      <c r="BE50" s="1214">
        <v>0</v>
      </c>
      <c r="BF50" s="1215">
        <v>66.356274267000003</v>
      </c>
      <c r="BG50" s="1216">
        <v>16.204544429999999</v>
      </c>
      <c r="BH50" s="1217">
        <v>1.61E-6</v>
      </c>
      <c r="BI50" s="1218">
        <v>0</v>
      </c>
      <c r="BJ50" s="1219">
        <v>23.186774699000001</v>
      </c>
      <c r="BK50" s="1220">
        <f t="shared" si="9"/>
        <v>435.195630295</v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>
      <c r="A51" s="3"/>
      <c r="B51" s="1221" t="s">
        <v>55</v>
      </c>
      <c r="C51" s="1222">
        <v>0</v>
      </c>
      <c r="D51" s="1223">
        <v>0.43314617900000002</v>
      </c>
      <c r="E51" s="1224">
        <v>0</v>
      </c>
      <c r="F51" s="1225">
        <v>0</v>
      </c>
      <c r="G51" s="1226">
        <v>0</v>
      </c>
      <c r="H51" s="1227">
        <v>3.0817989570000002</v>
      </c>
      <c r="I51" s="1228">
        <v>0.70192909199999998</v>
      </c>
      <c r="J51" s="1229">
        <v>0</v>
      </c>
      <c r="K51" s="1230">
        <v>0</v>
      </c>
      <c r="L51" s="1231">
        <v>2.2005458459999998</v>
      </c>
      <c r="M51" s="1232">
        <v>0</v>
      </c>
      <c r="N51" s="1233">
        <v>0</v>
      </c>
      <c r="O51" s="1234">
        <v>0</v>
      </c>
      <c r="P51" s="1235">
        <v>0</v>
      </c>
      <c r="Q51" s="1236">
        <v>0</v>
      </c>
      <c r="R51" s="1237">
        <v>2.009629866</v>
      </c>
      <c r="S51" s="1238">
        <v>11.718572891999999</v>
      </c>
      <c r="T51" s="1239">
        <v>0</v>
      </c>
      <c r="U51" s="1240">
        <v>0</v>
      </c>
      <c r="V51" s="1241">
        <v>2.8149468440000001</v>
      </c>
      <c r="W51" s="1242">
        <v>0</v>
      </c>
      <c r="X51" s="1243">
        <v>0</v>
      </c>
      <c r="Y51" s="1244">
        <v>0</v>
      </c>
      <c r="Z51" s="1245">
        <v>0</v>
      </c>
      <c r="AA51" s="1246">
        <v>0</v>
      </c>
      <c r="AB51" s="1247">
        <v>4.7886985E-2</v>
      </c>
      <c r="AC51" s="1248">
        <v>0</v>
      </c>
      <c r="AD51" s="1249">
        <v>0</v>
      </c>
      <c r="AE51" s="1250">
        <v>0</v>
      </c>
      <c r="AF51" s="1251">
        <v>0</v>
      </c>
      <c r="AG51" s="1252">
        <v>0</v>
      </c>
      <c r="AH51" s="1253">
        <v>0</v>
      </c>
      <c r="AI51" s="1254">
        <v>0</v>
      </c>
      <c r="AJ51" s="1255">
        <v>0</v>
      </c>
      <c r="AK51" s="1256">
        <v>0</v>
      </c>
      <c r="AL51" s="1257">
        <v>8.1312414999999999E-2</v>
      </c>
      <c r="AM51" s="1258">
        <v>0</v>
      </c>
      <c r="AN51" s="1259">
        <v>0</v>
      </c>
      <c r="AO51" s="1260">
        <v>0</v>
      </c>
      <c r="AP51" s="1261">
        <v>6.1911123999999998E-2</v>
      </c>
      <c r="AQ51" s="1262">
        <v>0</v>
      </c>
      <c r="AR51" s="1263">
        <v>0</v>
      </c>
      <c r="AS51" s="1264">
        <v>0</v>
      </c>
      <c r="AT51" s="1265">
        <v>0</v>
      </c>
      <c r="AU51" s="1266">
        <v>0</v>
      </c>
      <c r="AV51" s="1267">
        <v>6.9256824559999997</v>
      </c>
      <c r="AW51" s="1268">
        <v>2.3588530090000002</v>
      </c>
      <c r="AX51" s="1269">
        <v>0.242523872</v>
      </c>
      <c r="AY51" s="1270">
        <v>0</v>
      </c>
      <c r="AZ51" s="1271">
        <v>6.3630934000000003</v>
      </c>
      <c r="BA51" s="1272">
        <v>0</v>
      </c>
      <c r="BB51" s="1273">
        <v>0</v>
      </c>
      <c r="BC51" s="1274">
        <v>0</v>
      </c>
      <c r="BD51" s="1275">
        <v>0</v>
      </c>
      <c r="BE51" s="1276">
        <v>0</v>
      </c>
      <c r="BF51" s="1277">
        <v>4.4886944580000003</v>
      </c>
      <c r="BG51" s="1278">
        <v>3.4631925020000001</v>
      </c>
      <c r="BH51" s="1279">
        <v>0</v>
      </c>
      <c r="BI51" s="1280">
        <v>0</v>
      </c>
      <c r="BJ51" s="1281">
        <v>5.0853978900000003</v>
      </c>
      <c r="BK51" s="1282">
        <f t="shared" si="9"/>
        <v>52.079117787000008</v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>
      <c r="A52" s="3"/>
      <c r="B52" s="1283" t="s">
        <v>56</v>
      </c>
      <c r="C52" s="1284">
        <v>0</v>
      </c>
      <c r="D52" s="1285">
        <v>0.40059545600000002</v>
      </c>
      <c r="E52" s="1286">
        <v>0</v>
      </c>
      <c r="F52" s="1287">
        <v>0</v>
      </c>
      <c r="G52" s="1288">
        <v>0</v>
      </c>
      <c r="H52" s="1289">
        <v>6.9262705110000002</v>
      </c>
      <c r="I52" s="1290">
        <v>0.73141314199999996</v>
      </c>
      <c r="J52" s="1291">
        <v>0</v>
      </c>
      <c r="K52" s="1292">
        <v>0</v>
      </c>
      <c r="L52" s="1293">
        <v>3.0874395570000002</v>
      </c>
      <c r="M52" s="1294">
        <v>0</v>
      </c>
      <c r="N52" s="1295">
        <v>0</v>
      </c>
      <c r="O52" s="1296">
        <v>0</v>
      </c>
      <c r="P52" s="1297">
        <v>0</v>
      </c>
      <c r="Q52" s="1298">
        <v>0</v>
      </c>
      <c r="R52" s="1299">
        <v>2.7165046859999999</v>
      </c>
      <c r="S52" s="1300">
        <v>6.5720379879999999</v>
      </c>
      <c r="T52" s="1301">
        <v>0</v>
      </c>
      <c r="U52" s="1302">
        <v>0</v>
      </c>
      <c r="V52" s="1303">
        <v>0.73424538800000005</v>
      </c>
      <c r="W52" s="1304">
        <v>0</v>
      </c>
      <c r="X52" s="1305">
        <v>0</v>
      </c>
      <c r="Y52" s="1306">
        <v>0</v>
      </c>
      <c r="Z52" s="1307">
        <v>0</v>
      </c>
      <c r="AA52" s="1308">
        <v>0</v>
      </c>
      <c r="AB52" s="1309">
        <v>4.3756573E-2</v>
      </c>
      <c r="AC52" s="1310">
        <v>0</v>
      </c>
      <c r="AD52" s="1311">
        <v>0</v>
      </c>
      <c r="AE52" s="1312">
        <v>0</v>
      </c>
      <c r="AF52" s="1313">
        <v>0</v>
      </c>
      <c r="AG52" s="1314">
        <v>0</v>
      </c>
      <c r="AH52" s="1315">
        <v>0</v>
      </c>
      <c r="AI52" s="1316">
        <v>0</v>
      </c>
      <c r="AJ52" s="1317">
        <v>0</v>
      </c>
      <c r="AK52" s="1318">
        <v>0</v>
      </c>
      <c r="AL52" s="1319">
        <v>5.4166423999999998E-2</v>
      </c>
      <c r="AM52" s="1320">
        <v>0</v>
      </c>
      <c r="AN52" s="1321">
        <v>0</v>
      </c>
      <c r="AO52" s="1322">
        <v>0</v>
      </c>
      <c r="AP52" s="1323">
        <v>1.7192499999999999E-4</v>
      </c>
      <c r="AQ52" s="1324">
        <v>0</v>
      </c>
      <c r="AR52" s="1325">
        <v>0</v>
      </c>
      <c r="AS52" s="1326">
        <v>0</v>
      </c>
      <c r="AT52" s="1327">
        <v>0</v>
      </c>
      <c r="AU52" s="1328">
        <v>0</v>
      </c>
      <c r="AV52" s="1329">
        <v>10.577404699000001</v>
      </c>
      <c r="AW52" s="1330">
        <v>2.963459254</v>
      </c>
      <c r="AX52" s="1331">
        <v>0</v>
      </c>
      <c r="AY52" s="1332">
        <v>0</v>
      </c>
      <c r="AZ52" s="1333">
        <v>4.1099046670000003</v>
      </c>
      <c r="BA52" s="1334">
        <v>0</v>
      </c>
      <c r="BB52" s="1335">
        <v>0</v>
      </c>
      <c r="BC52" s="1336">
        <v>0</v>
      </c>
      <c r="BD52" s="1337">
        <v>0</v>
      </c>
      <c r="BE52" s="1338">
        <v>0</v>
      </c>
      <c r="BF52" s="1339">
        <v>4.3225033269999997</v>
      </c>
      <c r="BG52" s="1340">
        <v>1.1645180900000001</v>
      </c>
      <c r="BH52" s="1341">
        <v>0</v>
      </c>
      <c r="BI52" s="1342">
        <v>0</v>
      </c>
      <c r="BJ52" s="1343">
        <v>2.0800805069999999</v>
      </c>
      <c r="BK52" s="1344">
        <f t="shared" si="9"/>
        <v>46.484472194000006</v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>
      <c r="A53" s="3"/>
      <c r="B53" s="1345" t="s">
        <v>57</v>
      </c>
      <c r="C53" s="1346">
        <v>0</v>
      </c>
      <c r="D53" s="1347">
        <v>1.0325599059999999</v>
      </c>
      <c r="E53" s="1348">
        <v>0</v>
      </c>
      <c r="F53" s="1349">
        <v>0</v>
      </c>
      <c r="G53" s="1350">
        <v>0</v>
      </c>
      <c r="H53" s="1351">
        <v>1.9604962610000001</v>
      </c>
      <c r="I53" s="1352">
        <v>0.18867720599999999</v>
      </c>
      <c r="J53" s="1353">
        <v>0</v>
      </c>
      <c r="K53" s="1354">
        <v>0</v>
      </c>
      <c r="L53" s="1355">
        <v>1.370366215</v>
      </c>
      <c r="M53" s="1356">
        <v>0</v>
      </c>
      <c r="N53" s="1357">
        <v>0</v>
      </c>
      <c r="O53" s="1358">
        <v>0</v>
      </c>
      <c r="P53" s="1359">
        <v>0</v>
      </c>
      <c r="Q53" s="1360">
        <v>0</v>
      </c>
      <c r="R53" s="1361">
        <v>0.88912587600000004</v>
      </c>
      <c r="S53" s="1362">
        <v>1.906184149</v>
      </c>
      <c r="T53" s="1363">
        <v>0</v>
      </c>
      <c r="U53" s="1364">
        <v>0</v>
      </c>
      <c r="V53" s="1365">
        <v>0.197797579</v>
      </c>
      <c r="W53" s="1366">
        <v>0</v>
      </c>
      <c r="X53" s="1367">
        <v>0</v>
      </c>
      <c r="Y53" s="1368">
        <v>0</v>
      </c>
      <c r="Z53" s="1369">
        <v>0</v>
      </c>
      <c r="AA53" s="1370">
        <v>0</v>
      </c>
      <c r="AB53" s="1371">
        <v>0.14307858500000001</v>
      </c>
      <c r="AC53" s="1372">
        <v>0</v>
      </c>
      <c r="AD53" s="1373">
        <v>0</v>
      </c>
      <c r="AE53" s="1374">
        <v>0</v>
      </c>
      <c r="AF53" s="1375">
        <v>0.12291775200000001</v>
      </c>
      <c r="AG53" s="1376">
        <v>0</v>
      </c>
      <c r="AH53" s="1377">
        <v>0</v>
      </c>
      <c r="AI53" s="1378">
        <v>0</v>
      </c>
      <c r="AJ53" s="1379">
        <v>0</v>
      </c>
      <c r="AK53" s="1380">
        <v>0</v>
      </c>
      <c r="AL53" s="1381">
        <v>0.25560374600000002</v>
      </c>
      <c r="AM53" s="1382">
        <v>0</v>
      </c>
      <c r="AN53" s="1383">
        <v>0</v>
      </c>
      <c r="AO53" s="1384">
        <v>0</v>
      </c>
      <c r="AP53" s="1385">
        <v>0</v>
      </c>
      <c r="AQ53" s="1386">
        <v>0</v>
      </c>
      <c r="AR53" s="1387">
        <v>0</v>
      </c>
      <c r="AS53" s="1388">
        <v>0</v>
      </c>
      <c r="AT53" s="1389">
        <v>0</v>
      </c>
      <c r="AU53" s="1390">
        <v>0</v>
      </c>
      <c r="AV53" s="1391">
        <v>39.917610731000003</v>
      </c>
      <c r="AW53" s="1392">
        <v>1.4069646769999999</v>
      </c>
      <c r="AX53" s="1393">
        <v>0</v>
      </c>
      <c r="AY53" s="1394">
        <v>0</v>
      </c>
      <c r="AZ53" s="1395">
        <v>7.8723755840000003</v>
      </c>
      <c r="BA53" s="1396">
        <v>0</v>
      </c>
      <c r="BB53" s="1397">
        <v>0</v>
      </c>
      <c r="BC53" s="1398">
        <v>0</v>
      </c>
      <c r="BD53" s="1399">
        <v>0</v>
      </c>
      <c r="BE53" s="1400">
        <v>0</v>
      </c>
      <c r="BF53" s="1401">
        <v>18.633849309999999</v>
      </c>
      <c r="BG53" s="1402">
        <v>2.2590332320000002</v>
      </c>
      <c r="BH53" s="1403">
        <v>0</v>
      </c>
      <c r="BI53" s="1404">
        <v>0</v>
      </c>
      <c r="BJ53" s="1405">
        <v>3.4045727339999998</v>
      </c>
      <c r="BK53" s="1406">
        <f t="shared" si="9"/>
        <v>81.561213543000008</v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>
      <c r="A54" s="3"/>
      <c r="B54" s="1407" t="s">
        <v>58</v>
      </c>
      <c r="C54" s="1408">
        <v>0</v>
      </c>
      <c r="D54" s="1409">
        <v>1.42827536</v>
      </c>
      <c r="E54" s="1410">
        <v>0</v>
      </c>
      <c r="F54" s="1411">
        <v>0</v>
      </c>
      <c r="G54" s="1412">
        <v>0</v>
      </c>
      <c r="H54" s="1413">
        <v>31.750232651000001</v>
      </c>
      <c r="I54" s="1414">
        <v>176.20615234100001</v>
      </c>
      <c r="J54" s="1415">
        <v>0</v>
      </c>
      <c r="K54" s="1416">
        <v>0</v>
      </c>
      <c r="L54" s="1417">
        <v>23.967361066999999</v>
      </c>
      <c r="M54" s="1418">
        <v>0</v>
      </c>
      <c r="N54" s="1419">
        <v>0</v>
      </c>
      <c r="O54" s="1420">
        <v>0</v>
      </c>
      <c r="P54" s="1421">
        <v>0</v>
      </c>
      <c r="Q54" s="1422">
        <v>0</v>
      </c>
      <c r="R54" s="1423">
        <v>21.111867524000001</v>
      </c>
      <c r="S54" s="1424">
        <v>35.982835264999999</v>
      </c>
      <c r="T54" s="1425">
        <v>3.889256E-2</v>
      </c>
      <c r="U54" s="1426">
        <v>0</v>
      </c>
      <c r="V54" s="1427">
        <v>11.797150384</v>
      </c>
      <c r="W54" s="1428">
        <v>0</v>
      </c>
      <c r="X54" s="1429">
        <v>0</v>
      </c>
      <c r="Y54" s="1430">
        <v>0</v>
      </c>
      <c r="Z54" s="1431">
        <v>0</v>
      </c>
      <c r="AA54" s="1432">
        <v>0</v>
      </c>
      <c r="AB54" s="1433">
        <v>7.3555795220000002</v>
      </c>
      <c r="AC54" s="1434">
        <v>0.11701133599999999</v>
      </c>
      <c r="AD54" s="1435">
        <v>0</v>
      </c>
      <c r="AE54" s="1436">
        <v>0</v>
      </c>
      <c r="AF54" s="1437">
        <v>1.7906558699999999</v>
      </c>
      <c r="AG54" s="1438">
        <v>0</v>
      </c>
      <c r="AH54" s="1439">
        <v>0</v>
      </c>
      <c r="AI54" s="1440">
        <v>0</v>
      </c>
      <c r="AJ54" s="1441">
        <v>0</v>
      </c>
      <c r="AK54" s="1442">
        <v>0</v>
      </c>
      <c r="AL54" s="1443">
        <v>6.8780957300000001</v>
      </c>
      <c r="AM54" s="1444">
        <v>8.5229577000000001E-2</v>
      </c>
      <c r="AN54" s="1445">
        <v>0</v>
      </c>
      <c r="AO54" s="1446">
        <v>0</v>
      </c>
      <c r="AP54" s="1447">
        <v>1.995025413</v>
      </c>
      <c r="AQ54" s="1448">
        <v>0</v>
      </c>
      <c r="AR54" s="1449">
        <v>0</v>
      </c>
      <c r="AS54" s="1450">
        <v>0</v>
      </c>
      <c r="AT54" s="1451">
        <v>0</v>
      </c>
      <c r="AU54" s="1452">
        <v>0</v>
      </c>
      <c r="AV54" s="1453">
        <v>331.27432539099999</v>
      </c>
      <c r="AW54" s="1454">
        <v>43.426401507000001</v>
      </c>
      <c r="AX54" s="1455">
        <v>1.1256600000000001E-4</v>
      </c>
      <c r="AY54" s="1456">
        <v>0</v>
      </c>
      <c r="AZ54" s="1457">
        <v>334.08055840999998</v>
      </c>
      <c r="BA54" s="1458">
        <v>0</v>
      </c>
      <c r="BB54" s="1459">
        <v>0</v>
      </c>
      <c r="BC54" s="1460">
        <v>0</v>
      </c>
      <c r="BD54" s="1461">
        <v>0</v>
      </c>
      <c r="BE54" s="1462">
        <v>0</v>
      </c>
      <c r="BF54" s="1463">
        <v>297.01505962499999</v>
      </c>
      <c r="BG54" s="1464">
        <v>52.729384862000003</v>
      </c>
      <c r="BH54" s="1465">
        <v>2.941663015</v>
      </c>
      <c r="BI54" s="1466">
        <v>0</v>
      </c>
      <c r="BJ54" s="1467">
        <v>230.14620634799999</v>
      </c>
      <c r="BK54" s="1468">
        <f t="shared" si="9"/>
        <v>1612.118076324</v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>
      <c r="A55" s="3"/>
      <c r="B55" s="1469" t="s">
        <v>59</v>
      </c>
      <c r="C55" s="1470">
        <v>0</v>
      </c>
      <c r="D55" s="1471">
        <v>1.1148744100000001</v>
      </c>
      <c r="E55" s="1472">
        <v>0</v>
      </c>
      <c r="F55" s="1473">
        <v>0</v>
      </c>
      <c r="G55" s="1474">
        <v>0</v>
      </c>
      <c r="H55" s="1475">
        <v>14.342219204999999</v>
      </c>
      <c r="I55" s="1476">
        <v>110.336671196</v>
      </c>
      <c r="J55" s="1477">
        <v>0</v>
      </c>
      <c r="K55" s="1478">
        <v>0</v>
      </c>
      <c r="L55" s="1479">
        <v>11.219065955</v>
      </c>
      <c r="M55" s="1480">
        <v>0</v>
      </c>
      <c r="N55" s="1481">
        <v>0</v>
      </c>
      <c r="O55" s="1482">
        <v>0</v>
      </c>
      <c r="P55" s="1483">
        <v>0</v>
      </c>
      <c r="Q55" s="1484">
        <v>0</v>
      </c>
      <c r="R55" s="1485">
        <v>8.8139198729999997</v>
      </c>
      <c r="S55" s="1486">
        <v>7.004789487</v>
      </c>
      <c r="T55" s="1487">
        <v>0</v>
      </c>
      <c r="U55" s="1488">
        <v>0</v>
      </c>
      <c r="V55" s="1489">
        <v>7.0090738080000001</v>
      </c>
      <c r="W55" s="1490">
        <v>0</v>
      </c>
      <c r="X55" s="1491">
        <v>0</v>
      </c>
      <c r="Y55" s="1492">
        <v>0</v>
      </c>
      <c r="Z55" s="1493">
        <v>0</v>
      </c>
      <c r="AA55" s="1494">
        <v>0</v>
      </c>
      <c r="AB55" s="1495">
        <v>1.3104390429999999</v>
      </c>
      <c r="AC55" s="1496">
        <v>2.7044875999999999E-2</v>
      </c>
      <c r="AD55" s="1497">
        <v>0</v>
      </c>
      <c r="AE55" s="1498">
        <v>0</v>
      </c>
      <c r="AF55" s="1499">
        <v>2.0616196850000001</v>
      </c>
      <c r="AG55" s="1500">
        <v>0</v>
      </c>
      <c r="AH55" s="1501">
        <v>0</v>
      </c>
      <c r="AI55" s="1502">
        <v>0</v>
      </c>
      <c r="AJ55" s="1503">
        <v>0</v>
      </c>
      <c r="AK55" s="1504">
        <v>0</v>
      </c>
      <c r="AL55" s="1505">
        <v>2.2627688940000001</v>
      </c>
      <c r="AM55" s="1506">
        <v>8.9590320000000005E-3</v>
      </c>
      <c r="AN55" s="1507">
        <v>0</v>
      </c>
      <c r="AO55" s="1508">
        <v>0</v>
      </c>
      <c r="AP55" s="1509">
        <v>2.5045601780000002</v>
      </c>
      <c r="AQ55" s="1510">
        <v>0</v>
      </c>
      <c r="AR55" s="1511">
        <v>0</v>
      </c>
      <c r="AS55" s="1512">
        <v>0</v>
      </c>
      <c r="AT55" s="1513">
        <v>0</v>
      </c>
      <c r="AU55" s="1514">
        <v>0</v>
      </c>
      <c r="AV55" s="1515">
        <v>135.98678190499999</v>
      </c>
      <c r="AW55" s="1516">
        <v>29.171841348000001</v>
      </c>
      <c r="AX55" s="1517">
        <v>0</v>
      </c>
      <c r="AY55" s="1518">
        <v>0</v>
      </c>
      <c r="AZ55" s="1519">
        <v>97.991128840000002</v>
      </c>
      <c r="BA55" s="1520">
        <v>0</v>
      </c>
      <c r="BB55" s="1521">
        <v>0</v>
      </c>
      <c r="BC55" s="1522">
        <v>0</v>
      </c>
      <c r="BD55" s="1523">
        <v>0</v>
      </c>
      <c r="BE55" s="1524">
        <v>0</v>
      </c>
      <c r="BF55" s="1525">
        <v>130.20136662799999</v>
      </c>
      <c r="BG55" s="1526">
        <v>5.5341895929999998</v>
      </c>
      <c r="BH55" s="1527">
        <v>0.37157390200000001</v>
      </c>
      <c r="BI55" s="1528">
        <v>0</v>
      </c>
      <c r="BJ55" s="1529">
        <v>90.977424999999997</v>
      </c>
      <c r="BK55" s="1530">
        <f t="shared" si="9"/>
        <v>658.25031285800003</v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>
      <c r="A56" s="3"/>
      <c r="B56" s="1531" t="s">
        <v>24</v>
      </c>
      <c r="C56" s="11">
        <f t="shared" ref="C56:BK56" si="10">SUM(C46:C55)</f>
        <v>0</v>
      </c>
      <c r="D56" s="11">
        <f t="shared" si="10"/>
        <v>8.7430552049999992</v>
      </c>
      <c r="E56" s="11">
        <f t="shared" si="10"/>
        <v>0</v>
      </c>
      <c r="F56" s="11">
        <f t="shared" si="10"/>
        <v>0</v>
      </c>
      <c r="G56" s="11">
        <f t="shared" si="10"/>
        <v>0</v>
      </c>
      <c r="H56" s="11">
        <f t="shared" si="10"/>
        <v>74.281153308</v>
      </c>
      <c r="I56" s="11">
        <f t="shared" si="10"/>
        <v>372.27127563700003</v>
      </c>
      <c r="J56" s="11">
        <f t="shared" si="10"/>
        <v>0</v>
      </c>
      <c r="K56" s="11">
        <f t="shared" si="10"/>
        <v>0</v>
      </c>
      <c r="L56" s="11">
        <f t="shared" si="10"/>
        <v>71.273378070000007</v>
      </c>
      <c r="M56" s="11">
        <f t="shared" si="10"/>
        <v>0</v>
      </c>
      <c r="N56" s="11">
        <f t="shared" si="10"/>
        <v>0</v>
      </c>
      <c r="O56" s="11">
        <f t="shared" si="10"/>
        <v>0</v>
      </c>
      <c r="P56" s="11">
        <f t="shared" si="10"/>
        <v>0</v>
      </c>
      <c r="Q56" s="11">
        <f t="shared" si="10"/>
        <v>0</v>
      </c>
      <c r="R56" s="11">
        <f t="shared" si="10"/>
        <v>46.588611852</v>
      </c>
      <c r="S56" s="11">
        <f t="shared" si="10"/>
        <v>72.029212224999995</v>
      </c>
      <c r="T56" s="11">
        <f t="shared" si="10"/>
        <v>17.155325287</v>
      </c>
      <c r="U56" s="11">
        <f t="shared" si="10"/>
        <v>0</v>
      </c>
      <c r="V56" s="11">
        <f t="shared" si="10"/>
        <v>34.805137333999994</v>
      </c>
      <c r="W56" s="11">
        <f t="shared" si="10"/>
        <v>0</v>
      </c>
      <c r="X56" s="11">
        <f t="shared" si="10"/>
        <v>0</v>
      </c>
      <c r="Y56" s="11">
        <f t="shared" si="10"/>
        <v>0</v>
      </c>
      <c r="Z56" s="11">
        <f t="shared" si="10"/>
        <v>0</v>
      </c>
      <c r="AA56" s="11">
        <f t="shared" si="10"/>
        <v>0</v>
      </c>
      <c r="AB56" s="11">
        <f t="shared" si="10"/>
        <v>10.352292891000001</v>
      </c>
      <c r="AC56" s="11">
        <f t="shared" si="10"/>
        <v>0.16974034799999999</v>
      </c>
      <c r="AD56" s="11">
        <f t="shared" si="10"/>
        <v>0</v>
      </c>
      <c r="AE56" s="11">
        <f t="shared" si="10"/>
        <v>0</v>
      </c>
      <c r="AF56" s="11">
        <f t="shared" si="10"/>
        <v>4.6114312599999998</v>
      </c>
      <c r="AG56" s="11">
        <f t="shared" si="10"/>
        <v>0</v>
      </c>
      <c r="AH56" s="11">
        <f t="shared" si="10"/>
        <v>0</v>
      </c>
      <c r="AI56" s="11">
        <f t="shared" si="10"/>
        <v>0</v>
      </c>
      <c r="AJ56" s="11">
        <f t="shared" si="10"/>
        <v>0</v>
      </c>
      <c r="AK56" s="11">
        <f t="shared" si="10"/>
        <v>0</v>
      </c>
      <c r="AL56" s="11">
        <f t="shared" si="10"/>
        <v>10.982585429</v>
      </c>
      <c r="AM56" s="11">
        <f t="shared" si="10"/>
        <v>0.108897194</v>
      </c>
      <c r="AN56" s="11">
        <f t="shared" si="10"/>
        <v>0</v>
      </c>
      <c r="AO56" s="11">
        <f t="shared" si="10"/>
        <v>0</v>
      </c>
      <c r="AP56" s="11">
        <f t="shared" si="10"/>
        <v>5.2321340320000003</v>
      </c>
      <c r="AQ56" s="11">
        <f t="shared" si="10"/>
        <v>0</v>
      </c>
      <c r="AR56" s="11">
        <f t="shared" si="10"/>
        <v>0</v>
      </c>
      <c r="AS56" s="11">
        <f t="shared" si="10"/>
        <v>0</v>
      </c>
      <c r="AT56" s="11">
        <f t="shared" si="10"/>
        <v>0</v>
      </c>
      <c r="AU56" s="11">
        <f t="shared" si="10"/>
        <v>0</v>
      </c>
      <c r="AV56" s="11">
        <f t="shared" si="10"/>
        <v>927.30229252799995</v>
      </c>
      <c r="AW56" s="11">
        <f t="shared" si="10"/>
        <v>157.62181342000002</v>
      </c>
      <c r="AX56" s="11">
        <f t="shared" si="10"/>
        <v>1.689568586</v>
      </c>
      <c r="AY56" s="11">
        <f t="shared" si="10"/>
        <v>0</v>
      </c>
      <c r="AZ56" s="11">
        <f t="shared" si="10"/>
        <v>945.29592398900002</v>
      </c>
      <c r="BA56" s="11">
        <f t="shared" si="10"/>
        <v>0</v>
      </c>
      <c r="BB56" s="11">
        <f t="shared" si="10"/>
        <v>0</v>
      </c>
      <c r="BC56" s="11">
        <f t="shared" si="10"/>
        <v>0</v>
      </c>
      <c r="BD56" s="11">
        <f t="shared" si="10"/>
        <v>0</v>
      </c>
      <c r="BE56" s="11">
        <f t="shared" si="10"/>
        <v>0</v>
      </c>
      <c r="BF56" s="11">
        <f t="shared" si="10"/>
        <v>677.9192021099999</v>
      </c>
      <c r="BG56" s="11">
        <f t="shared" si="10"/>
        <v>113.023623798</v>
      </c>
      <c r="BH56" s="11">
        <f t="shared" si="10"/>
        <v>5.2254212319999995</v>
      </c>
      <c r="BI56" s="11">
        <f t="shared" si="10"/>
        <v>0</v>
      </c>
      <c r="BJ56" s="11">
        <f t="shared" si="10"/>
        <v>576.59035417300004</v>
      </c>
      <c r="BK56" s="11">
        <f t="shared" si="10"/>
        <v>4133.272429908</v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>
      <c r="A57" s="3"/>
      <c r="B57" s="1532" t="s">
        <v>60</v>
      </c>
      <c r="C57" s="11">
        <f t="shared" ref="C57:BK57" si="11">SUM(C41:C56)/2</f>
        <v>0</v>
      </c>
      <c r="D57" s="11">
        <f t="shared" si="11"/>
        <v>10.429300653999999</v>
      </c>
      <c r="E57" s="11">
        <f t="shared" si="11"/>
        <v>0</v>
      </c>
      <c r="F57" s="11">
        <f t="shared" si="11"/>
        <v>0</v>
      </c>
      <c r="G57" s="11">
        <f t="shared" si="11"/>
        <v>0</v>
      </c>
      <c r="H57" s="11">
        <f t="shared" si="11"/>
        <v>96.935640121999995</v>
      </c>
      <c r="I57" s="11">
        <f t="shared" si="11"/>
        <v>372.738931901</v>
      </c>
      <c r="J57" s="11">
        <f t="shared" si="11"/>
        <v>0</v>
      </c>
      <c r="K57" s="11">
        <f t="shared" si="11"/>
        <v>0</v>
      </c>
      <c r="L57" s="11">
        <f t="shared" si="11"/>
        <v>74.182027395000006</v>
      </c>
      <c r="M57" s="11">
        <f t="shared" si="11"/>
        <v>0</v>
      </c>
      <c r="N57" s="11">
        <f t="shared" si="11"/>
        <v>0</v>
      </c>
      <c r="O57" s="11">
        <f t="shared" si="11"/>
        <v>0</v>
      </c>
      <c r="P57" s="11">
        <f t="shared" si="11"/>
        <v>0</v>
      </c>
      <c r="Q57" s="11">
        <f t="shared" si="11"/>
        <v>0</v>
      </c>
      <c r="R57" s="11">
        <f t="shared" si="11"/>
        <v>64.414183439999988</v>
      </c>
      <c r="S57" s="11">
        <f t="shared" si="11"/>
        <v>72.364750700999991</v>
      </c>
      <c r="T57" s="11">
        <f t="shared" si="11"/>
        <v>17.155325287</v>
      </c>
      <c r="U57" s="11">
        <f t="shared" si="11"/>
        <v>0</v>
      </c>
      <c r="V57" s="11">
        <f t="shared" si="11"/>
        <v>37.370340108999997</v>
      </c>
      <c r="W57" s="11">
        <f t="shared" si="11"/>
        <v>0</v>
      </c>
      <c r="X57" s="11">
        <f t="shared" si="11"/>
        <v>0</v>
      </c>
      <c r="Y57" s="11">
        <f t="shared" si="11"/>
        <v>0</v>
      </c>
      <c r="Z57" s="11">
        <f t="shared" si="11"/>
        <v>0</v>
      </c>
      <c r="AA57" s="11">
        <f t="shared" si="11"/>
        <v>0</v>
      </c>
      <c r="AB57" s="11">
        <f t="shared" si="11"/>
        <v>12.204354875</v>
      </c>
      <c r="AC57" s="11">
        <f t="shared" si="11"/>
        <v>0.16974034799999999</v>
      </c>
      <c r="AD57" s="11">
        <f t="shared" si="11"/>
        <v>0</v>
      </c>
      <c r="AE57" s="11">
        <f t="shared" si="11"/>
        <v>0</v>
      </c>
      <c r="AF57" s="11">
        <f t="shared" si="11"/>
        <v>4.7823305490000001</v>
      </c>
      <c r="AG57" s="11">
        <f t="shared" si="11"/>
        <v>0</v>
      </c>
      <c r="AH57" s="11">
        <f t="shared" si="11"/>
        <v>0</v>
      </c>
      <c r="AI57" s="11">
        <f t="shared" si="11"/>
        <v>0</v>
      </c>
      <c r="AJ57" s="11">
        <f t="shared" si="11"/>
        <v>0</v>
      </c>
      <c r="AK57" s="11">
        <f t="shared" si="11"/>
        <v>0</v>
      </c>
      <c r="AL57" s="11">
        <f t="shared" si="11"/>
        <v>13.299029376000002</v>
      </c>
      <c r="AM57" s="11">
        <f t="shared" si="11"/>
        <v>0.109682639</v>
      </c>
      <c r="AN57" s="11">
        <f t="shared" si="11"/>
        <v>0</v>
      </c>
      <c r="AO57" s="11">
        <f t="shared" si="11"/>
        <v>0</v>
      </c>
      <c r="AP57" s="11">
        <f t="shared" si="11"/>
        <v>5.5501322420000001</v>
      </c>
      <c r="AQ57" s="11">
        <f t="shared" si="11"/>
        <v>0</v>
      </c>
      <c r="AR57" s="11">
        <f t="shared" si="11"/>
        <v>0</v>
      </c>
      <c r="AS57" s="11">
        <f t="shared" si="11"/>
        <v>0</v>
      </c>
      <c r="AT57" s="11">
        <f t="shared" si="11"/>
        <v>0</v>
      </c>
      <c r="AU57" s="11">
        <f t="shared" si="11"/>
        <v>0</v>
      </c>
      <c r="AV57" s="11">
        <f t="shared" si="11"/>
        <v>1275.286632783</v>
      </c>
      <c r="AW57" s="11">
        <f t="shared" si="11"/>
        <v>173.37756797000003</v>
      </c>
      <c r="AX57" s="11">
        <f t="shared" si="11"/>
        <v>1.689568586</v>
      </c>
      <c r="AY57" s="11">
        <f t="shared" si="11"/>
        <v>0</v>
      </c>
      <c r="AZ57" s="11">
        <f t="shared" si="11"/>
        <v>1004.6445992660001</v>
      </c>
      <c r="BA57" s="11">
        <f t="shared" si="11"/>
        <v>0</v>
      </c>
      <c r="BB57" s="11">
        <f t="shared" si="11"/>
        <v>0</v>
      </c>
      <c r="BC57" s="11">
        <f t="shared" si="11"/>
        <v>0</v>
      </c>
      <c r="BD57" s="11">
        <f t="shared" si="11"/>
        <v>0</v>
      </c>
      <c r="BE57" s="11">
        <f t="shared" si="11"/>
        <v>0</v>
      </c>
      <c r="BF57" s="11">
        <f t="shared" si="11"/>
        <v>992.61842172599995</v>
      </c>
      <c r="BG57" s="11">
        <f t="shared" si="11"/>
        <v>122.34522944</v>
      </c>
      <c r="BH57" s="11">
        <f t="shared" si="11"/>
        <v>5.2254212319999995</v>
      </c>
      <c r="BI57" s="11">
        <f t="shared" si="11"/>
        <v>0</v>
      </c>
      <c r="BJ57" s="11">
        <f t="shared" si="11"/>
        <v>618.69680281800004</v>
      </c>
      <c r="BK57" s="11">
        <f t="shared" si="11"/>
        <v>4975.5900134589992</v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>
      <c r="A58" s="3"/>
      <c r="B58" s="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ht="20.100000000000001" customHeight="1">
      <c r="A59" s="1534" t="s">
        <v>61</v>
      </c>
      <c r="B59" s="1533" t="s">
        <v>11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>
      <c r="A60" s="1536" t="s">
        <v>16</v>
      </c>
      <c r="B60" s="1535" t="s">
        <v>11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>
      <c r="A61" s="3"/>
      <c r="B61" s="1537" t="s">
        <v>62</v>
      </c>
      <c r="C61" s="1538">
        <v>0</v>
      </c>
      <c r="D61" s="1539">
        <v>0.30638696799999998</v>
      </c>
      <c r="E61" s="1540">
        <v>0</v>
      </c>
      <c r="F61" s="1541">
        <v>0</v>
      </c>
      <c r="G61" s="1542">
        <v>0</v>
      </c>
      <c r="H61" s="1543">
        <v>3.6996681420000002</v>
      </c>
      <c r="I61" s="1544">
        <v>102.531977129</v>
      </c>
      <c r="J61" s="1545">
        <v>0</v>
      </c>
      <c r="K61" s="1546">
        <v>0</v>
      </c>
      <c r="L61" s="1547">
        <v>12.527480041</v>
      </c>
      <c r="M61" s="1548">
        <v>0</v>
      </c>
      <c r="N61" s="1549">
        <v>0</v>
      </c>
      <c r="O61" s="1550">
        <v>0</v>
      </c>
      <c r="P61" s="1551">
        <v>0</v>
      </c>
      <c r="Q61" s="1552">
        <v>0</v>
      </c>
      <c r="R61" s="1553">
        <v>1.3795365420000001</v>
      </c>
      <c r="S61" s="1554">
        <v>1.6962601150000001</v>
      </c>
      <c r="T61" s="1555">
        <v>0</v>
      </c>
      <c r="U61" s="1556">
        <v>0</v>
      </c>
      <c r="V61" s="1557">
        <v>2.6656462790000002</v>
      </c>
      <c r="W61" s="1558">
        <v>0</v>
      </c>
      <c r="X61" s="1559">
        <v>0</v>
      </c>
      <c r="Y61" s="1560">
        <v>0</v>
      </c>
      <c r="Z61" s="1561">
        <v>0</v>
      </c>
      <c r="AA61" s="1562">
        <v>0</v>
      </c>
      <c r="AB61" s="1563">
        <v>0.72057567700000003</v>
      </c>
      <c r="AC61" s="1564">
        <v>2.4089905000000002E-2</v>
      </c>
      <c r="AD61" s="1565">
        <v>0</v>
      </c>
      <c r="AE61" s="1566">
        <v>0</v>
      </c>
      <c r="AF61" s="1567">
        <v>4.912239703</v>
      </c>
      <c r="AG61" s="1568">
        <v>0</v>
      </c>
      <c r="AH61" s="1569">
        <v>0</v>
      </c>
      <c r="AI61" s="1570">
        <v>0</v>
      </c>
      <c r="AJ61" s="1571">
        <v>0</v>
      </c>
      <c r="AK61" s="1572">
        <v>0</v>
      </c>
      <c r="AL61" s="1573">
        <v>0.83055036800000004</v>
      </c>
      <c r="AM61" s="1574">
        <v>3.9787186000000002E-2</v>
      </c>
      <c r="AN61" s="1575">
        <v>0</v>
      </c>
      <c r="AO61" s="1576">
        <v>0</v>
      </c>
      <c r="AP61" s="1577">
        <v>2.3783233290000001</v>
      </c>
      <c r="AQ61" s="1578">
        <v>0</v>
      </c>
      <c r="AR61" s="1579">
        <v>0</v>
      </c>
      <c r="AS61" s="1580">
        <v>0</v>
      </c>
      <c r="AT61" s="1581">
        <v>0</v>
      </c>
      <c r="AU61" s="1582">
        <v>0</v>
      </c>
      <c r="AV61" s="1583">
        <v>52.083467294999998</v>
      </c>
      <c r="AW61" s="1584">
        <v>9.1726667909999993</v>
      </c>
      <c r="AX61" s="1585">
        <v>0</v>
      </c>
      <c r="AY61" s="1586">
        <v>0</v>
      </c>
      <c r="AZ61" s="1587">
        <v>146.63490249899999</v>
      </c>
      <c r="BA61" s="1588">
        <v>0</v>
      </c>
      <c r="BB61" s="1589">
        <v>0</v>
      </c>
      <c r="BC61" s="1590">
        <v>0</v>
      </c>
      <c r="BD61" s="1591">
        <v>0</v>
      </c>
      <c r="BE61" s="1592">
        <v>0</v>
      </c>
      <c r="BF61" s="1593">
        <v>33.690480174999998</v>
      </c>
      <c r="BG61" s="1594">
        <v>9.4021155919999995</v>
      </c>
      <c r="BH61" s="1595">
        <v>0</v>
      </c>
      <c r="BI61" s="1596">
        <v>0</v>
      </c>
      <c r="BJ61" s="1597">
        <v>73.677260254000004</v>
      </c>
      <c r="BK61" s="1598">
        <f>SUM(C61:BJ61)</f>
        <v>458.37341399000002</v>
      </c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>
      <c r="A62" s="3"/>
      <c r="B62" s="1599" t="s">
        <v>20</v>
      </c>
      <c r="C62" s="11">
        <f t="shared" ref="C62:BK62" si="12">SUM(C61:C61)</f>
        <v>0</v>
      </c>
      <c r="D62" s="11">
        <f t="shared" si="12"/>
        <v>0.30638696799999998</v>
      </c>
      <c r="E62" s="11">
        <f t="shared" si="12"/>
        <v>0</v>
      </c>
      <c r="F62" s="11">
        <f t="shared" si="12"/>
        <v>0</v>
      </c>
      <c r="G62" s="11">
        <f t="shared" si="12"/>
        <v>0</v>
      </c>
      <c r="H62" s="11">
        <f t="shared" si="12"/>
        <v>3.6996681420000002</v>
      </c>
      <c r="I62" s="11">
        <f t="shared" si="12"/>
        <v>102.531977129</v>
      </c>
      <c r="J62" s="11">
        <f t="shared" si="12"/>
        <v>0</v>
      </c>
      <c r="K62" s="11">
        <f t="shared" si="12"/>
        <v>0</v>
      </c>
      <c r="L62" s="11">
        <f t="shared" si="12"/>
        <v>12.527480041</v>
      </c>
      <c r="M62" s="11">
        <f t="shared" si="12"/>
        <v>0</v>
      </c>
      <c r="N62" s="11">
        <f t="shared" si="12"/>
        <v>0</v>
      </c>
      <c r="O62" s="11">
        <f t="shared" si="12"/>
        <v>0</v>
      </c>
      <c r="P62" s="11">
        <f t="shared" si="12"/>
        <v>0</v>
      </c>
      <c r="Q62" s="11">
        <f t="shared" si="12"/>
        <v>0</v>
      </c>
      <c r="R62" s="11">
        <f t="shared" si="12"/>
        <v>1.3795365420000001</v>
      </c>
      <c r="S62" s="11">
        <f t="shared" si="12"/>
        <v>1.6962601150000001</v>
      </c>
      <c r="T62" s="11">
        <f t="shared" si="12"/>
        <v>0</v>
      </c>
      <c r="U62" s="11">
        <f t="shared" si="12"/>
        <v>0</v>
      </c>
      <c r="V62" s="11">
        <f t="shared" si="12"/>
        <v>2.6656462790000002</v>
      </c>
      <c r="W62" s="11">
        <f t="shared" si="12"/>
        <v>0</v>
      </c>
      <c r="X62" s="11">
        <f t="shared" si="12"/>
        <v>0</v>
      </c>
      <c r="Y62" s="11">
        <f t="shared" si="12"/>
        <v>0</v>
      </c>
      <c r="Z62" s="11">
        <f t="shared" si="12"/>
        <v>0</v>
      </c>
      <c r="AA62" s="11">
        <f t="shared" si="12"/>
        <v>0</v>
      </c>
      <c r="AB62" s="11">
        <f t="shared" si="12"/>
        <v>0.72057567700000003</v>
      </c>
      <c r="AC62" s="11">
        <f t="shared" si="12"/>
        <v>2.4089905000000002E-2</v>
      </c>
      <c r="AD62" s="11">
        <f t="shared" si="12"/>
        <v>0</v>
      </c>
      <c r="AE62" s="11">
        <f t="shared" si="12"/>
        <v>0</v>
      </c>
      <c r="AF62" s="11">
        <f t="shared" si="12"/>
        <v>4.912239703</v>
      </c>
      <c r="AG62" s="11">
        <f t="shared" si="12"/>
        <v>0</v>
      </c>
      <c r="AH62" s="11">
        <f t="shared" si="12"/>
        <v>0</v>
      </c>
      <c r="AI62" s="11">
        <f t="shared" si="12"/>
        <v>0</v>
      </c>
      <c r="AJ62" s="11">
        <f t="shared" si="12"/>
        <v>0</v>
      </c>
      <c r="AK62" s="11">
        <f t="shared" si="12"/>
        <v>0</v>
      </c>
      <c r="AL62" s="11">
        <f t="shared" si="12"/>
        <v>0.83055036800000004</v>
      </c>
      <c r="AM62" s="11">
        <f t="shared" si="12"/>
        <v>3.9787186000000002E-2</v>
      </c>
      <c r="AN62" s="11">
        <f t="shared" si="12"/>
        <v>0</v>
      </c>
      <c r="AO62" s="11">
        <f t="shared" si="12"/>
        <v>0</v>
      </c>
      <c r="AP62" s="11">
        <f t="shared" si="12"/>
        <v>2.3783233290000001</v>
      </c>
      <c r="AQ62" s="11">
        <f t="shared" si="12"/>
        <v>0</v>
      </c>
      <c r="AR62" s="11">
        <f t="shared" si="12"/>
        <v>0</v>
      </c>
      <c r="AS62" s="11">
        <f t="shared" si="12"/>
        <v>0</v>
      </c>
      <c r="AT62" s="11">
        <f t="shared" si="12"/>
        <v>0</v>
      </c>
      <c r="AU62" s="11">
        <f t="shared" si="12"/>
        <v>0</v>
      </c>
      <c r="AV62" s="11">
        <f t="shared" si="12"/>
        <v>52.083467294999998</v>
      </c>
      <c r="AW62" s="11">
        <f t="shared" si="12"/>
        <v>9.1726667909999993</v>
      </c>
      <c r="AX62" s="11">
        <f t="shared" si="12"/>
        <v>0</v>
      </c>
      <c r="AY62" s="11">
        <f t="shared" si="12"/>
        <v>0</v>
      </c>
      <c r="AZ62" s="11">
        <f t="shared" si="12"/>
        <v>146.63490249899999</v>
      </c>
      <c r="BA62" s="11">
        <f t="shared" si="12"/>
        <v>0</v>
      </c>
      <c r="BB62" s="11">
        <f t="shared" si="12"/>
        <v>0</v>
      </c>
      <c r="BC62" s="11">
        <f t="shared" si="12"/>
        <v>0</v>
      </c>
      <c r="BD62" s="11">
        <f t="shared" si="12"/>
        <v>0</v>
      </c>
      <c r="BE62" s="11">
        <f t="shared" si="12"/>
        <v>0</v>
      </c>
      <c r="BF62" s="11">
        <f t="shared" si="12"/>
        <v>33.690480174999998</v>
      </c>
      <c r="BG62" s="11">
        <f t="shared" si="12"/>
        <v>9.4021155919999995</v>
      </c>
      <c r="BH62" s="11">
        <f t="shared" si="12"/>
        <v>0</v>
      </c>
      <c r="BI62" s="11">
        <f t="shared" si="12"/>
        <v>0</v>
      </c>
      <c r="BJ62" s="11">
        <f t="shared" si="12"/>
        <v>73.677260254000004</v>
      </c>
      <c r="BK62" s="11">
        <f t="shared" si="12"/>
        <v>458.37341399000002</v>
      </c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>
      <c r="A63" s="3"/>
      <c r="B63" s="1600" t="s">
        <v>63</v>
      </c>
      <c r="C63" s="11">
        <f t="shared" ref="C63:BK63" si="13">SUM(C61:C62)/2</f>
        <v>0</v>
      </c>
      <c r="D63" s="11">
        <f t="shared" si="13"/>
        <v>0.30638696799999998</v>
      </c>
      <c r="E63" s="11">
        <f t="shared" si="13"/>
        <v>0</v>
      </c>
      <c r="F63" s="11">
        <f t="shared" si="13"/>
        <v>0</v>
      </c>
      <c r="G63" s="11">
        <f t="shared" si="13"/>
        <v>0</v>
      </c>
      <c r="H63" s="11">
        <f t="shared" si="13"/>
        <v>3.6996681420000002</v>
      </c>
      <c r="I63" s="11">
        <f t="shared" si="13"/>
        <v>102.531977129</v>
      </c>
      <c r="J63" s="11">
        <f t="shared" si="13"/>
        <v>0</v>
      </c>
      <c r="K63" s="11">
        <f t="shared" si="13"/>
        <v>0</v>
      </c>
      <c r="L63" s="11">
        <f t="shared" si="13"/>
        <v>12.527480041</v>
      </c>
      <c r="M63" s="11">
        <f t="shared" si="13"/>
        <v>0</v>
      </c>
      <c r="N63" s="11">
        <f t="shared" si="13"/>
        <v>0</v>
      </c>
      <c r="O63" s="11">
        <f t="shared" si="13"/>
        <v>0</v>
      </c>
      <c r="P63" s="11">
        <f t="shared" si="13"/>
        <v>0</v>
      </c>
      <c r="Q63" s="11">
        <f t="shared" si="13"/>
        <v>0</v>
      </c>
      <c r="R63" s="11">
        <f t="shared" si="13"/>
        <v>1.3795365420000001</v>
      </c>
      <c r="S63" s="11">
        <f t="shared" si="13"/>
        <v>1.6962601150000001</v>
      </c>
      <c r="T63" s="11">
        <f t="shared" si="13"/>
        <v>0</v>
      </c>
      <c r="U63" s="11">
        <f t="shared" si="13"/>
        <v>0</v>
      </c>
      <c r="V63" s="11">
        <f t="shared" si="13"/>
        <v>2.6656462790000002</v>
      </c>
      <c r="W63" s="11">
        <f t="shared" si="13"/>
        <v>0</v>
      </c>
      <c r="X63" s="11">
        <f t="shared" si="13"/>
        <v>0</v>
      </c>
      <c r="Y63" s="11">
        <f t="shared" si="13"/>
        <v>0</v>
      </c>
      <c r="Z63" s="11">
        <f t="shared" si="13"/>
        <v>0</v>
      </c>
      <c r="AA63" s="11">
        <f t="shared" si="13"/>
        <v>0</v>
      </c>
      <c r="AB63" s="11">
        <f t="shared" si="13"/>
        <v>0.72057567700000003</v>
      </c>
      <c r="AC63" s="11">
        <f t="shared" si="13"/>
        <v>2.4089905000000002E-2</v>
      </c>
      <c r="AD63" s="11">
        <f t="shared" si="13"/>
        <v>0</v>
      </c>
      <c r="AE63" s="11">
        <f t="shared" si="13"/>
        <v>0</v>
      </c>
      <c r="AF63" s="11">
        <f t="shared" si="13"/>
        <v>4.912239703</v>
      </c>
      <c r="AG63" s="11">
        <f t="shared" si="13"/>
        <v>0</v>
      </c>
      <c r="AH63" s="11">
        <f t="shared" si="13"/>
        <v>0</v>
      </c>
      <c r="AI63" s="11">
        <f t="shared" si="13"/>
        <v>0</v>
      </c>
      <c r="AJ63" s="11">
        <f t="shared" si="13"/>
        <v>0</v>
      </c>
      <c r="AK63" s="11">
        <f t="shared" si="13"/>
        <v>0</v>
      </c>
      <c r="AL63" s="11">
        <f t="shared" si="13"/>
        <v>0.83055036800000004</v>
      </c>
      <c r="AM63" s="11">
        <f t="shared" si="13"/>
        <v>3.9787186000000002E-2</v>
      </c>
      <c r="AN63" s="11">
        <f t="shared" si="13"/>
        <v>0</v>
      </c>
      <c r="AO63" s="11">
        <f t="shared" si="13"/>
        <v>0</v>
      </c>
      <c r="AP63" s="11">
        <f t="shared" si="13"/>
        <v>2.3783233290000001</v>
      </c>
      <c r="AQ63" s="11">
        <f t="shared" si="13"/>
        <v>0</v>
      </c>
      <c r="AR63" s="11">
        <f t="shared" si="13"/>
        <v>0</v>
      </c>
      <c r="AS63" s="11">
        <f t="shared" si="13"/>
        <v>0</v>
      </c>
      <c r="AT63" s="11">
        <f t="shared" si="13"/>
        <v>0</v>
      </c>
      <c r="AU63" s="11">
        <f t="shared" si="13"/>
        <v>0</v>
      </c>
      <c r="AV63" s="11">
        <f t="shared" si="13"/>
        <v>52.083467294999998</v>
      </c>
      <c r="AW63" s="11">
        <f t="shared" si="13"/>
        <v>9.1726667909999993</v>
      </c>
      <c r="AX63" s="11">
        <f t="shared" si="13"/>
        <v>0</v>
      </c>
      <c r="AY63" s="11">
        <f t="shared" si="13"/>
        <v>0</v>
      </c>
      <c r="AZ63" s="11">
        <f t="shared" si="13"/>
        <v>146.63490249899999</v>
      </c>
      <c r="BA63" s="11">
        <f t="shared" si="13"/>
        <v>0</v>
      </c>
      <c r="BB63" s="11">
        <f t="shared" si="13"/>
        <v>0</v>
      </c>
      <c r="BC63" s="11">
        <f t="shared" si="13"/>
        <v>0</v>
      </c>
      <c r="BD63" s="11">
        <f t="shared" si="13"/>
        <v>0</v>
      </c>
      <c r="BE63" s="11">
        <f t="shared" si="13"/>
        <v>0</v>
      </c>
      <c r="BF63" s="11">
        <f t="shared" si="13"/>
        <v>33.690480174999998</v>
      </c>
      <c r="BG63" s="11">
        <f t="shared" si="13"/>
        <v>9.4021155919999995</v>
      </c>
      <c r="BH63" s="11">
        <f t="shared" si="13"/>
        <v>0</v>
      </c>
      <c r="BI63" s="11">
        <f t="shared" si="13"/>
        <v>0</v>
      </c>
      <c r="BJ63" s="11">
        <f t="shared" si="13"/>
        <v>73.677260254000004</v>
      </c>
      <c r="BK63" s="11">
        <f t="shared" si="13"/>
        <v>458.37341399000002</v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>
      <c r="A64" s="3"/>
      <c r="B64" s="3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ht="20.100000000000001" customHeight="1">
      <c r="A65" s="1602" t="s">
        <v>64</v>
      </c>
      <c r="B65" s="1601" t="s">
        <v>65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>
      <c r="A66" s="1604" t="s">
        <v>16</v>
      </c>
      <c r="B66" s="1603" t="s">
        <v>66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>
      <c r="A67" s="3"/>
      <c r="B67" s="1605" t="s">
        <v>27</v>
      </c>
      <c r="C67" s="1606">
        <v>0</v>
      </c>
      <c r="D67" s="1607">
        <v>0</v>
      </c>
      <c r="E67" s="1608">
        <v>0</v>
      </c>
      <c r="F67" s="1609">
        <v>0</v>
      </c>
      <c r="G67" s="1610">
        <v>0</v>
      </c>
      <c r="H67" s="1611">
        <v>0</v>
      </c>
      <c r="I67" s="1612">
        <v>0</v>
      </c>
      <c r="J67" s="1613">
        <v>0</v>
      </c>
      <c r="K67" s="1614">
        <v>0</v>
      </c>
      <c r="L67" s="1615">
        <v>0</v>
      </c>
      <c r="M67" s="1616">
        <v>0</v>
      </c>
      <c r="N67" s="1617">
        <v>0</v>
      </c>
      <c r="O67" s="1618">
        <v>0</v>
      </c>
      <c r="P67" s="1619">
        <v>0</v>
      </c>
      <c r="Q67" s="1620">
        <v>0</v>
      </c>
      <c r="R67" s="1621">
        <v>0</v>
      </c>
      <c r="S67" s="1622">
        <v>0</v>
      </c>
      <c r="T67" s="1623">
        <v>0</v>
      </c>
      <c r="U67" s="1624">
        <v>0</v>
      </c>
      <c r="V67" s="1625">
        <v>0</v>
      </c>
      <c r="W67" s="1626">
        <v>0</v>
      </c>
      <c r="X67" s="1627">
        <v>0</v>
      </c>
      <c r="Y67" s="1628">
        <v>0</v>
      </c>
      <c r="Z67" s="1629">
        <v>0</v>
      </c>
      <c r="AA67" s="1630">
        <v>0</v>
      </c>
      <c r="AB67" s="1631">
        <v>0</v>
      </c>
      <c r="AC67" s="1632">
        <v>0</v>
      </c>
      <c r="AD67" s="1633">
        <v>0</v>
      </c>
      <c r="AE67" s="1634">
        <v>0</v>
      </c>
      <c r="AF67" s="1635">
        <v>0</v>
      </c>
      <c r="AG67" s="1636">
        <v>0</v>
      </c>
      <c r="AH67" s="1637">
        <v>0</v>
      </c>
      <c r="AI67" s="1638">
        <v>0</v>
      </c>
      <c r="AJ67" s="1639">
        <v>0</v>
      </c>
      <c r="AK67" s="1640">
        <v>0</v>
      </c>
      <c r="AL67" s="1641">
        <v>0</v>
      </c>
      <c r="AM67" s="1642">
        <v>0</v>
      </c>
      <c r="AN67" s="1643">
        <v>0</v>
      </c>
      <c r="AO67" s="1644">
        <v>0</v>
      </c>
      <c r="AP67" s="1645">
        <v>0</v>
      </c>
      <c r="AQ67" s="1646">
        <v>0</v>
      </c>
      <c r="AR67" s="1647">
        <v>0</v>
      </c>
      <c r="AS67" s="1648">
        <v>0</v>
      </c>
      <c r="AT67" s="1649">
        <v>0</v>
      </c>
      <c r="AU67" s="1650">
        <v>0</v>
      </c>
      <c r="AV67" s="1651">
        <v>0</v>
      </c>
      <c r="AW67" s="1652">
        <v>0</v>
      </c>
      <c r="AX67" s="1653">
        <v>0</v>
      </c>
      <c r="AY67" s="1654">
        <v>0</v>
      </c>
      <c r="AZ67" s="1655">
        <v>0</v>
      </c>
      <c r="BA67" s="1656">
        <v>0</v>
      </c>
      <c r="BB67" s="1657">
        <v>0</v>
      </c>
      <c r="BC67" s="1658">
        <v>0</v>
      </c>
      <c r="BD67" s="1659">
        <v>0</v>
      </c>
      <c r="BE67" s="1660">
        <v>0</v>
      </c>
      <c r="BF67" s="1661">
        <v>0</v>
      </c>
      <c r="BG67" s="1662">
        <v>0</v>
      </c>
      <c r="BH67" s="1663">
        <v>0</v>
      </c>
      <c r="BI67" s="1664">
        <v>0</v>
      </c>
      <c r="BJ67" s="1665">
        <v>0</v>
      </c>
      <c r="BK67" s="1666">
        <f>SUM(C67:BJ67)</f>
        <v>0</v>
      </c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>
      <c r="A68" s="3"/>
      <c r="B68" s="1667" t="s">
        <v>20</v>
      </c>
      <c r="C68" s="11">
        <f t="shared" ref="C68:BK68" si="14">SUM(C67:C67)</f>
        <v>0</v>
      </c>
      <c r="D68" s="11">
        <f t="shared" si="14"/>
        <v>0</v>
      </c>
      <c r="E68" s="11">
        <f t="shared" si="14"/>
        <v>0</v>
      </c>
      <c r="F68" s="11">
        <f t="shared" si="14"/>
        <v>0</v>
      </c>
      <c r="G68" s="11">
        <f t="shared" si="14"/>
        <v>0</v>
      </c>
      <c r="H68" s="11">
        <f t="shared" si="14"/>
        <v>0</v>
      </c>
      <c r="I68" s="11">
        <f t="shared" si="14"/>
        <v>0</v>
      </c>
      <c r="J68" s="11">
        <f t="shared" si="14"/>
        <v>0</v>
      </c>
      <c r="K68" s="11">
        <f t="shared" si="14"/>
        <v>0</v>
      </c>
      <c r="L68" s="11">
        <f t="shared" si="14"/>
        <v>0</v>
      </c>
      <c r="M68" s="11">
        <f t="shared" si="14"/>
        <v>0</v>
      </c>
      <c r="N68" s="11">
        <f t="shared" si="14"/>
        <v>0</v>
      </c>
      <c r="O68" s="11">
        <f t="shared" si="14"/>
        <v>0</v>
      </c>
      <c r="P68" s="11">
        <f t="shared" si="14"/>
        <v>0</v>
      </c>
      <c r="Q68" s="11">
        <f t="shared" si="14"/>
        <v>0</v>
      </c>
      <c r="R68" s="11">
        <f t="shared" si="14"/>
        <v>0</v>
      </c>
      <c r="S68" s="11">
        <f t="shared" si="14"/>
        <v>0</v>
      </c>
      <c r="T68" s="11">
        <f t="shared" si="14"/>
        <v>0</v>
      </c>
      <c r="U68" s="11">
        <f t="shared" si="14"/>
        <v>0</v>
      </c>
      <c r="V68" s="11">
        <f t="shared" si="14"/>
        <v>0</v>
      </c>
      <c r="W68" s="11">
        <f t="shared" si="14"/>
        <v>0</v>
      </c>
      <c r="X68" s="11">
        <f t="shared" si="14"/>
        <v>0</v>
      </c>
      <c r="Y68" s="11">
        <f t="shared" si="14"/>
        <v>0</v>
      </c>
      <c r="Z68" s="11">
        <f t="shared" si="14"/>
        <v>0</v>
      </c>
      <c r="AA68" s="11">
        <f t="shared" si="14"/>
        <v>0</v>
      </c>
      <c r="AB68" s="11">
        <f t="shared" si="14"/>
        <v>0</v>
      </c>
      <c r="AC68" s="11">
        <f t="shared" si="14"/>
        <v>0</v>
      </c>
      <c r="AD68" s="11">
        <f t="shared" si="14"/>
        <v>0</v>
      </c>
      <c r="AE68" s="11">
        <f t="shared" si="14"/>
        <v>0</v>
      </c>
      <c r="AF68" s="11">
        <f t="shared" si="14"/>
        <v>0</v>
      </c>
      <c r="AG68" s="11">
        <f t="shared" si="14"/>
        <v>0</v>
      </c>
      <c r="AH68" s="11">
        <f t="shared" si="14"/>
        <v>0</v>
      </c>
      <c r="AI68" s="11">
        <f t="shared" si="14"/>
        <v>0</v>
      </c>
      <c r="AJ68" s="11">
        <f t="shared" si="14"/>
        <v>0</v>
      </c>
      <c r="AK68" s="11">
        <f t="shared" si="14"/>
        <v>0</v>
      </c>
      <c r="AL68" s="11">
        <f t="shared" si="14"/>
        <v>0</v>
      </c>
      <c r="AM68" s="11">
        <f t="shared" si="14"/>
        <v>0</v>
      </c>
      <c r="AN68" s="11">
        <f t="shared" si="14"/>
        <v>0</v>
      </c>
      <c r="AO68" s="11">
        <f t="shared" si="14"/>
        <v>0</v>
      </c>
      <c r="AP68" s="11">
        <f t="shared" si="14"/>
        <v>0</v>
      </c>
      <c r="AQ68" s="11">
        <f t="shared" si="14"/>
        <v>0</v>
      </c>
      <c r="AR68" s="11">
        <f t="shared" si="14"/>
        <v>0</v>
      </c>
      <c r="AS68" s="11">
        <f t="shared" si="14"/>
        <v>0</v>
      </c>
      <c r="AT68" s="11">
        <f t="shared" si="14"/>
        <v>0</v>
      </c>
      <c r="AU68" s="11">
        <f t="shared" si="14"/>
        <v>0</v>
      </c>
      <c r="AV68" s="11">
        <f t="shared" si="14"/>
        <v>0</v>
      </c>
      <c r="AW68" s="11">
        <f t="shared" si="14"/>
        <v>0</v>
      </c>
      <c r="AX68" s="11">
        <f t="shared" si="14"/>
        <v>0</v>
      </c>
      <c r="AY68" s="11">
        <f t="shared" si="14"/>
        <v>0</v>
      </c>
      <c r="AZ68" s="11">
        <f t="shared" si="14"/>
        <v>0</v>
      </c>
      <c r="BA68" s="11">
        <f t="shared" si="14"/>
        <v>0</v>
      </c>
      <c r="BB68" s="11">
        <f t="shared" si="14"/>
        <v>0</v>
      </c>
      <c r="BC68" s="11">
        <f t="shared" si="14"/>
        <v>0</v>
      </c>
      <c r="BD68" s="11">
        <f t="shared" si="14"/>
        <v>0</v>
      </c>
      <c r="BE68" s="11">
        <f t="shared" si="14"/>
        <v>0</v>
      </c>
      <c r="BF68" s="11">
        <f t="shared" si="14"/>
        <v>0</v>
      </c>
      <c r="BG68" s="11">
        <f t="shared" si="14"/>
        <v>0</v>
      </c>
      <c r="BH68" s="11">
        <f t="shared" si="14"/>
        <v>0</v>
      </c>
      <c r="BI68" s="11">
        <f t="shared" si="14"/>
        <v>0</v>
      </c>
      <c r="BJ68" s="11">
        <f t="shared" si="14"/>
        <v>0</v>
      </c>
      <c r="BK68" s="11">
        <f t="shared" si="14"/>
        <v>0</v>
      </c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>
      <c r="A69" s="3"/>
      <c r="B69" s="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>
      <c r="A70" s="1669" t="s">
        <v>21</v>
      </c>
      <c r="B70" s="1668" t="s">
        <v>67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>
      <c r="A71" s="3"/>
      <c r="B71" s="1670" t="s">
        <v>68</v>
      </c>
      <c r="C71" s="1671">
        <v>0</v>
      </c>
      <c r="D71" s="1672">
        <v>0</v>
      </c>
      <c r="E71" s="1673">
        <v>0</v>
      </c>
      <c r="F71" s="1674">
        <v>0</v>
      </c>
      <c r="G71" s="1675">
        <v>0</v>
      </c>
      <c r="H71" s="1676">
        <v>0</v>
      </c>
      <c r="I71" s="1677">
        <v>0</v>
      </c>
      <c r="J71" s="1678">
        <v>0</v>
      </c>
      <c r="K71" s="1679">
        <v>0</v>
      </c>
      <c r="L71" s="1680">
        <v>0</v>
      </c>
      <c r="M71" s="1681">
        <v>0</v>
      </c>
      <c r="N71" s="1682">
        <v>0</v>
      </c>
      <c r="O71" s="1683">
        <v>0</v>
      </c>
      <c r="P71" s="1684">
        <v>0</v>
      </c>
      <c r="Q71" s="1685">
        <v>0</v>
      </c>
      <c r="R71" s="1686">
        <v>0</v>
      </c>
      <c r="S71" s="1687">
        <v>0</v>
      </c>
      <c r="T71" s="1688">
        <v>0</v>
      </c>
      <c r="U71" s="1689">
        <v>0</v>
      </c>
      <c r="V71" s="1690">
        <v>0</v>
      </c>
      <c r="W71" s="1691">
        <v>0</v>
      </c>
      <c r="X71" s="1692">
        <v>0</v>
      </c>
      <c r="Y71" s="1693">
        <v>0</v>
      </c>
      <c r="Z71" s="1694">
        <v>0</v>
      </c>
      <c r="AA71" s="1695">
        <v>0</v>
      </c>
      <c r="AB71" s="1696">
        <v>0</v>
      </c>
      <c r="AC71" s="1697">
        <v>0</v>
      </c>
      <c r="AD71" s="1698">
        <v>0</v>
      </c>
      <c r="AE71" s="1699">
        <v>0</v>
      </c>
      <c r="AF71" s="1700">
        <v>0</v>
      </c>
      <c r="AG71" s="1701">
        <v>0</v>
      </c>
      <c r="AH71" s="1702">
        <v>0</v>
      </c>
      <c r="AI71" s="1703">
        <v>0</v>
      </c>
      <c r="AJ71" s="1704">
        <v>0</v>
      </c>
      <c r="AK71" s="1705">
        <v>0</v>
      </c>
      <c r="AL71" s="1706">
        <v>0</v>
      </c>
      <c r="AM71" s="1707">
        <v>0</v>
      </c>
      <c r="AN71" s="1708">
        <v>0</v>
      </c>
      <c r="AO71" s="1709">
        <v>0</v>
      </c>
      <c r="AP71" s="1710">
        <v>0</v>
      </c>
      <c r="AQ71" s="1711">
        <v>0</v>
      </c>
      <c r="AR71" s="1712">
        <v>498.67227144399999</v>
      </c>
      <c r="AS71" s="1713">
        <v>0</v>
      </c>
      <c r="AT71" s="1714">
        <v>0</v>
      </c>
      <c r="AU71" s="1715">
        <v>0</v>
      </c>
      <c r="AV71" s="1716">
        <v>1.251042172</v>
      </c>
      <c r="AW71" s="1717">
        <v>31.990811275999999</v>
      </c>
      <c r="AX71" s="1718">
        <v>0</v>
      </c>
      <c r="AY71" s="1719">
        <v>0</v>
      </c>
      <c r="AZ71" s="1720">
        <v>14.233981884</v>
      </c>
      <c r="BA71" s="1721">
        <v>0</v>
      </c>
      <c r="BB71" s="1722">
        <v>0</v>
      </c>
      <c r="BC71" s="1723">
        <v>0</v>
      </c>
      <c r="BD71" s="1724">
        <v>0</v>
      </c>
      <c r="BE71" s="1725">
        <v>0</v>
      </c>
      <c r="BF71" s="1726">
        <v>2.0232079999999999</v>
      </c>
      <c r="BG71" s="1727">
        <v>1.7558999999999999E-4</v>
      </c>
      <c r="BH71" s="1728">
        <v>0</v>
      </c>
      <c r="BI71" s="1729">
        <v>0</v>
      </c>
      <c r="BJ71" s="1730">
        <v>0.14557853200000001</v>
      </c>
      <c r="BK71" s="1731">
        <f>SUM(C71:BJ71)</f>
        <v>548.31706889799989</v>
      </c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>
      <c r="A72" s="3"/>
      <c r="B72" s="1732" t="s">
        <v>69</v>
      </c>
      <c r="C72" s="1733">
        <v>0</v>
      </c>
      <c r="D72" s="1734">
        <v>0</v>
      </c>
      <c r="E72" s="1735">
        <v>0</v>
      </c>
      <c r="F72" s="1736">
        <v>0</v>
      </c>
      <c r="G72" s="1737">
        <v>0</v>
      </c>
      <c r="H72" s="1738">
        <v>0</v>
      </c>
      <c r="I72" s="1739">
        <v>0</v>
      </c>
      <c r="J72" s="1740">
        <v>0</v>
      </c>
      <c r="K72" s="1741">
        <v>0</v>
      </c>
      <c r="L72" s="1742">
        <v>0</v>
      </c>
      <c r="M72" s="1743">
        <v>0</v>
      </c>
      <c r="N72" s="1744">
        <v>0</v>
      </c>
      <c r="O72" s="1745">
        <v>0</v>
      </c>
      <c r="P72" s="1746">
        <v>0</v>
      </c>
      <c r="Q72" s="1747">
        <v>0</v>
      </c>
      <c r="R72" s="1748">
        <v>0</v>
      </c>
      <c r="S72" s="1749">
        <v>0</v>
      </c>
      <c r="T72" s="1750">
        <v>0</v>
      </c>
      <c r="U72" s="1751">
        <v>0</v>
      </c>
      <c r="V72" s="1752">
        <v>0</v>
      </c>
      <c r="W72" s="1753">
        <v>0</v>
      </c>
      <c r="X72" s="1754">
        <v>0</v>
      </c>
      <c r="Y72" s="1755">
        <v>0</v>
      </c>
      <c r="Z72" s="1756">
        <v>0</v>
      </c>
      <c r="AA72" s="1757">
        <v>0</v>
      </c>
      <c r="AB72" s="1758">
        <v>0</v>
      </c>
      <c r="AC72" s="1759">
        <v>0</v>
      </c>
      <c r="AD72" s="1760">
        <v>0</v>
      </c>
      <c r="AE72" s="1761">
        <v>0</v>
      </c>
      <c r="AF72" s="1762">
        <v>0</v>
      </c>
      <c r="AG72" s="1763">
        <v>0</v>
      </c>
      <c r="AH72" s="1764">
        <v>0</v>
      </c>
      <c r="AI72" s="1765">
        <v>0</v>
      </c>
      <c r="AJ72" s="1766">
        <v>0</v>
      </c>
      <c r="AK72" s="1767">
        <v>0</v>
      </c>
      <c r="AL72" s="1768">
        <v>0</v>
      </c>
      <c r="AM72" s="1769">
        <v>0</v>
      </c>
      <c r="AN72" s="1770">
        <v>0</v>
      </c>
      <c r="AO72" s="1771">
        <v>0</v>
      </c>
      <c r="AP72" s="1772">
        <v>0</v>
      </c>
      <c r="AQ72" s="1773">
        <v>0</v>
      </c>
      <c r="AR72" s="1774">
        <v>481.92377512600001</v>
      </c>
      <c r="AS72" s="1775">
        <v>0</v>
      </c>
      <c r="AT72" s="1776">
        <v>0</v>
      </c>
      <c r="AU72" s="1777">
        <v>0</v>
      </c>
      <c r="AV72" s="1778">
        <v>0.75893498199999998</v>
      </c>
      <c r="AW72" s="1779">
        <v>167.94280290899999</v>
      </c>
      <c r="AX72" s="1780">
        <v>0</v>
      </c>
      <c r="AY72" s="1781">
        <v>0</v>
      </c>
      <c r="AZ72" s="1782">
        <v>0.47169919999999999</v>
      </c>
      <c r="BA72" s="1783">
        <v>0</v>
      </c>
      <c r="BB72" s="1784">
        <v>0</v>
      </c>
      <c r="BC72" s="1785">
        <v>0</v>
      </c>
      <c r="BD72" s="1786">
        <v>0</v>
      </c>
      <c r="BE72" s="1787">
        <v>0</v>
      </c>
      <c r="BF72" s="1788">
        <v>0.60006381200000003</v>
      </c>
      <c r="BG72" s="1789">
        <v>0</v>
      </c>
      <c r="BH72" s="1790">
        <v>0</v>
      </c>
      <c r="BI72" s="1791">
        <v>0</v>
      </c>
      <c r="BJ72" s="1792">
        <v>1.4213466480000001</v>
      </c>
      <c r="BK72" s="1793">
        <f>SUM(C72:BJ72)</f>
        <v>653.11862267700008</v>
      </c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>
      <c r="A73" s="3"/>
      <c r="B73" s="1794" t="s">
        <v>70</v>
      </c>
      <c r="C73" s="1795">
        <v>0</v>
      </c>
      <c r="D73" s="1796">
        <v>0</v>
      </c>
      <c r="E73" s="1797">
        <v>0</v>
      </c>
      <c r="F73" s="1798">
        <v>0</v>
      </c>
      <c r="G73" s="1799">
        <v>0</v>
      </c>
      <c r="H73" s="1800">
        <v>0</v>
      </c>
      <c r="I73" s="1801">
        <v>0</v>
      </c>
      <c r="J73" s="1802">
        <v>0</v>
      </c>
      <c r="K73" s="1803">
        <v>0</v>
      </c>
      <c r="L73" s="1804">
        <v>0</v>
      </c>
      <c r="M73" s="1805">
        <v>0</v>
      </c>
      <c r="N73" s="1806">
        <v>0</v>
      </c>
      <c r="O73" s="1807">
        <v>0</v>
      </c>
      <c r="P73" s="1808">
        <v>0</v>
      </c>
      <c r="Q73" s="1809">
        <v>0</v>
      </c>
      <c r="R73" s="1810">
        <v>0</v>
      </c>
      <c r="S73" s="1811">
        <v>0</v>
      </c>
      <c r="T73" s="1812">
        <v>0</v>
      </c>
      <c r="U73" s="1813">
        <v>0</v>
      </c>
      <c r="V73" s="1814">
        <v>0</v>
      </c>
      <c r="W73" s="1815">
        <v>0</v>
      </c>
      <c r="X73" s="1816">
        <v>0</v>
      </c>
      <c r="Y73" s="1817">
        <v>0</v>
      </c>
      <c r="Z73" s="1818">
        <v>0</v>
      </c>
      <c r="AA73" s="1819">
        <v>0</v>
      </c>
      <c r="AB73" s="1820">
        <v>0</v>
      </c>
      <c r="AC73" s="1821">
        <v>0</v>
      </c>
      <c r="AD73" s="1822">
        <v>0</v>
      </c>
      <c r="AE73" s="1823">
        <v>0</v>
      </c>
      <c r="AF73" s="1824">
        <v>0</v>
      </c>
      <c r="AG73" s="1825">
        <v>0</v>
      </c>
      <c r="AH73" s="1826">
        <v>0</v>
      </c>
      <c r="AI73" s="1827">
        <v>0</v>
      </c>
      <c r="AJ73" s="1828">
        <v>0</v>
      </c>
      <c r="AK73" s="1829">
        <v>0</v>
      </c>
      <c r="AL73" s="1830">
        <v>0</v>
      </c>
      <c r="AM73" s="1831">
        <v>0</v>
      </c>
      <c r="AN73" s="1832">
        <v>0</v>
      </c>
      <c r="AO73" s="1833">
        <v>0</v>
      </c>
      <c r="AP73" s="1834">
        <v>0</v>
      </c>
      <c r="AQ73" s="1835">
        <v>0</v>
      </c>
      <c r="AR73" s="1836">
        <v>487.78581960600002</v>
      </c>
      <c r="AS73" s="1837">
        <v>0</v>
      </c>
      <c r="AT73" s="1838">
        <v>0</v>
      </c>
      <c r="AU73" s="1839">
        <v>0</v>
      </c>
      <c r="AV73" s="1840">
        <v>0.42914543199999999</v>
      </c>
      <c r="AW73" s="1841">
        <v>86.037344587999996</v>
      </c>
      <c r="AX73" s="1842">
        <v>0</v>
      </c>
      <c r="AY73" s="1843">
        <v>0</v>
      </c>
      <c r="AZ73" s="1844">
        <v>14.139903056</v>
      </c>
      <c r="BA73" s="1845">
        <v>0</v>
      </c>
      <c r="BB73" s="1846">
        <v>0</v>
      </c>
      <c r="BC73" s="1847">
        <v>0</v>
      </c>
      <c r="BD73" s="1848">
        <v>0</v>
      </c>
      <c r="BE73" s="1849">
        <v>0</v>
      </c>
      <c r="BF73" s="1850">
        <v>0.277697166</v>
      </c>
      <c r="BG73" s="1851">
        <v>5.37555E-4</v>
      </c>
      <c r="BH73" s="1852">
        <v>0</v>
      </c>
      <c r="BI73" s="1853">
        <v>0</v>
      </c>
      <c r="BJ73" s="1854">
        <v>8.9179006000000005E-2</v>
      </c>
      <c r="BK73" s="1855">
        <f>SUM(C73:BJ73)</f>
        <v>588.75962640900002</v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>
      <c r="A74" s="3"/>
      <c r="B74" s="1856" t="s">
        <v>71</v>
      </c>
      <c r="C74" s="1857">
        <v>0</v>
      </c>
      <c r="D74" s="1858">
        <v>0</v>
      </c>
      <c r="E74" s="1859">
        <v>0</v>
      </c>
      <c r="F74" s="1860">
        <v>0</v>
      </c>
      <c r="G74" s="1861">
        <v>0</v>
      </c>
      <c r="H74" s="1862">
        <v>0</v>
      </c>
      <c r="I74" s="1863">
        <v>0</v>
      </c>
      <c r="J74" s="1864">
        <v>0</v>
      </c>
      <c r="K74" s="1865">
        <v>0</v>
      </c>
      <c r="L74" s="1866">
        <v>0</v>
      </c>
      <c r="M74" s="1867">
        <v>0</v>
      </c>
      <c r="N74" s="1868">
        <v>0</v>
      </c>
      <c r="O74" s="1869">
        <v>0</v>
      </c>
      <c r="P74" s="1870">
        <v>0</v>
      </c>
      <c r="Q74" s="1871">
        <v>0</v>
      </c>
      <c r="R74" s="1872">
        <v>0</v>
      </c>
      <c r="S74" s="1873">
        <v>0</v>
      </c>
      <c r="T74" s="1874">
        <v>0</v>
      </c>
      <c r="U74" s="1875">
        <v>0</v>
      </c>
      <c r="V74" s="1876">
        <v>0</v>
      </c>
      <c r="W74" s="1877">
        <v>0</v>
      </c>
      <c r="X74" s="1878">
        <v>0</v>
      </c>
      <c r="Y74" s="1879">
        <v>0</v>
      </c>
      <c r="Z74" s="1880">
        <v>0</v>
      </c>
      <c r="AA74" s="1881">
        <v>0</v>
      </c>
      <c r="AB74" s="1882">
        <v>0</v>
      </c>
      <c r="AC74" s="1883">
        <v>0</v>
      </c>
      <c r="AD74" s="1884">
        <v>0</v>
      </c>
      <c r="AE74" s="1885">
        <v>0</v>
      </c>
      <c r="AF74" s="1886">
        <v>0</v>
      </c>
      <c r="AG74" s="1887">
        <v>0</v>
      </c>
      <c r="AH74" s="1888">
        <v>0</v>
      </c>
      <c r="AI74" s="1889">
        <v>0</v>
      </c>
      <c r="AJ74" s="1890">
        <v>0</v>
      </c>
      <c r="AK74" s="1891">
        <v>0</v>
      </c>
      <c r="AL74" s="1892">
        <v>0</v>
      </c>
      <c r="AM74" s="1893">
        <v>0</v>
      </c>
      <c r="AN74" s="1894">
        <v>0</v>
      </c>
      <c r="AO74" s="1895">
        <v>0</v>
      </c>
      <c r="AP74" s="1896">
        <v>0</v>
      </c>
      <c r="AQ74" s="1897">
        <v>0</v>
      </c>
      <c r="AR74" s="1898">
        <v>461.09292258200003</v>
      </c>
      <c r="AS74" s="1899">
        <v>0</v>
      </c>
      <c r="AT74" s="1900">
        <v>0</v>
      </c>
      <c r="AU74" s="1901">
        <v>0</v>
      </c>
      <c r="AV74" s="1902">
        <v>0.62004365299999997</v>
      </c>
      <c r="AW74" s="1903">
        <v>454.98129810400002</v>
      </c>
      <c r="AX74" s="1904">
        <v>0</v>
      </c>
      <c r="AY74" s="1905">
        <v>0</v>
      </c>
      <c r="AZ74" s="1906">
        <v>3.3479263929999998</v>
      </c>
      <c r="BA74" s="1907">
        <v>0</v>
      </c>
      <c r="BB74" s="1908">
        <v>0</v>
      </c>
      <c r="BC74" s="1909">
        <v>0</v>
      </c>
      <c r="BD74" s="1910">
        <v>0</v>
      </c>
      <c r="BE74" s="1911">
        <v>0</v>
      </c>
      <c r="BF74" s="1912">
        <v>0.39150948400000002</v>
      </c>
      <c r="BG74" s="1913">
        <v>0</v>
      </c>
      <c r="BH74" s="1914">
        <v>0</v>
      </c>
      <c r="BI74" s="1915">
        <v>0</v>
      </c>
      <c r="BJ74" s="1916">
        <v>0.206159326</v>
      </c>
      <c r="BK74" s="1917">
        <f>SUM(C74:BJ74)</f>
        <v>920.63985954200007</v>
      </c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>
      <c r="A75" s="3"/>
      <c r="B75" s="1918" t="s">
        <v>24</v>
      </c>
      <c r="C75" s="11">
        <f t="shared" ref="C75:BK75" si="15">SUM(C71:C74)</f>
        <v>0</v>
      </c>
      <c r="D75" s="11">
        <f t="shared" si="15"/>
        <v>0</v>
      </c>
      <c r="E75" s="11">
        <f t="shared" si="15"/>
        <v>0</v>
      </c>
      <c r="F75" s="11">
        <f t="shared" si="15"/>
        <v>0</v>
      </c>
      <c r="G75" s="11">
        <f t="shared" si="15"/>
        <v>0</v>
      </c>
      <c r="H75" s="11">
        <f t="shared" si="15"/>
        <v>0</v>
      </c>
      <c r="I75" s="11">
        <f t="shared" si="15"/>
        <v>0</v>
      </c>
      <c r="J75" s="11">
        <f t="shared" si="15"/>
        <v>0</v>
      </c>
      <c r="K75" s="11">
        <f t="shared" si="15"/>
        <v>0</v>
      </c>
      <c r="L75" s="11">
        <f t="shared" si="15"/>
        <v>0</v>
      </c>
      <c r="M75" s="11">
        <f t="shared" si="15"/>
        <v>0</v>
      </c>
      <c r="N75" s="11">
        <f t="shared" si="15"/>
        <v>0</v>
      </c>
      <c r="O75" s="11">
        <f t="shared" si="15"/>
        <v>0</v>
      </c>
      <c r="P75" s="11">
        <f t="shared" si="15"/>
        <v>0</v>
      </c>
      <c r="Q75" s="11">
        <f t="shared" si="15"/>
        <v>0</v>
      </c>
      <c r="R75" s="11">
        <f t="shared" si="15"/>
        <v>0</v>
      </c>
      <c r="S75" s="11">
        <f t="shared" si="15"/>
        <v>0</v>
      </c>
      <c r="T75" s="11">
        <f t="shared" si="15"/>
        <v>0</v>
      </c>
      <c r="U75" s="11">
        <f t="shared" si="15"/>
        <v>0</v>
      </c>
      <c r="V75" s="11">
        <f t="shared" si="15"/>
        <v>0</v>
      </c>
      <c r="W75" s="11">
        <f t="shared" si="15"/>
        <v>0</v>
      </c>
      <c r="X75" s="11">
        <f t="shared" si="15"/>
        <v>0</v>
      </c>
      <c r="Y75" s="11">
        <f t="shared" si="15"/>
        <v>0</v>
      </c>
      <c r="Z75" s="11">
        <f t="shared" si="15"/>
        <v>0</v>
      </c>
      <c r="AA75" s="11">
        <f t="shared" si="15"/>
        <v>0</v>
      </c>
      <c r="AB75" s="11">
        <f t="shared" si="15"/>
        <v>0</v>
      </c>
      <c r="AC75" s="11">
        <f t="shared" si="15"/>
        <v>0</v>
      </c>
      <c r="AD75" s="11">
        <f t="shared" si="15"/>
        <v>0</v>
      </c>
      <c r="AE75" s="11">
        <f t="shared" si="15"/>
        <v>0</v>
      </c>
      <c r="AF75" s="11">
        <f t="shared" si="15"/>
        <v>0</v>
      </c>
      <c r="AG75" s="11">
        <f t="shared" si="15"/>
        <v>0</v>
      </c>
      <c r="AH75" s="11">
        <f t="shared" si="15"/>
        <v>0</v>
      </c>
      <c r="AI75" s="11">
        <f t="shared" si="15"/>
        <v>0</v>
      </c>
      <c r="AJ75" s="11">
        <f t="shared" si="15"/>
        <v>0</v>
      </c>
      <c r="AK75" s="11">
        <f t="shared" si="15"/>
        <v>0</v>
      </c>
      <c r="AL75" s="11">
        <f t="shared" si="15"/>
        <v>0</v>
      </c>
      <c r="AM75" s="11">
        <f t="shared" si="15"/>
        <v>0</v>
      </c>
      <c r="AN75" s="11">
        <f t="shared" si="15"/>
        <v>0</v>
      </c>
      <c r="AO75" s="11">
        <f t="shared" si="15"/>
        <v>0</v>
      </c>
      <c r="AP75" s="11">
        <f t="shared" si="15"/>
        <v>0</v>
      </c>
      <c r="AQ75" s="11">
        <f t="shared" si="15"/>
        <v>0</v>
      </c>
      <c r="AR75" s="11">
        <f t="shared" si="15"/>
        <v>1929.4747887580002</v>
      </c>
      <c r="AS75" s="11">
        <f t="shared" si="15"/>
        <v>0</v>
      </c>
      <c r="AT75" s="11">
        <f t="shared" si="15"/>
        <v>0</v>
      </c>
      <c r="AU75" s="11">
        <f t="shared" si="15"/>
        <v>0</v>
      </c>
      <c r="AV75" s="11">
        <f t="shared" si="15"/>
        <v>3.0591662389999996</v>
      </c>
      <c r="AW75" s="11">
        <f t="shared" si="15"/>
        <v>740.95225687700008</v>
      </c>
      <c r="AX75" s="11">
        <f t="shared" si="15"/>
        <v>0</v>
      </c>
      <c r="AY75" s="11">
        <f t="shared" si="15"/>
        <v>0</v>
      </c>
      <c r="AZ75" s="11">
        <f t="shared" si="15"/>
        <v>32.193510533000001</v>
      </c>
      <c r="BA75" s="11">
        <f t="shared" si="15"/>
        <v>0</v>
      </c>
      <c r="BB75" s="11">
        <f t="shared" si="15"/>
        <v>0</v>
      </c>
      <c r="BC75" s="11">
        <f t="shared" si="15"/>
        <v>0</v>
      </c>
      <c r="BD75" s="11">
        <f t="shared" si="15"/>
        <v>0</v>
      </c>
      <c r="BE75" s="11">
        <f t="shared" si="15"/>
        <v>0</v>
      </c>
      <c r="BF75" s="11">
        <f t="shared" si="15"/>
        <v>3.2924784620000001</v>
      </c>
      <c r="BG75" s="11">
        <f t="shared" si="15"/>
        <v>7.1314499999999999E-4</v>
      </c>
      <c r="BH75" s="11">
        <f t="shared" si="15"/>
        <v>0</v>
      </c>
      <c r="BI75" s="11">
        <f t="shared" si="15"/>
        <v>0</v>
      </c>
      <c r="BJ75" s="11">
        <f t="shared" si="15"/>
        <v>1.8622635120000002</v>
      </c>
      <c r="BK75" s="11">
        <f t="shared" si="15"/>
        <v>2710.8351775259998</v>
      </c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>
      <c r="A76" s="3"/>
      <c r="B76" s="1919" t="s">
        <v>72</v>
      </c>
      <c r="C76" s="11">
        <f t="shared" ref="C76:BK76" si="16">SUM(C67:C75)/2</f>
        <v>0</v>
      </c>
      <c r="D76" s="11">
        <f t="shared" si="16"/>
        <v>0</v>
      </c>
      <c r="E76" s="11">
        <f t="shared" si="16"/>
        <v>0</v>
      </c>
      <c r="F76" s="11">
        <f t="shared" si="16"/>
        <v>0</v>
      </c>
      <c r="G76" s="11">
        <f t="shared" si="16"/>
        <v>0</v>
      </c>
      <c r="H76" s="11">
        <f t="shared" si="16"/>
        <v>0</v>
      </c>
      <c r="I76" s="11">
        <f t="shared" si="16"/>
        <v>0</v>
      </c>
      <c r="J76" s="11">
        <f t="shared" si="16"/>
        <v>0</v>
      </c>
      <c r="K76" s="11">
        <f t="shared" si="16"/>
        <v>0</v>
      </c>
      <c r="L76" s="11">
        <f t="shared" si="16"/>
        <v>0</v>
      </c>
      <c r="M76" s="11">
        <f t="shared" si="16"/>
        <v>0</v>
      </c>
      <c r="N76" s="11">
        <f t="shared" si="16"/>
        <v>0</v>
      </c>
      <c r="O76" s="11">
        <f t="shared" si="16"/>
        <v>0</v>
      </c>
      <c r="P76" s="11">
        <f t="shared" si="16"/>
        <v>0</v>
      </c>
      <c r="Q76" s="11">
        <f t="shared" si="16"/>
        <v>0</v>
      </c>
      <c r="R76" s="11">
        <f t="shared" si="16"/>
        <v>0</v>
      </c>
      <c r="S76" s="11">
        <f t="shared" si="16"/>
        <v>0</v>
      </c>
      <c r="T76" s="11">
        <f t="shared" si="16"/>
        <v>0</v>
      </c>
      <c r="U76" s="11">
        <f t="shared" si="16"/>
        <v>0</v>
      </c>
      <c r="V76" s="11">
        <f t="shared" si="16"/>
        <v>0</v>
      </c>
      <c r="W76" s="11">
        <f t="shared" si="16"/>
        <v>0</v>
      </c>
      <c r="X76" s="11">
        <f t="shared" si="16"/>
        <v>0</v>
      </c>
      <c r="Y76" s="11">
        <f t="shared" si="16"/>
        <v>0</v>
      </c>
      <c r="Z76" s="11">
        <f t="shared" si="16"/>
        <v>0</v>
      </c>
      <c r="AA76" s="11">
        <f t="shared" si="16"/>
        <v>0</v>
      </c>
      <c r="AB76" s="11">
        <f t="shared" si="16"/>
        <v>0</v>
      </c>
      <c r="AC76" s="11">
        <f t="shared" si="16"/>
        <v>0</v>
      </c>
      <c r="AD76" s="11">
        <f t="shared" si="16"/>
        <v>0</v>
      </c>
      <c r="AE76" s="11">
        <f t="shared" si="16"/>
        <v>0</v>
      </c>
      <c r="AF76" s="11">
        <f t="shared" si="16"/>
        <v>0</v>
      </c>
      <c r="AG76" s="11">
        <f t="shared" si="16"/>
        <v>0</v>
      </c>
      <c r="AH76" s="11">
        <f t="shared" si="16"/>
        <v>0</v>
      </c>
      <c r="AI76" s="11">
        <f t="shared" si="16"/>
        <v>0</v>
      </c>
      <c r="AJ76" s="11">
        <f t="shared" si="16"/>
        <v>0</v>
      </c>
      <c r="AK76" s="11">
        <f t="shared" si="16"/>
        <v>0</v>
      </c>
      <c r="AL76" s="11">
        <f t="shared" si="16"/>
        <v>0</v>
      </c>
      <c r="AM76" s="11">
        <f t="shared" si="16"/>
        <v>0</v>
      </c>
      <c r="AN76" s="11">
        <f t="shared" si="16"/>
        <v>0</v>
      </c>
      <c r="AO76" s="11">
        <f t="shared" si="16"/>
        <v>0</v>
      </c>
      <c r="AP76" s="11">
        <f t="shared" si="16"/>
        <v>0</v>
      </c>
      <c r="AQ76" s="11">
        <f t="shared" si="16"/>
        <v>0</v>
      </c>
      <c r="AR76" s="11">
        <f t="shared" si="16"/>
        <v>1929.4747887580002</v>
      </c>
      <c r="AS76" s="11">
        <f t="shared" si="16"/>
        <v>0</v>
      </c>
      <c r="AT76" s="11">
        <f t="shared" si="16"/>
        <v>0</v>
      </c>
      <c r="AU76" s="11">
        <f t="shared" si="16"/>
        <v>0</v>
      </c>
      <c r="AV76" s="11">
        <f t="shared" si="16"/>
        <v>3.0591662389999996</v>
      </c>
      <c r="AW76" s="11">
        <f t="shared" si="16"/>
        <v>740.95225687700008</v>
      </c>
      <c r="AX76" s="11">
        <f t="shared" si="16"/>
        <v>0</v>
      </c>
      <c r="AY76" s="11">
        <f t="shared" si="16"/>
        <v>0</v>
      </c>
      <c r="AZ76" s="11">
        <f t="shared" si="16"/>
        <v>32.193510533000001</v>
      </c>
      <c r="BA76" s="11">
        <f t="shared" si="16"/>
        <v>0</v>
      </c>
      <c r="BB76" s="11">
        <f t="shared" si="16"/>
        <v>0</v>
      </c>
      <c r="BC76" s="11">
        <f t="shared" si="16"/>
        <v>0</v>
      </c>
      <c r="BD76" s="11">
        <f t="shared" si="16"/>
        <v>0</v>
      </c>
      <c r="BE76" s="11">
        <f t="shared" si="16"/>
        <v>0</v>
      </c>
      <c r="BF76" s="11">
        <f t="shared" si="16"/>
        <v>3.2924784620000001</v>
      </c>
      <c r="BG76" s="11">
        <f t="shared" si="16"/>
        <v>7.1314499999999999E-4</v>
      </c>
      <c r="BH76" s="11">
        <f t="shared" si="16"/>
        <v>0</v>
      </c>
      <c r="BI76" s="11">
        <f t="shared" si="16"/>
        <v>0</v>
      </c>
      <c r="BJ76" s="11">
        <f t="shared" si="16"/>
        <v>1.8622635120000002</v>
      </c>
      <c r="BK76" s="11">
        <f t="shared" si="16"/>
        <v>2710.8351775259998</v>
      </c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>
      <c r="A77" s="3"/>
      <c r="B77" s="3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ht="20.100000000000001" customHeight="1">
      <c r="A78" s="1921" t="s">
        <v>73</v>
      </c>
      <c r="B78" s="1920" t="s">
        <v>12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>
      <c r="A79" s="1923" t="s">
        <v>16</v>
      </c>
      <c r="B79" s="1922" t="s">
        <v>12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>
      <c r="A80" s="3"/>
      <c r="B80" s="1924" t="s">
        <v>27</v>
      </c>
      <c r="C80" s="1925">
        <v>0</v>
      </c>
      <c r="D80" s="1926">
        <v>0</v>
      </c>
      <c r="E80" s="1927">
        <v>0</v>
      </c>
      <c r="F80" s="1928">
        <v>0</v>
      </c>
      <c r="G80" s="1929">
        <v>0</v>
      </c>
      <c r="H80" s="1930">
        <v>0</v>
      </c>
      <c r="I80" s="1931">
        <v>0</v>
      </c>
      <c r="J80" s="1932">
        <v>0</v>
      </c>
      <c r="K80" s="1933">
        <v>0</v>
      </c>
      <c r="L80" s="1934">
        <v>0</v>
      </c>
      <c r="M80" s="1935">
        <v>0</v>
      </c>
      <c r="N80" s="1936">
        <v>0</v>
      </c>
      <c r="O80" s="1937">
        <v>0</v>
      </c>
      <c r="P80" s="1938">
        <v>0</v>
      </c>
      <c r="Q80" s="1939">
        <v>0</v>
      </c>
      <c r="R80" s="1940">
        <v>0</v>
      </c>
      <c r="S80" s="1941">
        <v>0</v>
      </c>
      <c r="T80" s="1942">
        <v>0</v>
      </c>
      <c r="U80" s="1943">
        <v>0</v>
      </c>
      <c r="V80" s="1944">
        <v>0</v>
      </c>
      <c r="W80" s="1945">
        <v>0</v>
      </c>
      <c r="X80" s="1946">
        <v>0</v>
      </c>
      <c r="Y80" s="1947">
        <v>0</v>
      </c>
      <c r="Z80" s="1948">
        <v>0</v>
      </c>
      <c r="AA80" s="1949">
        <v>0</v>
      </c>
      <c r="AB80" s="1950">
        <v>0</v>
      </c>
      <c r="AC80" s="1951">
        <v>0</v>
      </c>
      <c r="AD80" s="1952">
        <v>0</v>
      </c>
      <c r="AE80" s="1953">
        <v>0</v>
      </c>
      <c r="AF80" s="1954">
        <v>0</v>
      </c>
      <c r="AG80" s="1955">
        <v>0</v>
      </c>
      <c r="AH80" s="1956">
        <v>0</v>
      </c>
      <c r="AI80" s="1957">
        <v>0</v>
      </c>
      <c r="AJ80" s="1958">
        <v>0</v>
      </c>
      <c r="AK80" s="1959">
        <v>0</v>
      </c>
      <c r="AL80" s="1960">
        <v>0</v>
      </c>
      <c r="AM80" s="1961">
        <v>0</v>
      </c>
      <c r="AN80" s="1962">
        <v>0</v>
      </c>
      <c r="AO80" s="1963">
        <v>0</v>
      </c>
      <c r="AP80" s="1964">
        <v>0</v>
      </c>
      <c r="AQ80" s="1965">
        <v>0</v>
      </c>
      <c r="AR80" s="1966">
        <v>0</v>
      </c>
      <c r="AS80" s="1967">
        <v>0</v>
      </c>
      <c r="AT80" s="1968">
        <v>0</v>
      </c>
      <c r="AU80" s="1969">
        <v>0</v>
      </c>
      <c r="AV80" s="1970">
        <v>0</v>
      </c>
      <c r="AW80" s="1971">
        <v>0</v>
      </c>
      <c r="AX80" s="1972">
        <v>0</v>
      </c>
      <c r="AY80" s="1973">
        <v>0</v>
      </c>
      <c r="AZ80" s="1974">
        <v>0</v>
      </c>
      <c r="BA80" s="1975">
        <v>0</v>
      </c>
      <c r="BB80" s="1976">
        <v>0</v>
      </c>
      <c r="BC80" s="1977">
        <v>0</v>
      </c>
      <c r="BD80" s="1978">
        <v>0</v>
      </c>
      <c r="BE80" s="1979">
        <v>0</v>
      </c>
      <c r="BF80" s="1980">
        <v>0</v>
      </c>
      <c r="BG80" s="1981">
        <v>0</v>
      </c>
      <c r="BH80" s="1982">
        <v>0</v>
      </c>
      <c r="BI80" s="1983">
        <v>0</v>
      </c>
      <c r="BJ80" s="1984">
        <v>0</v>
      </c>
      <c r="BK80" s="1985">
        <f>SUM(C80:BJ80)</f>
        <v>0</v>
      </c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>
      <c r="A81" s="3"/>
      <c r="B81" s="1986" t="s">
        <v>20</v>
      </c>
      <c r="C81" s="11">
        <f t="shared" ref="C81:BK81" si="17">SUM(C80:C80)</f>
        <v>0</v>
      </c>
      <c r="D81" s="11">
        <f t="shared" si="17"/>
        <v>0</v>
      </c>
      <c r="E81" s="11">
        <f t="shared" si="17"/>
        <v>0</v>
      </c>
      <c r="F81" s="11">
        <f t="shared" si="17"/>
        <v>0</v>
      </c>
      <c r="G81" s="11">
        <f t="shared" si="17"/>
        <v>0</v>
      </c>
      <c r="H81" s="11">
        <f t="shared" si="17"/>
        <v>0</v>
      </c>
      <c r="I81" s="11">
        <f t="shared" si="17"/>
        <v>0</v>
      </c>
      <c r="J81" s="11">
        <f t="shared" si="17"/>
        <v>0</v>
      </c>
      <c r="K81" s="11">
        <f t="shared" si="17"/>
        <v>0</v>
      </c>
      <c r="L81" s="11">
        <f t="shared" si="17"/>
        <v>0</v>
      </c>
      <c r="M81" s="11">
        <f t="shared" si="17"/>
        <v>0</v>
      </c>
      <c r="N81" s="11">
        <f t="shared" si="17"/>
        <v>0</v>
      </c>
      <c r="O81" s="11">
        <f t="shared" si="17"/>
        <v>0</v>
      </c>
      <c r="P81" s="11">
        <f t="shared" si="17"/>
        <v>0</v>
      </c>
      <c r="Q81" s="11">
        <f t="shared" si="17"/>
        <v>0</v>
      </c>
      <c r="R81" s="11">
        <f t="shared" si="17"/>
        <v>0</v>
      </c>
      <c r="S81" s="11">
        <f t="shared" si="17"/>
        <v>0</v>
      </c>
      <c r="T81" s="11">
        <f t="shared" si="17"/>
        <v>0</v>
      </c>
      <c r="U81" s="11">
        <f t="shared" si="17"/>
        <v>0</v>
      </c>
      <c r="V81" s="11">
        <f t="shared" si="17"/>
        <v>0</v>
      </c>
      <c r="W81" s="11">
        <f t="shared" si="17"/>
        <v>0</v>
      </c>
      <c r="X81" s="11">
        <f t="shared" si="17"/>
        <v>0</v>
      </c>
      <c r="Y81" s="11">
        <f t="shared" si="17"/>
        <v>0</v>
      </c>
      <c r="Z81" s="11">
        <f t="shared" si="17"/>
        <v>0</v>
      </c>
      <c r="AA81" s="11">
        <f t="shared" si="17"/>
        <v>0</v>
      </c>
      <c r="AB81" s="11">
        <f t="shared" si="17"/>
        <v>0</v>
      </c>
      <c r="AC81" s="11">
        <f t="shared" si="17"/>
        <v>0</v>
      </c>
      <c r="AD81" s="11">
        <f t="shared" si="17"/>
        <v>0</v>
      </c>
      <c r="AE81" s="11">
        <f t="shared" si="17"/>
        <v>0</v>
      </c>
      <c r="AF81" s="11">
        <f t="shared" si="17"/>
        <v>0</v>
      </c>
      <c r="AG81" s="11">
        <f t="shared" si="17"/>
        <v>0</v>
      </c>
      <c r="AH81" s="11">
        <f t="shared" si="17"/>
        <v>0</v>
      </c>
      <c r="AI81" s="11">
        <f t="shared" si="17"/>
        <v>0</v>
      </c>
      <c r="AJ81" s="11">
        <f t="shared" si="17"/>
        <v>0</v>
      </c>
      <c r="AK81" s="11">
        <f t="shared" si="17"/>
        <v>0</v>
      </c>
      <c r="AL81" s="11">
        <f t="shared" si="17"/>
        <v>0</v>
      </c>
      <c r="AM81" s="11">
        <f t="shared" si="17"/>
        <v>0</v>
      </c>
      <c r="AN81" s="11">
        <f t="shared" si="17"/>
        <v>0</v>
      </c>
      <c r="AO81" s="11">
        <f t="shared" si="17"/>
        <v>0</v>
      </c>
      <c r="AP81" s="11">
        <f t="shared" si="17"/>
        <v>0</v>
      </c>
      <c r="AQ81" s="11">
        <f t="shared" si="17"/>
        <v>0</v>
      </c>
      <c r="AR81" s="11">
        <f t="shared" si="17"/>
        <v>0</v>
      </c>
      <c r="AS81" s="11">
        <f t="shared" si="17"/>
        <v>0</v>
      </c>
      <c r="AT81" s="11">
        <f t="shared" si="17"/>
        <v>0</v>
      </c>
      <c r="AU81" s="11">
        <f t="shared" si="17"/>
        <v>0</v>
      </c>
      <c r="AV81" s="11">
        <f t="shared" si="17"/>
        <v>0</v>
      </c>
      <c r="AW81" s="11">
        <f t="shared" si="17"/>
        <v>0</v>
      </c>
      <c r="AX81" s="11">
        <f t="shared" si="17"/>
        <v>0</v>
      </c>
      <c r="AY81" s="11">
        <f t="shared" si="17"/>
        <v>0</v>
      </c>
      <c r="AZ81" s="11">
        <f t="shared" si="17"/>
        <v>0</v>
      </c>
      <c r="BA81" s="11">
        <f t="shared" si="17"/>
        <v>0</v>
      </c>
      <c r="BB81" s="11">
        <f t="shared" si="17"/>
        <v>0</v>
      </c>
      <c r="BC81" s="11">
        <f t="shared" si="17"/>
        <v>0</v>
      </c>
      <c r="BD81" s="11">
        <f t="shared" si="17"/>
        <v>0</v>
      </c>
      <c r="BE81" s="11">
        <f t="shared" si="17"/>
        <v>0</v>
      </c>
      <c r="BF81" s="11">
        <f t="shared" si="17"/>
        <v>0</v>
      </c>
      <c r="BG81" s="11">
        <f t="shared" si="17"/>
        <v>0</v>
      </c>
      <c r="BH81" s="11">
        <f t="shared" si="17"/>
        <v>0</v>
      </c>
      <c r="BI81" s="11">
        <f t="shared" si="17"/>
        <v>0</v>
      </c>
      <c r="BJ81" s="11">
        <f t="shared" si="17"/>
        <v>0</v>
      </c>
      <c r="BK81" s="11">
        <f t="shared" si="17"/>
        <v>0</v>
      </c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>
      <c r="A82" s="3"/>
      <c r="B82" s="1987" t="s">
        <v>74</v>
      </c>
      <c r="C82" s="11">
        <f t="shared" ref="C82:BK82" si="18">SUM(C80:C81)/2</f>
        <v>0</v>
      </c>
      <c r="D82" s="11">
        <f t="shared" si="18"/>
        <v>0</v>
      </c>
      <c r="E82" s="11">
        <f t="shared" si="18"/>
        <v>0</v>
      </c>
      <c r="F82" s="11">
        <f t="shared" si="18"/>
        <v>0</v>
      </c>
      <c r="G82" s="11">
        <f t="shared" si="18"/>
        <v>0</v>
      </c>
      <c r="H82" s="11">
        <f t="shared" si="18"/>
        <v>0</v>
      </c>
      <c r="I82" s="11">
        <f t="shared" si="18"/>
        <v>0</v>
      </c>
      <c r="J82" s="11">
        <f t="shared" si="18"/>
        <v>0</v>
      </c>
      <c r="K82" s="11">
        <f t="shared" si="18"/>
        <v>0</v>
      </c>
      <c r="L82" s="11">
        <f t="shared" si="18"/>
        <v>0</v>
      </c>
      <c r="M82" s="11">
        <f t="shared" si="18"/>
        <v>0</v>
      </c>
      <c r="N82" s="11">
        <f t="shared" si="18"/>
        <v>0</v>
      </c>
      <c r="O82" s="11">
        <f t="shared" si="18"/>
        <v>0</v>
      </c>
      <c r="P82" s="11">
        <f t="shared" si="18"/>
        <v>0</v>
      </c>
      <c r="Q82" s="11">
        <f t="shared" si="18"/>
        <v>0</v>
      </c>
      <c r="R82" s="11">
        <f t="shared" si="18"/>
        <v>0</v>
      </c>
      <c r="S82" s="11">
        <f t="shared" si="18"/>
        <v>0</v>
      </c>
      <c r="T82" s="11">
        <f t="shared" si="18"/>
        <v>0</v>
      </c>
      <c r="U82" s="11">
        <f t="shared" si="18"/>
        <v>0</v>
      </c>
      <c r="V82" s="11">
        <f t="shared" si="18"/>
        <v>0</v>
      </c>
      <c r="W82" s="11">
        <f t="shared" si="18"/>
        <v>0</v>
      </c>
      <c r="X82" s="11">
        <f t="shared" si="18"/>
        <v>0</v>
      </c>
      <c r="Y82" s="11">
        <f t="shared" si="18"/>
        <v>0</v>
      </c>
      <c r="Z82" s="11">
        <f t="shared" si="18"/>
        <v>0</v>
      </c>
      <c r="AA82" s="11">
        <f t="shared" si="18"/>
        <v>0</v>
      </c>
      <c r="AB82" s="11">
        <f t="shared" si="18"/>
        <v>0</v>
      </c>
      <c r="AC82" s="11">
        <f t="shared" si="18"/>
        <v>0</v>
      </c>
      <c r="AD82" s="11">
        <f t="shared" si="18"/>
        <v>0</v>
      </c>
      <c r="AE82" s="11">
        <f t="shared" si="18"/>
        <v>0</v>
      </c>
      <c r="AF82" s="11">
        <f t="shared" si="18"/>
        <v>0</v>
      </c>
      <c r="AG82" s="11">
        <f t="shared" si="18"/>
        <v>0</v>
      </c>
      <c r="AH82" s="11">
        <f t="shared" si="18"/>
        <v>0</v>
      </c>
      <c r="AI82" s="11">
        <f t="shared" si="18"/>
        <v>0</v>
      </c>
      <c r="AJ82" s="11">
        <f t="shared" si="18"/>
        <v>0</v>
      </c>
      <c r="AK82" s="11">
        <f t="shared" si="18"/>
        <v>0</v>
      </c>
      <c r="AL82" s="11">
        <f t="shared" si="18"/>
        <v>0</v>
      </c>
      <c r="AM82" s="11">
        <f t="shared" si="18"/>
        <v>0</v>
      </c>
      <c r="AN82" s="11">
        <f t="shared" si="18"/>
        <v>0</v>
      </c>
      <c r="AO82" s="11">
        <f t="shared" si="18"/>
        <v>0</v>
      </c>
      <c r="AP82" s="11">
        <f t="shared" si="18"/>
        <v>0</v>
      </c>
      <c r="AQ82" s="11">
        <f t="shared" si="18"/>
        <v>0</v>
      </c>
      <c r="AR82" s="11">
        <f t="shared" si="18"/>
        <v>0</v>
      </c>
      <c r="AS82" s="11">
        <f t="shared" si="18"/>
        <v>0</v>
      </c>
      <c r="AT82" s="11">
        <f t="shared" si="18"/>
        <v>0</v>
      </c>
      <c r="AU82" s="11">
        <f t="shared" si="18"/>
        <v>0</v>
      </c>
      <c r="AV82" s="11">
        <f t="shared" si="18"/>
        <v>0</v>
      </c>
      <c r="AW82" s="11">
        <f t="shared" si="18"/>
        <v>0</v>
      </c>
      <c r="AX82" s="11">
        <f t="shared" si="18"/>
        <v>0</v>
      </c>
      <c r="AY82" s="11">
        <f t="shared" si="18"/>
        <v>0</v>
      </c>
      <c r="AZ82" s="11">
        <f t="shared" si="18"/>
        <v>0</v>
      </c>
      <c r="BA82" s="11">
        <f t="shared" si="18"/>
        <v>0</v>
      </c>
      <c r="BB82" s="11">
        <f t="shared" si="18"/>
        <v>0</v>
      </c>
      <c r="BC82" s="11">
        <f t="shared" si="18"/>
        <v>0</v>
      </c>
      <c r="BD82" s="11">
        <f t="shared" si="18"/>
        <v>0</v>
      </c>
      <c r="BE82" s="11">
        <f t="shared" si="18"/>
        <v>0</v>
      </c>
      <c r="BF82" s="11">
        <f t="shared" si="18"/>
        <v>0</v>
      </c>
      <c r="BG82" s="11">
        <f t="shared" si="18"/>
        <v>0</v>
      </c>
      <c r="BH82" s="11">
        <f t="shared" si="18"/>
        <v>0</v>
      </c>
      <c r="BI82" s="11">
        <f t="shared" si="18"/>
        <v>0</v>
      </c>
      <c r="BJ82" s="11">
        <f t="shared" si="18"/>
        <v>0</v>
      </c>
      <c r="BK82" s="11">
        <f t="shared" si="18"/>
        <v>0</v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>
      <c r="A83" s="3"/>
      <c r="B83" s="3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>
      <c r="A84" s="3"/>
      <c r="B84" s="1988" t="s">
        <v>2</v>
      </c>
      <c r="C84" s="11">
        <f t="shared" ref="C84:BK84" si="19">SUM(,C37,C57,C63,C76,C82)</f>
        <v>0</v>
      </c>
      <c r="D84" s="11">
        <f t="shared" si="19"/>
        <v>1977.0377608129997</v>
      </c>
      <c r="E84" s="11">
        <f t="shared" si="19"/>
        <v>118.70836566899999</v>
      </c>
      <c r="F84" s="11">
        <f t="shared" si="19"/>
        <v>0</v>
      </c>
      <c r="G84" s="11">
        <f t="shared" si="19"/>
        <v>3.085864E-2</v>
      </c>
      <c r="H84" s="11">
        <f t="shared" si="19"/>
        <v>133.51722354399999</v>
      </c>
      <c r="I84" s="11">
        <f t="shared" si="19"/>
        <v>5011.4960366049991</v>
      </c>
      <c r="J84" s="11">
        <f t="shared" si="19"/>
        <v>638.25675814500005</v>
      </c>
      <c r="K84" s="11">
        <f t="shared" si="19"/>
        <v>0</v>
      </c>
      <c r="L84" s="11">
        <f t="shared" si="19"/>
        <v>288.78589990299997</v>
      </c>
      <c r="M84" s="11">
        <f t="shared" si="19"/>
        <v>0</v>
      </c>
      <c r="N84" s="11">
        <f t="shared" si="19"/>
        <v>0</v>
      </c>
      <c r="O84" s="11">
        <f t="shared" si="19"/>
        <v>0</v>
      </c>
      <c r="P84" s="11">
        <f t="shared" si="19"/>
        <v>0</v>
      </c>
      <c r="Q84" s="11">
        <f t="shared" si="19"/>
        <v>0</v>
      </c>
      <c r="R84" s="11">
        <f t="shared" si="19"/>
        <v>83.741758965999978</v>
      </c>
      <c r="S84" s="11">
        <f t="shared" si="19"/>
        <v>238.878458231</v>
      </c>
      <c r="T84" s="11">
        <f t="shared" si="19"/>
        <v>232.03997636700001</v>
      </c>
      <c r="U84" s="11">
        <f t="shared" si="19"/>
        <v>0</v>
      </c>
      <c r="V84" s="11">
        <f t="shared" si="19"/>
        <v>91.649006834000019</v>
      </c>
      <c r="W84" s="11">
        <f t="shared" si="19"/>
        <v>0</v>
      </c>
      <c r="X84" s="11">
        <f t="shared" si="19"/>
        <v>92.930731069000004</v>
      </c>
      <c r="Y84" s="11">
        <f t="shared" si="19"/>
        <v>0</v>
      </c>
      <c r="Z84" s="11">
        <f t="shared" si="19"/>
        <v>0</v>
      </c>
      <c r="AA84" s="11">
        <f t="shared" si="19"/>
        <v>0</v>
      </c>
      <c r="AB84" s="11">
        <f t="shared" si="19"/>
        <v>13.330862443999999</v>
      </c>
      <c r="AC84" s="11">
        <f t="shared" si="19"/>
        <v>0.306503939</v>
      </c>
      <c r="AD84" s="11">
        <f t="shared" si="19"/>
        <v>0</v>
      </c>
      <c r="AE84" s="11">
        <f t="shared" si="19"/>
        <v>0</v>
      </c>
      <c r="AF84" s="11">
        <f t="shared" si="19"/>
        <v>11.420870145</v>
      </c>
      <c r="AG84" s="11">
        <f t="shared" si="19"/>
        <v>0</v>
      </c>
      <c r="AH84" s="11">
        <f t="shared" si="19"/>
        <v>0</v>
      </c>
      <c r="AI84" s="11">
        <f t="shared" si="19"/>
        <v>0</v>
      </c>
      <c r="AJ84" s="11">
        <f t="shared" si="19"/>
        <v>0</v>
      </c>
      <c r="AK84" s="11">
        <f t="shared" si="19"/>
        <v>0</v>
      </c>
      <c r="AL84" s="11">
        <f t="shared" si="19"/>
        <v>14.577284796000002</v>
      </c>
      <c r="AM84" s="11">
        <f t="shared" si="19"/>
        <v>0.33747291499999998</v>
      </c>
      <c r="AN84" s="11">
        <f t="shared" si="19"/>
        <v>0</v>
      </c>
      <c r="AO84" s="11">
        <f t="shared" si="19"/>
        <v>0</v>
      </c>
      <c r="AP84" s="11">
        <f t="shared" si="19"/>
        <v>8.9951742830000008</v>
      </c>
      <c r="AQ84" s="11">
        <f t="shared" si="19"/>
        <v>0</v>
      </c>
      <c r="AR84" s="11">
        <f t="shared" si="19"/>
        <v>1929.4749122480002</v>
      </c>
      <c r="AS84" s="11">
        <f t="shared" si="19"/>
        <v>0</v>
      </c>
      <c r="AT84" s="11">
        <f t="shared" si="19"/>
        <v>0</v>
      </c>
      <c r="AU84" s="11">
        <f t="shared" si="19"/>
        <v>0</v>
      </c>
      <c r="AV84" s="11">
        <f t="shared" si="19"/>
        <v>1532.301748436</v>
      </c>
      <c r="AW84" s="11">
        <f t="shared" si="19"/>
        <v>2114.6948623670005</v>
      </c>
      <c r="AX84" s="11">
        <f t="shared" si="19"/>
        <v>22.808025298000004</v>
      </c>
      <c r="AY84" s="11">
        <f t="shared" si="19"/>
        <v>0</v>
      </c>
      <c r="AZ84" s="11">
        <f t="shared" si="19"/>
        <v>1644.9966345260002</v>
      </c>
      <c r="BA84" s="11">
        <f t="shared" si="19"/>
        <v>0</v>
      </c>
      <c r="BB84" s="11">
        <f t="shared" si="19"/>
        <v>0</v>
      </c>
      <c r="BC84" s="11">
        <f t="shared" si="19"/>
        <v>0</v>
      </c>
      <c r="BD84" s="11">
        <f t="shared" si="19"/>
        <v>0</v>
      </c>
      <c r="BE84" s="11">
        <f t="shared" si="19"/>
        <v>0</v>
      </c>
      <c r="BF84" s="11">
        <f t="shared" si="19"/>
        <v>1150.2344223059999</v>
      </c>
      <c r="BG84" s="11">
        <f t="shared" si="19"/>
        <v>215.76056595099999</v>
      </c>
      <c r="BH84" s="11">
        <f t="shared" si="19"/>
        <v>161.89116092700002</v>
      </c>
      <c r="BI84" s="11">
        <f t="shared" si="19"/>
        <v>0</v>
      </c>
      <c r="BJ84" s="11">
        <f t="shared" si="19"/>
        <v>854.54534134400001</v>
      </c>
      <c r="BK84" s="11">
        <f t="shared" si="19"/>
        <v>18582.748676711002</v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>
      <c r="A85" s="3"/>
      <c r="B85" s="3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ht="20.100000000000001" customHeight="1">
      <c r="A86" s="1990" t="s">
        <v>75</v>
      </c>
      <c r="B86" s="1989" t="s">
        <v>76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>
      <c r="A87" s="1992" t="s">
        <v>16</v>
      </c>
      <c r="B87" s="1991" t="s">
        <v>76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>
      <c r="A88" s="3"/>
      <c r="B88" s="1993" t="s">
        <v>27</v>
      </c>
      <c r="C88" s="1994">
        <v>0</v>
      </c>
      <c r="D88" s="1995">
        <v>0</v>
      </c>
      <c r="E88" s="1996">
        <v>0</v>
      </c>
      <c r="F88" s="1997">
        <v>0</v>
      </c>
      <c r="G88" s="1998">
        <v>0</v>
      </c>
      <c r="H88" s="1999">
        <v>0</v>
      </c>
      <c r="I88" s="2000">
        <v>0</v>
      </c>
      <c r="J88" s="2001">
        <v>0</v>
      </c>
      <c r="K88" s="2002">
        <v>0</v>
      </c>
      <c r="L88" s="2003">
        <v>0</v>
      </c>
      <c r="M88" s="2004">
        <v>0</v>
      </c>
      <c r="N88" s="2005">
        <v>0</v>
      </c>
      <c r="O88" s="2006">
        <v>0</v>
      </c>
      <c r="P88" s="2007">
        <v>0</v>
      </c>
      <c r="Q88" s="2008">
        <v>0</v>
      </c>
      <c r="R88" s="2009">
        <v>0</v>
      </c>
      <c r="S88" s="2010">
        <v>0</v>
      </c>
      <c r="T88" s="2011">
        <v>0</v>
      </c>
      <c r="U88" s="2012">
        <v>0</v>
      </c>
      <c r="V88" s="2013">
        <v>0</v>
      </c>
      <c r="W88" s="2014">
        <v>0</v>
      </c>
      <c r="X88" s="2015">
        <v>0</v>
      </c>
      <c r="Y88" s="2016">
        <v>0</v>
      </c>
      <c r="Z88" s="2017">
        <v>0</v>
      </c>
      <c r="AA88" s="2018">
        <v>0</v>
      </c>
      <c r="AB88" s="2019">
        <v>0</v>
      </c>
      <c r="AC88" s="2020">
        <v>0</v>
      </c>
      <c r="AD88" s="2021">
        <v>0</v>
      </c>
      <c r="AE88" s="2022">
        <v>0</v>
      </c>
      <c r="AF88" s="2023">
        <v>0</v>
      </c>
      <c r="AG88" s="2024">
        <v>0</v>
      </c>
      <c r="AH88" s="2025">
        <v>0</v>
      </c>
      <c r="AI88" s="2026">
        <v>0</v>
      </c>
      <c r="AJ88" s="2027">
        <v>0</v>
      </c>
      <c r="AK88" s="2028">
        <v>0</v>
      </c>
      <c r="AL88" s="2029">
        <v>0</v>
      </c>
      <c r="AM88" s="2030">
        <v>0</v>
      </c>
      <c r="AN88" s="2031">
        <v>0</v>
      </c>
      <c r="AO88" s="2032">
        <v>0</v>
      </c>
      <c r="AP88" s="2033">
        <v>0</v>
      </c>
      <c r="AQ88" s="2034">
        <v>0</v>
      </c>
      <c r="AR88" s="2035">
        <v>0</v>
      </c>
      <c r="AS88" s="2036">
        <v>0</v>
      </c>
      <c r="AT88" s="2037">
        <v>0</v>
      </c>
      <c r="AU88" s="2038">
        <v>0</v>
      </c>
      <c r="AV88" s="2039">
        <v>0</v>
      </c>
      <c r="AW88" s="2040">
        <v>0</v>
      </c>
      <c r="AX88" s="2041">
        <v>0</v>
      </c>
      <c r="AY88" s="2042">
        <v>0</v>
      </c>
      <c r="AZ88" s="2043">
        <v>0</v>
      </c>
      <c r="BA88" s="2044">
        <v>0</v>
      </c>
      <c r="BB88" s="2045">
        <v>0</v>
      </c>
      <c r="BC88" s="2046">
        <v>0</v>
      </c>
      <c r="BD88" s="2047">
        <v>0</v>
      </c>
      <c r="BE88" s="2048">
        <v>0</v>
      </c>
      <c r="BF88" s="2049">
        <v>0</v>
      </c>
      <c r="BG88" s="2050">
        <v>0</v>
      </c>
      <c r="BH88" s="2051">
        <v>0</v>
      </c>
      <c r="BI88" s="2052">
        <v>0</v>
      </c>
      <c r="BJ88" s="2053">
        <v>0</v>
      </c>
      <c r="BK88" s="2054">
        <f>SUM(C88:BJ88)</f>
        <v>0</v>
      </c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>
      <c r="A89" s="3"/>
      <c r="B89" s="2056" t="s">
        <v>20</v>
      </c>
      <c r="C89" s="11">
        <f t="shared" ref="C89:BK89" si="20">SUM(C88:C88)</f>
        <v>0</v>
      </c>
      <c r="D89" s="11">
        <f t="shared" si="20"/>
        <v>0</v>
      </c>
      <c r="E89" s="11">
        <f t="shared" si="20"/>
        <v>0</v>
      </c>
      <c r="F89" s="11">
        <f t="shared" si="20"/>
        <v>0</v>
      </c>
      <c r="G89" s="11">
        <f t="shared" si="20"/>
        <v>0</v>
      </c>
      <c r="H89" s="11">
        <f t="shared" si="20"/>
        <v>0</v>
      </c>
      <c r="I89" s="11">
        <f t="shared" si="20"/>
        <v>0</v>
      </c>
      <c r="J89" s="11">
        <f t="shared" si="20"/>
        <v>0</v>
      </c>
      <c r="K89" s="11">
        <f t="shared" si="20"/>
        <v>0</v>
      </c>
      <c r="L89" s="11">
        <f t="shared" si="20"/>
        <v>0</v>
      </c>
      <c r="M89" s="11">
        <f t="shared" si="20"/>
        <v>0</v>
      </c>
      <c r="N89" s="11">
        <f t="shared" si="20"/>
        <v>0</v>
      </c>
      <c r="O89" s="11">
        <f t="shared" si="20"/>
        <v>0</v>
      </c>
      <c r="P89" s="11">
        <f t="shared" si="20"/>
        <v>0</v>
      </c>
      <c r="Q89" s="11">
        <f t="shared" si="20"/>
        <v>0</v>
      </c>
      <c r="R89" s="11">
        <f t="shared" si="20"/>
        <v>0</v>
      </c>
      <c r="S89" s="11">
        <f t="shared" si="20"/>
        <v>0</v>
      </c>
      <c r="T89" s="11">
        <f t="shared" si="20"/>
        <v>0</v>
      </c>
      <c r="U89" s="11">
        <f t="shared" si="20"/>
        <v>0</v>
      </c>
      <c r="V89" s="11">
        <f t="shared" si="20"/>
        <v>0</v>
      </c>
      <c r="W89" s="11">
        <f t="shared" si="20"/>
        <v>0</v>
      </c>
      <c r="X89" s="11">
        <f t="shared" si="20"/>
        <v>0</v>
      </c>
      <c r="Y89" s="11">
        <f t="shared" si="20"/>
        <v>0</v>
      </c>
      <c r="Z89" s="11">
        <f t="shared" si="20"/>
        <v>0</v>
      </c>
      <c r="AA89" s="11">
        <f t="shared" si="20"/>
        <v>0</v>
      </c>
      <c r="AB89" s="11">
        <f t="shared" si="20"/>
        <v>0</v>
      </c>
      <c r="AC89" s="11">
        <f t="shared" si="20"/>
        <v>0</v>
      </c>
      <c r="AD89" s="11">
        <f t="shared" si="20"/>
        <v>0</v>
      </c>
      <c r="AE89" s="11">
        <f t="shared" si="20"/>
        <v>0</v>
      </c>
      <c r="AF89" s="11">
        <f t="shared" si="20"/>
        <v>0</v>
      </c>
      <c r="AG89" s="11">
        <f t="shared" si="20"/>
        <v>0</v>
      </c>
      <c r="AH89" s="11">
        <f t="shared" si="20"/>
        <v>0</v>
      </c>
      <c r="AI89" s="11">
        <f t="shared" si="20"/>
        <v>0</v>
      </c>
      <c r="AJ89" s="11">
        <f t="shared" si="20"/>
        <v>0</v>
      </c>
      <c r="AK89" s="11">
        <f t="shared" si="20"/>
        <v>0</v>
      </c>
      <c r="AL89" s="11">
        <f t="shared" si="20"/>
        <v>0</v>
      </c>
      <c r="AM89" s="11">
        <f t="shared" si="20"/>
        <v>0</v>
      </c>
      <c r="AN89" s="11">
        <f t="shared" si="20"/>
        <v>0</v>
      </c>
      <c r="AO89" s="11">
        <f t="shared" si="20"/>
        <v>0</v>
      </c>
      <c r="AP89" s="11">
        <f t="shared" si="20"/>
        <v>0</v>
      </c>
      <c r="AQ89" s="11">
        <f t="shared" si="20"/>
        <v>0</v>
      </c>
      <c r="AR89" s="11">
        <f t="shared" si="20"/>
        <v>0</v>
      </c>
      <c r="AS89" s="11">
        <f t="shared" si="20"/>
        <v>0</v>
      </c>
      <c r="AT89" s="11">
        <f t="shared" si="20"/>
        <v>0</v>
      </c>
      <c r="AU89" s="11">
        <f t="shared" si="20"/>
        <v>0</v>
      </c>
      <c r="AV89" s="11">
        <f t="shared" si="20"/>
        <v>0</v>
      </c>
      <c r="AW89" s="11">
        <f t="shared" si="20"/>
        <v>0</v>
      </c>
      <c r="AX89" s="11">
        <f t="shared" si="20"/>
        <v>0</v>
      </c>
      <c r="AY89" s="11">
        <f t="shared" si="20"/>
        <v>0</v>
      </c>
      <c r="AZ89" s="11">
        <f t="shared" si="20"/>
        <v>0</v>
      </c>
      <c r="BA89" s="11">
        <f t="shared" si="20"/>
        <v>0</v>
      </c>
      <c r="BB89" s="11">
        <f t="shared" si="20"/>
        <v>0</v>
      </c>
      <c r="BC89" s="11">
        <f t="shared" si="20"/>
        <v>0</v>
      </c>
      <c r="BD89" s="11">
        <f t="shared" si="20"/>
        <v>0</v>
      </c>
      <c r="BE89" s="11">
        <f t="shared" si="20"/>
        <v>0</v>
      </c>
      <c r="BF89" s="11">
        <f t="shared" si="20"/>
        <v>0</v>
      </c>
      <c r="BG89" s="11">
        <f t="shared" si="20"/>
        <v>0</v>
      </c>
      <c r="BH89" s="11">
        <f t="shared" si="20"/>
        <v>0</v>
      </c>
      <c r="BI89" s="11">
        <f t="shared" si="20"/>
        <v>0</v>
      </c>
      <c r="BJ89" s="11">
        <f t="shared" si="20"/>
        <v>0</v>
      </c>
      <c r="BK89" s="11">
        <f t="shared" si="20"/>
        <v>0</v>
      </c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>
      <c r="A90" s="3"/>
      <c r="B90" s="2055" t="s">
        <v>77</v>
      </c>
      <c r="C90" s="11">
        <f t="shared" ref="C90:BK90" si="21">SUM(C88:C89)/2</f>
        <v>0</v>
      </c>
      <c r="D90" s="11">
        <f t="shared" si="21"/>
        <v>0</v>
      </c>
      <c r="E90" s="11">
        <f t="shared" si="21"/>
        <v>0</v>
      </c>
      <c r="F90" s="11">
        <f t="shared" si="21"/>
        <v>0</v>
      </c>
      <c r="G90" s="11">
        <f t="shared" si="21"/>
        <v>0</v>
      </c>
      <c r="H90" s="11">
        <f t="shared" si="21"/>
        <v>0</v>
      </c>
      <c r="I90" s="11">
        <f t="shared" si="21"/>
        <v>0</v>
      </c>
      <c r="J90" s="11">
        <f t="shared" si="21"/>
        <v>0</v>
      </c>
      <c r="K90" s="11">
        <f t="shared" si="21"/>
        <v>0</v>
      </c>
      <c r="L90" s="11">
        <f t="shared" si="21"/>
        <v>0</v>
      </c>
      <c r="M90" s="11">
        <f t="shared" si="21"/>
        <v>0</v>
      </c>
      <c r="N90" s="11">
        <f t="shared" si="21"/>
        <v>0</v>
      </c>
      <c r="O90" s="11">
        <f t="shared" si="21"/>
        <v>0</v>
      </c>
      <c r="P90" s="11">
        <f t="shared" si="21"/>
        <v>0</v>
      </c>
      <c r="Q90" s="11">
        <f t="shared" si="21"/>
        <v>0</v>
      </c>
      <c r="R90" s="11">
        <f t="shared" si="21"/>
        <v>0</v>
      </c>
      <c r="S90" s="11">
        <f t="shared" si="21"/>
        <v>0</v>
      </c>
      <c r="T90" s="11">
        <f t="shared" si="21"/>
        <v>0</v>
      </c>
      <c r="U90" s="11">
        <f t="shared" si="21"/>
        <v>0</v>
      </c>
      <c r="V90" s="11">
        <f t="shared" si="21"/>
        <v>0</v>
      </c>
      <c r="W90" s="11">
        <f t="shared" si="21"/>
        <v>0</v>
      </c>
      <c r="X90" s="11">
        <f t="shared" si="21"/>
        <v>0</v>
      </c>
      <c r="Y90" s="11">
        <f t="shared" si="21"/>
        <v>0</v>
      </c>
      <c r="Z90" s="11">
        <f t="shared" si="21"/>
        <v>0</v>
      </c>
      <c r="AA90" s="11">
        <f t="shared" si="21"/>
        <v>0</v>
      </c>
      <c r="AB90" s="11">
        <f t="shared" si="21"/>
        <v>0</v>
      </c>
      <c r="AC90" s="11">
        <f t="shared" si="21"/>
        <v>0</v>
      </c>
      <c r="AD90" s="11">
        <f t="shared" si="21"/>
        <v>0</v>
      </c>
      <c r="AE90" s="11">
        <f t="shared" si="21"/>
        <v>0</v>
      </c>
      <c r="AF90" s="11">
        <f t="shared" si="21"/>
        <v>0</v>
      </c>
      <c r="AG90" s="11">
        <f t="shared" si="21"/>
        <v>0</v>
      </c>
      <c r="AH90" s="11">
        <f t="shared" si="21"/>
        <v>0</v>
      </c>
      <c r="AI90" s="11">
        <f t="shared" si="21"/>
        <v>0</v>
      </c>
      <c r="AJ90" s="11">
        <f t="shared" si="21"/>
        <v>0</v>
      </c>
      <c r="AK90" s="11">
        <f t="shared" si="21"/>
        <v>0</v>
      </c>
      <c r="AL90" s="11">
        <f t="shared" si="21"/>
        <v>0</v>
      </c>
      <c r="AM90" s="11">
        <f t="shared" si="21"/>
        <v>0</v>
      </c>
      <c r="AN90" s="11">
        <f t="shared" si="21"/>
        <v>0</v>
      </c>
      <c r="AO90" s="11">
        <f t="shared" si="21"/>
        <v>0</v>
      </c>
      <c r="AP90" s="11">
        <f t="shared" si="21"/>
        <v>0</v>
      </c>
      <c r="AQ90" s="11">
        <f t="shared" si="21"/>
        <v>0</v>
      </c>
      <c r="AR90" s="11">
        <f t="shared" si="21"/>
        <v>0</v>
      </c>
      <c r="AS90" s="11">
        <f t="shared" si="21"/>
        <v>0</v>
      </c>
      <c r="AT90" s="11">
        <f t="shared" si="21"/>
        <v>0</v>
      </c>
      <c r="AU90" s="11">
        <f t="shared" si="21"/>
        <v>0</v>
      </c>
      <c r="AV90" s="11">
        <f t="shared" si="21"/>
        <v>0</v>
      </c>
      <c r="AW90" s="11">
        <f t="shared" si="21"/>
        <v>0</v>
      </c>
      <c r="AX90" s="11">
        <f t="shared" si="21"/>
        <v>0</v>
      </c>
      <c r="AY90" s="11">
        <f t="shared" si="21"/>
        <v>0</v>
      </c>
      <c r="AZ90" s="11">
        <f t="shared" si="21"/>
        <v>0</v>
      </c>
      <c r="BA90" s="11">
        <f t="shared" si="21"/>
        <v>0</v>
      </c>
      <c r="BB90" s="11">
        <f t="shared" si="21"/>
        <v>0</v>
      </c>
      <c r="BC90" s="11">
        <f t="shared" si="21"/>
        <v>0</v>
      </c>
      <c r="BD90" s="11">
        <f t="shared" si="21"/>
        <v>0</v>
      </c>
      <c r="BE90" s="11">
        <f t="shared" si="21"/>
        <v>0</v>
      </c>
      <c r="BF90" s="11">
        <f t="shared" si="21"/>
        <v>0</v>
      </c>
      <c r="BG90" s="11">
        <f t="shared" si="21"/>
        <v>0</v>
      </c>
      <c r="BH90" s="11">
        <f t="shared" si="21"/>
        <v>0</v>
      </c>
      <c r="BI90" s="11">
        <f t="shared" si="21"/>
        <v>0</v>
      </c>
      <c r="BJ90" s="11">
        <f t="shared" si="21"/>
        <v>0</v>
      </c>
      <c r="BK90" s="11">
        <f t="shared" si="21"/>
        <v>0</v>
      </c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>
      <c r="A91" s="3"/>
      <c r="B91" s="3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>
      <c r="A92" s="3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>
      <c r="A93" s="3"/>
      <c r="B93" s="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>
      <c r="A94" s="3"/>
      <c r="B94" s="3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>
      <c r="A96" s="3"/>
      <c r="B96" s="3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>
      <c r="A97" s="2057" t="s">
        <v>78</v>
      </c>
      <c r="B97" s="3"/>
      <c r="C97" s="11"/>
      <c r="D97" s="11"/>
      <c r="E97" s="11"/>
      <c r="F97" s="11"/>
      <c r="G97" s="11"/>
      <c r="H97" s="11"/>
      <c r="I97" s="2061" t="s">
        <v>79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>
      <c r="A98" s="2058" t="s">
        <v>80</v>
      </c>
      <c r="B98" s="3"/>
      <c r="C98" s="11"/>
      <c r="D98" s="11"/>
      <c r="E98" s="11"/>
      <c r="F98" s="11"/>
      <c r="G98" s="11"/>
      <c r="H98" s="11"/>
      <c r="I98" s="2062" t="s">
        <v>81</v>
      </c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>
      <c r="A99" s="3"/>
      <c r="B99" s="3"/>
      <c r="C99" s="11"/>
      <c r="D99" s="11"/>
      <c r="E99" s="11"/>
      <c r="F99" s="11"/>
      <c r="G99" s="11"/>
      <c r="H99" s="11"/>
      <c r="I99" s="2063" t="s">
        <v>82</v>
      </c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>
      <c r="A100" s="3"/>
      <c r="B100" s="3"/>
      <c r="C100" s="11"/>
      <c r="D100" s="11"/>
      <c r="E100" s="11"/>
      <c r="F100" s="11"/>
      <c r="G100" s="11"/>
      <c r="H100" s="11"/>
      <c r="I100" s="2064" t="s">
        <v>83</v>
      </c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>
      <c r="A101" s="2059" t="s">
        <v>84</v>
      </c>
      <c r="B101" s="3"/>
      <c r="C101" s="11"/>
      <c r="D101" s="11"/>
      <c r="E101" s="11"/>
      <c r="F101" s="11"/>
      <c r="G101" s="11"/>
      <c r="H101" s="11"/>
      <c r="I101" s="2065" t="s">
        <v>85</v>
      </c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>
      <c r="A102" s="2060" t="s">
        <v>86</v>
      </c>
      <c r="B102" s="3"/>
      <c r="C102" s="11"/>
      <c r="D102" s="11"/>
      <c r="E102" s="11"/>
      <c r="F102" s="11"/>
      <c r="G102" s="11"/>
      <c r="H102" s="11"/>
      <c r="I102" s="2066" t="s">
        <v>87</v>
      </c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>
      <c r="A103" s="3"/>
      <c r="B103" s="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>
      <c r="A104" s="3"/>
      <c r="B104" s="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>
      <c r="A107" s="3"/>
      <c r="B107" s="3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>
      <c r="A108" s="3"/>
      <c r="B108" s="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>
      <c r="A109" s="3"/>
      <c r="B109" s="3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>
      <c r="A110" s="3"/>
      <c r="B110" s="3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>
      <c r="A111" s="3"/>
      <c r="B111" s="3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>
      <c r="A112" s="3"/>
      <c r="B112" s="3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>
      <c r="A113" s="3"/>
      <c r="B113" s="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>
      <c r="A114" s="5"/>
      <c r="B114" s="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>
      <c r="BM655" s="10"/>
      <c r="BN655" s="10"/>
    </row>
    <row r="657" spans="63:63">
      <c r="BK657" s="9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0A120-4C13-4520-B657-F601A42DFC3F}">
  <dimension ref="A1:AMH41"/>
  <sheetViews>
    <sheetView tabSelected="1" workbookViewId="0">
      <selection sqref="A1:J1"/>
    </sheetView>
  </sheetViews>
  <sheetFormatPr defaultColWidth="9.140625" defaultRowHeight="15"/>
  <cols>
    <col min="1" max="1" width="9.7109375" style="2067" customWidth="1"/>
    <col min="2" max="2" width="27.5703125" style="2067" customWidth="1"/>
    <col min="3" max="3" width="21.7109375" style="2067" customWidth="1"/>
    <col min="4" max="4" width="22" style="2067" customWidth="1"/>
    <col min="5" max="5" width="22.140625" style="2067" customWidth="1"/>
    <col min="6" max="9" width="21.7109375" style="2067" customWidth="1"/>
    <col min="10" max="10" width="22" style="2067" customWidth="1"/>
    <col min="11" max="12" width="9.140625" style="2067"/>
    <col min="13" max="13" width="15.5703125" style="2067" customWidth="1"/>
    <col min="14" max="248" width="9.140625" style="2067"/>
    <col min="249" max="249" width="2.28515625" style="2067" customWidth="1"/>
    <col min="250" max="250" width="9.140625" style="2067"/>
    <col min="251" max="251" width="25.28515625" style="2067" customWidth="1"/>
    <col min="252" max="252" width="12.28515625" style="2067" customWidth="1"/>
    <col min="253" max="253" width="25.42578125" style="2067" customWidth="1"/>
    <col min="254" max="254" width="21.7109375" style="2067" customWidth="1"/>
    <col min="255" max="255" width="20.42578125" style="2067" customWidth="1"/>
    <col min="256" max="256" width="21.42578125" style="2067" customWidth="1"/>
    <col min="257" max="257" width="15.85546875" style="2067" customWidth="1"/>
    <col min="258" max="258" width="17" style="2067" customWidth="1"/>
    <col min="259" max="259" width="8.140625" style="2067" customWidth="1"/>
    <col min="260" max="260" width="19.85546875" style="2067" customWidth="1"/>
    <col min="261" max="504" width="9.140625" style="2067"/>
    <col min="505" max="505" width="2.28515625" style="2067" customWidth="1"/>
    <col min="506" max="506" width="9.140625" style="2067"/>
    <col min="507" max="507" width="25.28515625" style="2067" customWidth="1"/>
    <col min="508" max="508" width="12.28515625" style="2067" customWidth="1"/>
    <col min="509" max="509" width="25.42578125" style="2067" customWidth="1"/>
    <col min="510" max="510" width="21.7109375" style="2067" customWidth="1"/>
    <col min="511" max="511" width="20.42578125" style="2067" customWidth="1"/>
    <col min="512" max="512" width="21.42578125" style="2067" customWidth="1"/>
    <col min="513" max="513" width="15.85546875" style="2067" customWidth="1"/>
    <col min="514" max="514" width="17" style="2067" customWidth="1"/>
    <col min="515" max="515" width="8.140625" style="2067" customWidth="1"/>
    <col min="516" max="516" width="19.85546875" style="2067" customWidth="1"/>
    <col min="517" max="760" width="9.140625" style="2067"/>
    <col min="761" max="761" width="2.28515625" style="2067" customWidth="1"/>
    <col min="762" max="762" width="9.140625" style="2067"/>
    <col min="763" max="763" width="25.28515625" style="2067" customWidth="1"/>
    <col min="764" max="764" width="12.28515625" style="2067" customWidth="1"/>
    <col min="765" max="765" width="25.42578125" style="2067" customWidth="1"/>
    <col min="766" max="766" width="21.7109375" style="2067" customWidth="1"/>
    <col min="767" max="767" width="20.42578125" style="2067" customWidth="1"/>
    <col min="768" max="768" width="21.42578125" style="2067" customWidth="1"/>
    <col min="769" max="769" width="15.85546875" style="2067" customWidth="1"/>
    <col min="770" max="770" width="17" style="2067" customWidth="1"/>
    <col min="771" max="771" width="8.140625" style="2067" customWidth="1"/>
    <col min="772" max="772" width="19.85546875" style="2067" customWidth="1"/>
    <col min="773" max="1016" width="9.140625" style="2067"/>
    <col min="1017" max="1017" width="2.28515625" style="2067" customWidth="1"/>
    <col min="1018" max="1018" width="9.140625" style="2067"/>
    <col min="1019" max="1019" width="25.28515625" style="2067" customWidth="1"/>
    <col min="1020" max="1020" width="12.28515625" style="2067" customWidth="1"/>
    <col min="1021" max="1021" width="25.42578125" style="2067" customWidth="1"/>
    <col min="1022" max="1022" width="21.7109375" style="2067" customWidth="1"/>
  </cols>
  <sheetData>
    <row r="1" spans="1:11">
      <c r="A1" s="2081" t="s">
        <v>88</v>
      </c>
      <c r="B1" s="2082"/>
      <c r="C1" s="2082"/>
      <c r="D1" s="2082"/>
      <c r="E1" s="2082"/>
      <c r="F1" s="2082"/>
      <c r="G1" s="2082"/>
      <c r="H1" s="2082"/>
      <c r="I1" s="2082"/>
      <c r="J1" s="2083"/>
    </row>
    <row r="2" spans="1:11" ht="14.45" customHeight="1">
      <c r="A2" s="2081" t="s">
        <v>89</v>
      </c>
      <c r="B2" s="2082"/>
      <c r="C2" s="2082"/>
      <c r="D2" s="2082"/>
      <c r="E2" s="2082"/>
      <c r="F2" s="2082"/>
      <c r="G2" s="2082"/>
      <c r="H2" s="2082"/>
      <c r="I2" s="2082"/>
      <c r="J2" s="2083"/>
    </row>
    <row r="3" spans="1:11" ht="30">
      <c r="A3" s="2068" t="s">
        <v>0</v>
      </c>
      <c r="B3" s="2069" t="s">
        <v>90</v>
      </c>
      <c r="C3" s="2069" t="s">
        <v>91</v>
      </c>
      <c r="D3" s="2069" t="s">
        <v>92</v>
      </c>
      <c r="E3" s="2069" t="s">
        <v>10</v>
      </c>
      <c r="F3" s="2069" t="s">
        <v>11</v>
      </c>
      <c r="G3" s="2069" t="s">
        <v>12</v>
      </c>
      <c r="H3" s="2069" t="s">
        <v>93</v>
      </c>
      <c r="I3" s="2069" t="s">
        <v>94</v>
      </c>
      <c r="J3" s="2069" t="s">
        <v>95</v>
      </c>
    </row>
    <row r="4" spans="1:11">
      <c r="A4" s="2070">
        <v>1</v>
      </c>
      <c r="B4" s="2071" t="s">
        <v>96</v>
      </c>
      <c r="C4" s="2072">
        <v>1.8588000000000001E-3</v>
      </c>
      <c r="D4" s="2072">
        <v>2.5650699999999999E-2</v>
      </c>
      <c r="E4" s="2072">
        <v>0.51824579999999998</v>
      </c>
      <c r="F4" s="2072">
        <v>8.0088999999999994E-3</v>
      </c>
      <c r="G4" s="2072">
        <v>0</v>
      </c>
      <c r="H4" s="2072">
        <v>0</v>
      </c>
      <c r="I4" s="2072">
        <v>1.9249999999999999E-4</v>
      </c>
      <c r="J4" s="2072">
        <v>0</v>
      </c>
      <c r="K4" s="2073"/>
    </row>
    <row r="5" spans="1:11">
      <c r="A5" s="2070">
        <v>2</v>
      </c>
      <c r="B5" s="2071" t="s">
        <v>97</v>
      </c>
      <c r="C5" s="2072">
        <v>2.0068443999999999</v>
      </c>
      <c r="D5" s="2072">
        <v>65.193388400000003</v>
      </c>
      <c r="E5" s="2072">
        <v>48.5829016</v>
      </c>
      <c r="F5" s="2072">
        <v>2.9354469000000001</v>
      </c>
      <c r="G5" s="2072">
        <v>0</v>
      </c>
      <c r="H5" s="2072">
        <v>0</v>
      </c>
      <c r="I5" s="2072">
        <v>0.20464099999999999</v>
      </c>
      <c r="J5" s="2072">
        <v>0</v>
      </c>
      <c r="K5" s="2073"/>
    </row>
    <row r="6" spans="1:11">
      <c r="A6" s="2070">
        <v>3</v>
      </c>
      <c r="B6" s="2071" t="s">
        <v>98</v>
      </c>
      <c r="C6" s="2072">
        <v>0</v>
      </c>
      <c r="D6" s="2072">
        <v>3.4433100000000001E-2</v>
      </c>
      <c r="E6" s="2072">
        <v>1.0888351000000001</v>
      </c>
      <c r="F6" s="2072">
        <v>8.3599999999999999E-5</v>
      </c>
      <c r="G6" s="2072">
        <v>0</v>
      </c>
      <c r="H6" s="2072">
        <v>0</v>
      </c>
      <c r="I6" s="2072">
        <v>4.3310000000000001E-4</v>
      </c>
      <c r="J6" s="2072">
        <v>0</v>
      </c>
      <c r="K6" s="2073"/>
    </row>
    <row r="7" spans="1:11">
      <c r="A7" s="2070">
        <v>4</v>
      </c>
      <c r="B7" s="2071" t="s">
        <v>99</v>
      </c>
      <c r="C7" s="2072">
        <v>1.5725494</v>
      </c>
      <c r="D7" s="2072">
        <v>10.8366259</v>
      </c>
      <c r="E7" s="2072">
        <v>44.864953900000003</v>
      </c>
      <c r="F7" s="2072">
        <v>8.7454937000000008</v>
      </c>
      <c r="G7" s="2072">
        <v>0</v>
      </c>
      <c r="H7" s="2072">
        <v>0</v>
      </c>
      <c r="I7" s="2072">
        <v>2.1675799999999999E-2</v>
      </c>
      <c r="J7" s="2072">
        <v>0</v>
      </c>
      <c r="K7" s="2073"/>
    </row>
    <row r="8" spans="1:11">
      <c r="A8" s="2070">
        <v>5</v>
      </c>
      <c r="B8" s="2071" t="s">
        <v>100</v>
      </c>
      <c r="C8" s="2072">
        <v>2.1979407000000002</v>
      </c>
      <c r="D8" s="2072">
        <v>13.1736302</v>
      </c>
      <c r="E8" s="2072">
        <v>115.59038580000001</v>
      </c>
      <c r="F8" s="2072">
        <v>2.3459607999999998</v>
      </c>
      <c r="G8" s="2072">
        <v>0</v>
      </c>
      <c r="H8" s="2072">
        <v>0</v>
      </c>
      <c r="I8" s="2072">
        <v>0.2446258</v>
      </c>
      <c r="J8" s="2072">
        <v>0</v>
      </c>
      <c r="K8" s="2073"/>
    </row>
    <row r="9" spans="1:11">
      <c r="A9" s="2070">
        <v>6</v>
      </c>
      <c r="B9" s="2071" t="s">
        <v>101</v>
      </c>
      <c r="C9" s="2072">
        <v>0.50714459999999995</v>
      </c>
      <c r="D9" s="2072">
        <v>2.0132273000000001</v>
      </c>
      <c r="E9" s="2072">
        <v>12.7650778</v>
      </c>
      <c r="F9" s="2072">
        <v>0.40095190000000003</v>
      </c>
      <c r="G9" s="2072">
        <v>0</v>
      </c>
      <c r="H9" s="2072">
        <v>0</v>
      </c>
      <c r="I9" s="2072">
        <v>8.3671300000000004E-2</v>
      </c>
      <c r="J9" s="2072">
        <v>0</v>
      </c>
      <c r="K9" s="2073"/>
    </row>
    <row r="10" spans="1:11">
      <c r="A10" s="2070">
        <v>7</v>
      </c>
      <c r="B10" s="2071" t="s">
        <v>102</v>
      </c>
      <c r="C10" s="2072">
        <v>10.714466699999999</v>
      </c>
      <c r="D10" s="2072">
        <v>16.241425700000001</v>
      </c>
      <c r="E10" s="2072">
        <v>83.634112999999999</v>
      </c>
      <c r="F10" s="2072">
        <v>7.3068073</v>
      </c>
      <c r="G10" s="2072">
        <v>0</v>
      </c>
      <c r="H10" s="2072">
        <v>0</v>
      </c>
      <c r="I10" s="2072">
        <v>7.6883300000000002E-2</v>
      </c>
      <c r="J10" s="2072">
        <v>0</v>
      </c>
      <c r="K10" s="2073"/>
    </row>
    <row r="11" spans="1:11">
      <c r="A11" s="2070">
        <v>8</v>
      </c>
      <c r="B11" s="2071" t="s">
        <v>103</v>
      </c>
      <c r="C11" s="2072">
        <v>4.1517199999999997E-2</v>
      </c>
      <c r="D11" s="2072">
        <v>0.32430350000000002</v>
      </c>
      <c r="E11" s="2072">
        <v>0.81895700000000005</v>
      </c>
      <c r="F11" s="2072">
        <v>3.2239299999999999E-2</v>
      </c>
      <c r="G11" s="2072">
        <v>0</v>
      </c>
      <c r="H11" s="2072">
        <v>0</v>
      </c>
      <c r="I11" s="2072">
        <v>1.2663300000000001E-2</v>
      </c>
      <c r="J11" s="2072">
        <v>0</v>
      </c>
      <c r="K11" s="2073"/>
    </row>
    <row r="12" spans="1:11">
      <c r="A12" s="2070">
        <v>9</v>
      </c>
      <c r="B12" s="2071" t="s">
        <v>104</v>
      </c>
      <c r="C12" s="2072">
        <v>5.3000000000000001E-6</v>
      </c>
      <c r="D12" s="2072">
        <v>0.41244510000000001</v>
      </c>
      <c r="E12" s="2072">
        <v>0.18209549999999999</v>
      </c>
      <c r="F12" s="2072">
        <v>3.6929999999999998E-4</v>
      </c>
      <c r="G12" s="2072">
        <v>0</v>
      </c>
      <c r="H12" s="2072">
        <v>0</v>
      </c>
      <c r="I12" s="2072">
        <v>4.1540000000000001E-4</v>
      </c>
      <c r="J12" s="2072">
        <v>0</v>
      </c>
      <c r="K12" s="2073"/>
    </row>
    <row r="13" spans="1:11">
      <c r="A13" s="2070">
        <v>10</v>
      </c>
      <c r="B13" s="2071" t="s">
        <v>105</v>
      </c>
      <c r="C13" s="2072">
        <v>0.13647239999999999</v>
      </c>
      <c r="D13" s="2072">
        <v>5.7717787999999999</v>
      </c>
      <c r="E13" s="2072">
        <v>37.628880899999999</v>
      </c>
      <c r="F13" s="2072">
        <v>1.2154128</v>
      </c>
      <c r="G13" s="2072">
        <v>0</v>
      </c>
      <c r="H13" s="2072">
        <v>0</v>
      </c>
      <c r="I13" s="2072">
        <v>0.14576169999999999</v>
      </c>
      <c r="J13" s="2072">
        <v>0</v>
      </c>
      <c r="K13" s="2073"/>
    </row>
    <row r="14" spans="1:11">
      <c r="A14" s="2070">
        <v>11</v>
      </c>
      <c r="B14" s="2071" t="s">
        <v>106</v>
      </c>
      <c r="C14" s="2072">
        <v>37.170869099999997</v>
      </c>
      <c r="D14" s="2072">
        <v>251.64526960000001</v>
      </c>
      <c r="E14" s="2072">
        <v>514.98292619999995</v>
      </c>
      <c r="F14" s="2072">
        <v>46.628732300000003</v>
      </c>
      <c r="G14" s="2072">
        <v>0</v>
      </c>
      <c r="H14" s="2072">
        <v>0</v>
      </c>
      <c r="I14" s="2072">
        <v>1.3279844999999999</v>
      </c>
      <c r="J14" s="2072">
        <v>0</v>
      </c>
      <c r="K14" s="2073"/>
    </row>
    <row r="15" spans="1:11">
      <c r="A15" s="2070">
        <v>12</v>
      </c>
      <c r="B15" s="2071" t="s">
        <v>107</v>
      </c>
      <c r="C15" s="2072">
        <v>77.6740803</v>
      </c>
      <c r="D15" s="2072">
        <v>596.56241869999997</v>
      </c>
      <c r="E15" s="2072">
        <v>46.029285600000001</v>
      </c>
      <c r="F15" s="2072">
        <v>2.4893833000000001</v>
      </c>
      <c r="G15" s="2072">
        <v>0</v>
      </c>
      <c r="H15" s="2072">
        <v>0</v>
      </c>
      <c r="I15" s="2072">
        <v>0.31669950000000002</v>
      </c>
      <c r="J15" s="2072">
        <v>0</v>
      </c>
      <c r="K15" s="2073"/>
    </row>
    <row r="16" spans="1:11">
      <c r="A16" s="2070">
        <v>13</v>
      </c>
      <c r="B16" s="2071" t="s">
        <v>108</v>
      </c>
      <c r="C16" s="2072">
        <v>0.32541419999999999</v>
      </c>
      <c r="D16" s="2072">
        <v>0.46317009999999997</v>
      </c>
      <c r="E16" s="2072">
        <v>4.5938243999999999</v>
      </c>
      <c r="F16" s="2072">
        <v>3.1685999999999999E-2</v>
      </c>
      <c r="G16" s="2072">
        <v>0</v>
      </c>
      <c r="H16" s="2072">
        <v>0</v>
      </c>
      <c r="I16" s="2072">
        <v>1.6184400000000002E-2</v>
      </c>
      <c r="J16" s="2072">
        <v>0</v>
      </c>
      <c r="K16" s="2073"/>
    </row>
    <row r="17" spans="1:11">
      <c r="A17" s="2070">
        <v>14</v>
      </c>
      <c r="B17" s="2071" t="s">
        <v>109</v>
      </c>
      <c r="C17" s="2072">
        <v>4.9204499999999998E-2</v>
      </c>
      <c r="D17" s="2072">
        <v>1.019134</v>
      </c>
      <c r="E17" s="2072">
        <v>13.076826499999999</v>
      </c>
      <c r="F17" s="2072">
        <v>0.48340630000000001</v>
      </c>
      <c r="G17" s="2072">
        <v>0</v>
      </c>
      <c r="H17" s="2072">
        <v>0</v>
      </c>
      <c r="I17" s="2072">
        <v>8.9902999999999997E-3</v>
      </c>
      <c r="J17" s="2072">
        <v>0</v>
      </c>
      <c r="K17" s="2073"/>
    </row>
    <row r="18" spans="1:11">
      <c r="A18" s="2070">
        <v>15</v>
      </c>
      <c r="B18" s="2071" t="s">
        <v>110</v>
      </c>
      <c r="C18" s="2072">
        <v>5.4487379000000002</v>
      </c>
      <c r="D18" s="2072">
        <v>22.673427400000001</v>
      </c>
      <c r="E18" s="2072">
        <v>219.79973580000001</v>
      </c>
      <c r="F18" s="2072">
        <v>20.429211599999999</v>
      </c>
      <c r="G18" s="2072">
        <v>0</v>
      </c>
      <c r="H18" s="2072">
        <v>0</v>
      </c>
      <c r="I18" s="2072">
        <v>1.0558647000000001</v>
      </c>
      <c r="J18" s="2072">
        <v>0</v>
      </c>
      <c r="K18" s="2073"/>
    </row>
    <row r="19" spans="1:11">
      <c r="A19" s="2070">
        <v>16</v>
      </c>
      <c r="B19" s="2071" t="s">
        <v>111</v>
      </c>
      <c r="C19" s="2072">
        <v>173.7120113</v>
      </c>
      <c r="D19" s="2072">
        <v>289.01082589999999</v>
      </c>
      <c r="E19" s="2072">
        <v>308.8226042</v>
      </c>
      <c r="F19" s="2072">
        <v>30.760510199999999</v>
      </c>
      <c r="G19" s="2072">
        <v>0</v>
      </c>
      <c r="H19" s="2072">
        <v>0</v>
      </c>
      <c r="I19" s="2072">
        <v>3.5602551</v>
      </c>
      <c r="J19" s="2072">
        <v>0</v>
      </c>
      <c r="K19" s="2073"/>
    </row>
    <row r="20" spans="1:11">
      <c r="A20" s="2070">
        <v>17</v>
      </c>
      <c r="B20" s="2071" t="s">
        <v>112</v>
      </c>
      <c r="C20" s="2072">
        <v>56.779048099999997</v>
      </c>
      <c r="D20" s="2072">
        <v>54.691374500000002</v>
      </c>
      <c r="E20" s="2072">
        <v>243.6258253</v>
      </c>
      <c r="F20" s="2072">
        <v>11.4610542</v>
      </c>
      <c r="G20" s="2072">
        <v>0</v>
      </c>
      <c r="H20" s="2072">
        <v>0</v>
      </c>
      <c r="I20" s="2072">
        <v>0.42975809999999998</v>
      </c>
      <c r="J20" s="2072">
        <v>0</v>
      </c>
      <c r="K20" s="2073"/>
    </row>
    <row r="21" spans="1:11">
      <c r="A21" s="2070">
        <v>18</v>
      </c>
      <c r="B21" s="2071" t="s">
        <v>113</v>
      </c>
      <c r="C21" s="2072">
        <v>0</v>
      </c>
      <c r="D21" s="2072">
        <v>1.002E-4</v>
      </c>
      <c r="E21" s="2072">
        <v>2.0065E-2</v>
      </c>
      <c r="F21" s="2072">
        <v>0</v>
      </c>
      <c r="G21" s="2072">
        <v>0</v>
      </c>
      <c r="H21" s="2072">
        <v>0</v>
      </c>
      <c r="I21" s="2072">
        <v>0</v>
      </c>
      <c r="J21" s="2072">
        <v>0</v>
      </c>
      <c r="K21" s="2073"/>
    </row>
    <row r="22" spans="1:11">
      <c r="A22" s="2070">
        <v>19</v>
      </c>
      <c r="B22" s="2071" t="s">
        <v>114</v>
      </c>
      <c r="C22" s="2072">
        <v>117.29160829999999</v>
      </c>
      <c r="D22" s="2072">
        <v>110.7151411</v>
      </c>
      <c r="E22" s="2072">
        <v>176.69919680000001</v>
      </c>
      <c r="F22" s="2072">
        <v>7.2147291999999998</v>
      </c>
      <c r="G22" s="2072">
        <v>0</v>
      </c>
      <c r="H22" s="2072">
        <v>0</v>
      </c>
      <c r="I22" s="2072">
        <v>0.43322690000000003</v>
      </c>
      <c r="J22" s="2072">
        <v>0</v>
      </c>
      <c r="K22" s="2073"/>
    </row>
    <row r="23" spans="1:11">
      <c r="A23" s="2070">
        <v>20</v>
      </c>
      <c r="B23" s="2071" t="s">
        <v>115</v>
      </c>
      <c r="C23" s="2072">
        <v>4141.5300168000003</v>
      </c>
      <c r="D23" s="2072">
        <v>999.89090899999997</v>
      </c>
      <c r="E23" s="2072">
        <v>934.51153969999996</v>
      </c>
      <c r="F23" s="2072">
        <v>64.2232415</v>
      </c>
      <c r="G23" s="2072">
        <v>0</v>
      </c>
      <c r="H23" s="2072">
        <v>0</v>
      </c>
      <c r="I23" s="2072">
        <v>2656.1408661999999</v>
      </c>
      <c r="J23" s="2072">
        <v>0</v>
      </c>
      <c r="K23" s="2073"/>
    </row>
    <row r="24" spans="1:11">
      <c r="A24" s="2070">
        <v>21</v>
      </c>
      <c r="B24" s="2071" t="s">
        <v>116</v>
      </c>
      <c r="C24" s="2072">
        <v>5.5307000000000004E-3</v>
      </c>
      <c r="D24" s="2072">
        <v>1.6200900000000001E-2</v>
      </c>
      <c r="E24" s="2072">
        <v>0.25753169999999997</v>
      </c>
      <c r="F24" s="2072">
        <v>3.3050000000000001E-4</v>
      </c>
      <c r="G24" s="2072">
        <v>0</v>
      </c>
      <c r="H24" s="2072">
        <v>0</v>
      </c>
      <c r="I24" s="2072">
        <v>2.4927999999999999E-3</v>
      </c>
      <c r="J24" s="2072">
        <v>0</v>
      </c>
      <c r="K24" s="2073"/>
    </row>
    <row r="25" spans="1:11">
      <c r="A25" s="2070">
        <v>22</v>
      </c>
      <c r="B25" s="2071" t="s">
        <v>117</v>
      </c>
      <c r="C25" s="2072">
        <v>1.7095200000000001E-2</v>
      </c>
      <c r="D25" s="2072">
        <v>0.17690919999999999</v>
      </c>
      <c r="E25" s="2072">
        <v>2.9560851000000001</v>
      </c>
      <c r="F25" s="2072">
        <v>0.14971809999999999</v>
      </c>
      <c r="G25" s="2072">
        <v>0</v>
      </c>
      <c r="H25" s="2072">
        <v>0</v>
      </c>
      <c r="I25" s="2072">
        <v>2.4786999999999999E-3</v>
      </c>
      <c r="J25" s="2072">
        <v>0</v>
      </c>
      <c r="K25" s="2073"/>
    </row>
    <row r="26" spans="1:11">
      <c r="A26" s="2070">
        <v>23</v>
      </c>
      <c r="B26" s="2071" t="s">
        <v>118</v>
      </c>
      <c r="C26" s="2072">
        <v>0</v>
      </c>
      <c r="D26" s="2072">
        <v>8.1635000000000006E-3</v>
      </c>
      <c r="E26" s="2072">
        <v>0.77671179999999995</v>
      </c>
      <c r="F26" s="2072">
        <v>0</v>
      </c>
      <c r="G26" s="2072">
        <v>0</v>
      </c>
      <c r="H26" s="2072">
        <v>0</v>
      </c>
      <c r="I26" s="2072">
        <v>5.1100000000000002E-5</v>
      </c>
      <c r="J26" s="2072">
        <v>0</v>
      </c>
      <c r="K26" s="2073"/>
    </row>
    <row r="27" spans="1:11">
      <c r="A27" s="2070">
        <v>24</v>
      </c>
      <c r="B27" s="2071" t="s">
        <v>119</v>
      </c>
      <c r="C27" s="2072">
        <v>9.0039999999999999E-3</v>
      </c>
      <c r="D27" s="2072">
        <v>7.9720899999999997E-2</v>
      </c>
      <c r="E27" s="2072">
        <v>8.2190870999999994</v>
      </c>
      <c r="F27" s="2072">
        <v>1.53639E-2</v>
      </c>
      <c r="G27" s="2072">
        <v>0</v>
      </c>
      <c r="H27" s="2072">
        <v>0</v>
      </c>
      <c r="I27" s="2072">
        <v>3.1099999999999997E-5</v>
      </c>
      <c r="J27" s="2072">
        <v>0</v>
      </c>
      <c r="K27" s="2073"/>
    </row>
    <row r="28" spans="1:11">
      <c r="A28" s="2070">
        <v>25</v>
      </c>
      <c r="B28" s="2071" t="s">
        <v>120</v>
      </c>
      <c r="C28" s="2072">
        <v>1123.2502615999999</v>
      </c>
      <c r="D28" s="2072">
        <v>148.00160399999999</v>
      </c>
      <c r="E28" s="2072">
        <v>165.2273658</v>
      </c>
      <c r="F28" s="2072">
        <v>9.3989887999999997</v>
      </c>
      <c r="G28" s="2072">
        <v>0</v>
      </c>
      <c r="H28" s="2072">
        <v>0</v>
      </c>
      <c r="I28" s="2072">
        <v>8.8057897999999994</v>
      </c>
      <c r="J28" s="2072">
        <v>0</v>
      </c>
      <c r="K28" s="2073"/>
    </row>
    <row r="29" spans="1:11">
      <c r="A29" s="2070">
        <v>26</v>
      </c>
      <c r="B29" s="2071" t="s">
        <v>121</v>
      </c>
      <c r="C29" s="2072">
        <v>121.7440186</v>
      </c>
      <c r="D29" s="2072">
        <v>34.022397699999999</v>
      </c>
      <c r="E29" s="2072">
        <v>102.1612787</v>
      </c>
      <c r="F29" s="2072">
        <v>4.0788443000000001</v>
      </c>
      <c r="G29" s="2072">
        <v>0</v>
      </c>
      <c r="H29" s="2072">
        <v>0</v>
      </c>
      <c r="I29" s="2072">
        <v>8.9628200000000005E-2</v>
      </c>
      <c r="J29" s="2072">
        <v>0</v>
      </c>
      <c r="K29" s="2073"/>
    </row>
    <row r="30" spans="1:11">
      <c r="A30" s="2070">
        <v>27</v>
      </c>
      <c r="B30" s="2071" t="s">
        <v>122</v>
      </c>
      <c r="C30" s="2072">
        <v>1.8769088</v>
      </c>
      <c r="D30" s="2072">
        <v>11.7897248</v>
      </c>
      <c r="E30" s="2072">
        <v>91.189029899999994</v>
      </c>
      <c r="F30" s="2072">
        <v>2.6997933000000001</v>
      </c>
      <c r="G30" s="2072">
        <v>0</v>
      </c>
      <c r="H30" s="2072">
        <v>0</v>
      </c>
      <c r="I30" s="2072">
        <v>1.4055245999999999</v>
      </c>
      <c r="J30" s="2072">
        <v>0</v>
      </c>
      <c r="K30" s="2073"/>
    </row>
    <row r="31" spans="1:11">
      <c r="A31" s="2070">
        <v>28</v>
      </c>
      <c r="B31" s="2071" t="s">
        <v>123</v>
      </c>
      <c r="C31" s="2072">
        <v>15.684643700000001</v>
      </c>
      <c r="D31" s="2072">
        <v>2.071358</v>
      </c>
      <c r="E31" s="2072">
        <v>2.1110262999999998</v>
      </c>
      <c r="F31" s="2072">
        <v>2.69568E-2</v>
      </c>
      <c r="G31" s="2072">
        <v>0</v>
      </c>
      <c r="H31" s="2072">
        <v>0</v>
      </c>
      <c r="I31" s="2072">
        <v>6.6461000000000003E-3</v>
      </c>
      <c r="J31" s="2072">
        <v>0</v>
      </c>
      <c r="K31" s="2073"/>
    </row>
    <row r="32" spans="1:11">
      <c r="A32" s="2070">
        <v>29</v>
      </c>
      <c r="B32" s="2071" t="s">
        <v>124</v>
      </c>
      <c r="C32" s="2072">
        <v>7.2741756999999998</v>
      </c>
      <c r="D32" s="2072">
        <v>14.6477089</v>
      </c>
      <c r="E32" s="2072">
        <v>62.528142000000003</v>
      </c>
      <c r="F32" s="2072">
        <v>2.3409235000000002</v>
      </c>
      <c r="G32" s="2072">
        <v>0</v>
      </c>
      <c r="H32" s="2072">
        <v>0</v>
      </c>
      <c r="I32" s="2072">
        <v>6.8692199999999995E-2</v>
      </c>
      <c r="J32" s="2072">
        <v>0</v>
      </c>
      <c r="K32" s="2073"/>
    </row>
    <row r="33" spans="1:11">
      <c r="A33" s="2070">
        <v>30</v>
      </c>
      <c r="B33" s="2071" t="s">
        <v>125</v>
      </c>
      <c r="C33" s="2072">
        <v>9.9699503000000007</v>
      </c>
      <c r="D33" s="2072">
        <v>49.5476758</v>
      </c>
      <c r="E33" s="2072">
        <v>119.8808847</v>
      </c>
      <c r="F33" s="2072">
        <v>7.0174196000000002</v>
      </c>
      <c r="G33" s="2072">
        <v>0</v>
      </c>
      <c r="H33" s="2072">
        <v>0</v>
      </c>
      <c r="I33" s="2072">
        <v>1.0113932000000001</v>
      </c>
      <c r="J33" s="2072">
        <v>0</v>
      </c>
      <c r="K33" s="2073"/>
    </row>
    <row r="34" spans="1:11">
      <c r="A34" s="2070">
        <v>31</v>
      </c>
      <c r="B34" s="2071" t="s">
        <v>126</v>
      </c>
      <c r="C34" s="2072">
        <v>0</v>
      </c>
      <c r="D34" s="2072">
        <v>0.1377631</v>
      </c>
      <c r="E34" s="2072">
        <v>3.8191929999999998</v>
      </c>
      <c r="F34" s="2072">
        <v>6.6182400000000002E-2</v>
      </c>
      <c r="G34" s="2072">
        <v>0</v>
      </c>
      <c r="H34" s="2072">
        <v>0</v>
      </c>
      <c r="I34" s="2072">
        <v>1.0543E-3</v>
      </c>
      <c r="J34" s="2072">
        <v>0</v>
      </c>
      <c r="K34" s="2073"/>
    </row>
    <row r="35" spans="1:11">
      <c r="A35" s="2070">
        <v>32</v>
      </c>
      <c r="B35" s="2071" t="s">
        <v>127</v>
      </c>
      <c r="C35" s="2072">
        <v>430.38271029999999</v>
      </c>
      <c r="D35" s="2072">
        <v>327.47801800000002</v>
      </c>
      <c r="E35" s="2072">
        <v>221.3664742</v>
      </c>
      <c r="F35" s="2072">
        <v>12.318724599999999</v>
      </c>
      <c r="G35" s="2072">
        <v>0</v>
      </c>
      <c r="H35" s="2072">
        <v>0</v>
      </c>
      <c r="I35" s="2072">
        <v>19.863279899999998</v>
      </c>
      <c r="J35" s="2072">
        <v>0</v>
      </c>
      <c r="K35" s="2073"/>
    </row>
    <row r="36" spans="1:11">
      <c r="A36" s="2070">
        <v>33</v>
      </c>
      <c r="B36" s="2071" t="s">
        <v>128</v>
      </c>
      <c r="C36" s="2072">
        <v>17.340071099999999</v>
      </c>
      <c r="D36" s="2072">
        <v>79.283799200000004</v>
      </c>
      <c r="E36" s="2072">
        <v>211.6226638</v>
      </c>
      <c r="F36" s="2072">
        <v>11.2334178</v>
      </c>
      <c r="G36" s="2072">
        <v>0</v>
      </c>
      <c r="H36" s="2072">
        <v>0</v>
      </c>
      <c r="I36" s="2072">
        <v>2.5242984000000002</v>
      </c>
      <c r="J36" s="2072">
        <v>0</v>
      </c>
      <c r="K36" s="2073"/>
    </row>
    <row r="37" spans="1:11">
      <c r="A37" s="2070">
        <v>34</v>
      </c>
      <c r="B37" s="2071" t="s">
        <v>129</v>
      </c>
      <c r="C37" s="2072">
        <v>6.0680900000000003E-2</v>
      </c>
      <c r="D37" s="2072">
        <v>0.1107529</v>
      </c>
      <c r="E37" s="2072">
        <v>0.72896269999999996</v>
      </c>
      <c r="F37" s="2072">
        <v>4.2153900000000001E-2</v>
      </c>
      <c r="G37" s="2072">
        <v>0</v>
      </c>
      <c r="H37" s="2072">
        <v>0</v>
      </c>
      <c r="I37" s="2072">
        <v>8.7887999999999994E-3</v>
      </c>
      <c r="J37" s="2072">
        <v>0</v>
      </c>
      <c r="K37" s="2073"/>
    </row>
    <row r="38" spans="1:11">
      <c r="A38" s="2070">
        <v>35</v>
      </c>
      <c r="B38" s="2071" t="s">
        <v>130</v>
      </c>
      <c r="C38" s="2072">
        <v>209.3418667</v>
      </c>
      <c r="D38" s="2072">
        <v>183.2784566</v>
      </c>
      <c r="E38" s="2072">
        <v>500.00519800000001</v>
      </c>
      <c r="F38" s="2072">
        <v>26.973063</v>
      </c>
      <c r="G38" s="2072">
        <v>0</v>
      </c>
      <c r="H38" s="2072">
        <v>0</v>
      </c>
      <c r="I38" s="2072">
        <v>0.66832139999999995</v>
      </c>
      <c r="J38" s="2072">
        <v>0</v>
      </c>
      <c r="K38" s="2073"/>
    </row>
    <row r="39" spans="1:11">
      <c r="A39" s="2070">
        <v>36</v>
      </c>
      <c r="B39" s="2071" t="s">
        <v>131</v>
      </c>
      <c r="C39" s="2072">
        <v>0.72088680000000005</v>
      </c>
      <c r="D39" s="2072">
        <v>4.1588115999999999</v>
      </c>
      <c r="E39" s="2072">
        <v>15.896073599999999</v>
      </c>
      <c r="F39" s="2072">
        <v>1.1535903999999999</v>
      </c>
      <c r="G39" s="2072">
        <v>0</v>
      </c>
      <c r="H39" s="2072">
        <v>0</v>
      </c>
      <c r="I39" s="2072">
        <v>5.4149799999999998E-2</v>
      </c>
      <c r="J39" s="2072">
        <v>0</v>
      </c>
      <c r="K39" s="2073"/>
    </row>
    <row r="40" spans="1:11">
      <c r="A40" s="2070">
        <v>37</v>
      </c>
      <c r="B40" s="2071" t="s">
        <v>132</v>
      </c>
      <c r="C40" s="2072">
        <v>415.90046640000003</v>
      </c>
      <c r="D40" s="2072">
        <v>161.70426689999999</v>
      </c>
      <c r="E40" s="2072">
        <v>659.00802850000002</v>
      </c>
      <c r="F40" s="2072">
        <v>174.14521389999999</v>
      </c>
      <c r="G40" s="2072">
        <v>0</v>
      </c>
      <c r="H40" s="2072">
        <v>0</v>
      </c>
      <c r="I40" s="2072">
        <v>12.241764</v>
      </c>
      <c r="J40" s="2072">
        <v>0</v>
      </c>
      <c r="K40" s="2073"/>
    </row>
    <row r="41" spans="1:11">
      <c r="K41" s="2073"/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Sneha Dudhwadkar</cp:lastModifiedBy>
  <dcterms:created xsi:type="dcterms:W3CDTF">2021-05-25T08:05:00Z</dcterms:created>
  <dcterms:modified xsi:type="dcterms:W3CDTF">2022-03-07T09:24:59Z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