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filterPrivacy="1"/>
  <xr:revisionPtr revIDLastSave="0" documentId="13_ncr:1_{D745F669-CA76-4801-BE8A-F8E0372BDD16}" xr6:coauthVersionLast="47" xr6:coauthVersionMax="47" xr10:uidLastSave="{00000000-0000-0000-0000-000000000000}"/>
  <bookViews>
    <workbookView xWindow="-120" yWindow="-120" windowWidth="20730" windowHeight="11040" tabRatio="876" firstSheet="15" activeTab="20" xr2:uid="{00000000-000D-0000-FFFF-FFFF00000000}"/>
  </bookViews>
  <sheets>
    <sheet name="IR as on 01.09.2025" sheetId="1" r:id="rId1"/>
    <sheet name="IR as on 02.09.2025 " sheetId="2" r:id="rId2"/>
    <sheet name="IR as on 03.09.2025" sheetId="3" r:id="rId3"/>
    <sheet name="IR as on 04.09.2025" sheetId="4" r:id="rId4"/>
    <sheet name="IR as on 05.09.2025" sheetId="5" r:id="rId5"/>
    <sheet name="IR as on 08.09.2025" sheetId="6" r:id="rId6"/>
    <sheet name="IR as on 09.09.2025" sheetId="7" r:id="rId7"/>
    <sheet name="IR as on 10.09.2025 " sheetId="8" r:id="rId8"/>
    <sheet name="IR as on 11.09.2025" sheetId="9" r:id="rId9"/>
    <sheet name="IR as on 12.09.2025" sheetId="10" r:id="rId10"/>
    <sheet name="IR as on 15.09.2025" sheetId="11" r:id="rId11"/>
    <sheet name="IR as on 16.09.2025" sheetId="12" r:id="rId12"/>
    <sheet name="IR as on 17.09.2025" sheetId="13" r:id="rId13"/>
    <sheet name="IR as on 18.09.2025" sheetId="14" r:id="rId14"/>
    <sheet name="IR as on 19.09.2025" sheetId="15" r:id="rId15"/>
    <sheet name="IR as on 22.09.2025" sheetId="16" r:id="rId16"/>
    <sheet name="IR as on 23.09.2025" sheetId="17" r:id="rId17"/>
    <sheet name="IR as on 24.09.2025" sheetId="18" r:id="rId18"/>
    <sheet name="IR as on 25.09.2025" sheetId="19" r:id="rId19"/>
    <sheet name="IR as on 26.09.2025" sheetId="20" r:id="rId20"/>
    <sheet name="IR as on 29.09.2025" sheetId="21" r:id="rId2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3" i="21" l="1"/>
  <c r="A23" i="20"/>
  <c r="A23" i="19"/>
  <c r="A23" i="18"/>
  <c r="A23" i="17"/>
  <c r="A23" i="16"/>
  <c r="A23" i="15"/>
  <c r="A23" i="14"/>
  <c r="A23" i="13"/>
  <c r="A23" i="12"/>
  <c r="A23" i="11"/>
  <c r="A23" i="10"/>
  <c r="A23" i="9"/>
</calcChain>
</file>

<file path=xl/sharedStrings.xml><?xml version="1.0" encoding="utf-8"?>
<sst xmlns="http://schemas.openxmlformats.org/spreadsheetml/2006/main" count="1919" uniqueCount="62">
  <si>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</si>
  <si>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</si>
  <si>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</si>
  <si>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</si>
  <si>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</si>
  <si>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</si>
  <si>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</si>
  <si>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</si>
  <si>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</si>
  <si>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</si>
  <si>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</si>
  <si>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</si>
  <si>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</si>
  <si>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</si>
  <si>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</si>
  <si>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</si>
  <si>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</si>
  <si>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</si>
  <si>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</si>
  <si>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</si>
  <si>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</si>
  <si>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</si>
  <si>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</si>
  <si>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</si>
  <si>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</si>
  <si>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</si>
  <si>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</si>
  <si>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</si>
  <si>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</si>
  <si>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</si>
  <si>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</si>
  <si>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</si>
  <si>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</si>
  <si>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</si>
  <si>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</si>
  <si>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</si>
  <si>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</si>
  <si>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</si>
  <si>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</si>
  <si>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</si>
  <si>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</si>
  <si>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</si>
  <si>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</si>
  <si>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</si>
  <si>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</si>
  <si>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</si>
  <si>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</si>
  <si>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</si>
  <si>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</si>
  <si>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</si>
  <si>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</si>
  <si>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</si>
  <si>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</si>
  <si>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</si>
  <si>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</si>
  <si>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</si>
  <si>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</si>
  <si>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</si>
  <si>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</si>
  <si>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https://www.amfiindia.com/information-ratio</t>
  </si>
  <si>
    <t>Disclosure of Risk Adjusted Return- Information Ratio (IR for Mutual Fund Schemes)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</si>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</sst>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6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1" fillId="0" borderId="0" xfId="0" applyFont="1"/>
    <xf numFmtId="0" fontId="2" fillId="0" borderId="0" xfId="0" applyFont="1"/>
    <xf numFmtId="0" fontId="0" fillId="0" borderId="0" xfId="0"/>
    <xf numFmtId="0" fontId="5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"/>
  <sheetViews>
    <sheetView workbookViewId="0">
      <selection activeCell="B17" sqref="B17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4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25</v>
      </c>
      <c r="L5" s="4" t="s">
        <v>26</v>
      </c>
      <c r="M5" s="4" t="s">
        <v>11</v>
      </c>
      <c r="N5" s="4" t="s">
        <v>12</v>
      </c>
      <c r="O5" s="4" t="s">
        <v>13</v>
      </c>
      <c r="P5" s="4" t="s">
        <v>27</v>
      </c>
      <c r="Q5" s="4" t="s">
        <v>28</v>
      </c>
      <c r="R5" s="4" t="s">
        <v>14</v>
      </c>
      <c r="S5" s="4" t="s">
        <v>15</v>
      </c>
      <c r="T5" s="4" t="s">
        <v>16</v>
      </c>
      <c r="U5" s="4" t="s">
        <v>29</v>
      </c>
      <c r="V5" s="4" t="s">
        <v>30</v>
      </c>
      <c r="W5" s="4" t="s">
        <v>17</v>
      </c>
      <c r="X5" s="4" t="s">
        <v>18</v>
      </c>
      <c r="Y5" s="4" t="s">
        <v>19</v>
      </c>
      <c r="Z5" s="4" t="s">
        <v>31</v>
      </c>
      <c r="AA5" s="4" t="s">
        <v>32</v>
      </c>
      <c r="AB5" s="4" t="s">
        <v>20</v>
      </c>
      <c r="AC5" s="4" t="s">
        <v>21</v>
      </c>
      <c r="AD5" s="4" t="s">
        <v>22</v>
      </c>
      <c r="AE5" s="4" t="s">
        <v>23</v>
      </c>
      <c r="AF5" s="4" t="s">
        <v>24</v>
      </c>
    </row>
    <row r="6" spans="1:34" x14ac:dyDescent="0.25">
      <c r="A6" s="8" t="s">
        <v>33</v>
      </c>
      <c r="B6" s="8" t="s">
        <v>34</v>
      </c>
      <c r="C6" s="8" t="s">
        <v>35</v>
      </c>
      <c r="D6" s="8" t="s">
        <v>35</v>
      </c>
      <c r="E6" s="7">
        <v>45901</v>
      </c>
      <c r="F6" s="6">
        <v>20.371200000000002</v>
      </c>
      <c r="G6" s="6">
        <v>23.029</v>
      </c>
      <c r="H6" s="5">
        <v>2.6065716999999999</v>
      </c>
      <c r="I6" s="5">
        <v>4.0126676999999997</v>
      </c>
      <c r="J6" s="5">
        <v>9.9294709999999995</v>
      </c>
      <c r="K6" s="5">
        <v>-1.154192066745948</v>
      </c>
      <c r="L6" s="5">
        <v>-0.923709372291455</v>
      </c>
      <c r="M6" s="5">
        <v>11.254341999999999</v>
      </c>
      <c r="N6" s="5">
        <v>12.833285</v>
      </c>
      <c r="O6" s="5">
        <v>13.6341915</v>
      </c>
      <c r="P6" s="5">
        <v>-0.37774428991299269</v>
      </c>
      <c r="Q6" s="5">
        <v>-0.12986965193442551</v>
      </c>
      <c r="R6" s="5">
        <v>16.668023999999999</v>
      </c>
      <c r="S6" s="5">
        <v>18.235893000000001</v>
      </c>
      <c r="T6" s="5">
        <v>18.503526999999998</v>
      </c>
      <c r="U6" s="5">
        <v>-0.31226251986288711</v>
      </c>
      <c r="V6" s="5">
        <v>-6.5496018638157003E-2</v>
      </c>
      <c r="W6" s="5">
        <v>8.4222190000000001</v>
      </c>
      <c r="X6" s="5">
        <v>9.7460950000000004</v>
      </c>
      <c r="Y6" s="5">
        <v>15.156473999999999</v>
      </c>
      <c r="Z6" s="5">
        <v>-0.7050730262328776</v>
      </c>
      <c r="AA6" s="5">
        <v>-0.56221833200793103</v>
      </c>
      <c r="AB6" s="5">
        <v>7.0523452999999998</v>
      </c>
      <c r="AC6" s="5">
        <v>8.3171029999999995</v>
      </c>
      <c r="AD6" s="5">
        <v>13.598587</v>
      </c>
      <c r="AE6" s="5">
        <v>13.598587</v>
      </c>
      <c r="AF6" s="5">
        <v>269.29854999999998</v>
      </c>
    </row>
    <row r="7" spans="1:34" x14ac:dyDescent="0.25">
      <c r="A7" s="8" t="s">
        <v>36</v>
      </c>
      <c r="B7" s="8" t="s">
        <v>37</v>
      </c>
      <c r="C7" s="8" t="s">
        <v>35</v>
      </c>
      <c r="D7" s="8" t="s">
        <v>35</v>
      </c>
      <c r="E7" s="7">
        <v>45901</v>
      </c>
      <c r="F7" s="6">
        <v>30.019100000000002</v>
      </c>
      <c r="G7" s="6">
        <v>32.625100000000003</v>
      </c>
      <c r="H7" s="5">
        <v>-6.2747390000000003</v>
      </c>
      <c r="I7" s="5">
        <v>-4.7599296999999998</v>
      </c>
      <c r="J7" s="5">
        <v>-3.3226689999999999</v>
      </c>
      <c r="K7" s="5">
        <v>-0.48808886288103648</v>
      </c>
      <c r="L7" s="5">
        <v>-0.20126883825407241</v>
      </c>
      <c r="M7" s="5">
        <v>20.100262000000001</v>
      </c>
      <c r="N7" s="5">
        <v>21.566604999999999</v>
      </c>
      <c r="O7" s="5">
        <v>15.368622</v>
      </c>
      <c r="P7" s="5">
        <v>0.84929599915953191</v>
      </c>
      <c r="Q7" s="5">
        <v>1.094328773092313</v>
      </c>
      <c r="R7" s="5">
        <v>21.396158</v>
      </c>
      <c r="S7" s="5">
        <v>22.771806999999999</v>
      </c>
      <c r="T7" s="5">
        <v>20.424654</v>
      </c>
      <c r="U7" s="5">
        <v>0.15200738374880651</v>
      </c>
      <c r="V7" s="5">
        <v>0.35989278932309282</v>
      </c>
      <c r="W7" s="5"/>
      <c r="X7" s="5"/>
      <c r="Y7" s="5"/>
      <c r="Z7" s="5"/>
      <c r="AA7" s="5"/>
      <c r="AB7" s="5">
        <v>17.825369999999999</v>
      </c>
      <c r="AC7" s="5">
        <v>19.298190999999999</v>
      </c>
      <c r="AD7" s="5">
        <v>15.899281999999999</v>
      </c>
      <c r="AE7" s="5">
        <v>15.899281999999999</v>
      </c>
      <c r="AF7" s="5">
        <v>646.38080000000002</v>
      </c>
    </row>
    <row r="8" spans="1:34" x14ac:dyDescent="0.25">
      <c r="A8" s="8" t="s">
        <v>38</v>
      </c>
      <c r="B8" s="8" t="s">
        <v>37</v>
      </c>
      <c r="C8" s="8" t="s">
        <v>35</v>
      </c>
      <c r="D8" s="8" t="s">
        <v>35</v>
      </c>
      <c r="E8" s="7">
        <v>45901</v>
      </c>
      <c r="F8" s="6">
        <v>150.7054</v>
      </c>
      <c r="G8" s="6">
        <v>172.29239999999999</v>
      </c>
      <c r="H8" s="5">
        <v>-2.8221647999999999</v>
      </c>
      <c r="I8" s="5">
        <v>-1.6735606000000001</v>
      </c>
      <c r="J8" s="5">
        <v>-3.3226689999999999</v>
      </c>
      <c r="K8" s="5">
        <v>0.1002241177058029</v>
      </c>
      <c r="L8" s="5">
        <v>0.3716573377887526</v>
      </c>
      <c r="M8" s="5">
        <v>14.287455</v>
      </c>
      <c r="N8" s="5">
        <v>15.594595999999999</v>
      </c>
      <c r="O8" s="5">
        <v>15.368622</v>
      </c>
      <c r="P8" s="5">
        <v>-0.24761625211520219</v>
      </c>
      <c r="Q8" s="5">
        <v>1.6357700429086651E-2</v>
      </c>
      <c r="R8" s="5">
        <v>18.157260000000001</v>
      </c>
      <c r="S8" s="5">
        <v>19.549267</v>
      </c>
      <c r="T8" s="5">
        <v>20.424654</v>
      </c>
      <c r="U8" s="5">
        <v>-0.49974139007134111</v>
      </c>
      <c r="V8" s="5">
        <v>-0.21321321087941791</v>
      </c>
      <c r="W8" s="5">
        <v>12.221278999999999</v>
      </c>
      <c r="X8" s="5">
        <v>13.48001</v>
      </c>
      <c r="Y8" s="5">
        <v>14.546912000000001</v>
      </c>
      <c r="Z8" s="5">
        <v>-0.50066048875416225</v>
      </c>
      <c r="AA8" s="5">
        <v>-0.25117008559780929</v>
      </c>
      <c r="AB8" s="5">
        <v>9.6795550000000006</v>
      </c>
      <c r="AC8" s="5">
        <v>14.736397</v>
      </c>
      <c r="AD8" s="5">
        <v>13.927574999999999</v>
      </c>
      <c r="AE8" s="5">
        <v>14.285356500000001</v>
      </c>
      <c r="AF8" s="5">
        <v>1093.9332999999999</v>
      </c>
    </row>
    <row r="9" spans="1:34" x14ac:dyDescent="0.25">
      <c r="A9" s="8" t="s">
        <v>39</v>
      </c>
      <c r="B9" s="8" t="s">
        <v>37</v>
      </c>
      <c r="C9" s="8" t="s">
        <v>35</v>
      </c>
      <c r="D9" s="8" t="s">
        <v>35</v>
      </c>
      <c r="E9" s="7">
        <v>45901</v>
      </c>
      <c r="F9" s="6">
        <v>98.135999999999996</v>
      </c>
      <c r="G9" s="6">
        <v>108.2388</v>
      </c>
      <c r="H9" s="5">
        <v>-5.3284070000000003</v>
      </c>
      <c r="I9" s="5">
        <v>-4.3972955000000002</v>
      </c>
      <c r="J9" s="5">
        <v>-3.3226689999999999</v>
      </c>
      <c r="K9" s="5">
        <v>-0.24625277106034729</v>
      </c>
      <c r="L9" s="5">
        <v>-0.10165779748941341</v>
      </c>
      <c r="M9" s="5">
        <v>13.822429</v>
      </c>
      <c r="N9" s="5">
        <v>14.822639000000001</v>
      </c>
      <c r="O9" s="5">
        <v>15.368622</v>
      </c>
      <c r="P9" s="5">
        <v>-0.23096626406898069</v>
      </c>
      <c r="Q9" s="5">
        <v>-6.9847187973371902E-2</v>
      </c>
      <c r="R9" s="5">
        <v>15.906212999999999</v>
      </c>
      <c r="S9" s="5">
        <v>16.944673999999999</v>
      </c>
      <c r="T9" s="5">
        <v>20.424654</v>
      </c>
      <c r="U9" s="5">
        <v>-0.75769192467041313</v>
      </c>
      <c r="V9" s="5">
        <v>-0.58335863873028215</v>
      </c>
      <c r="W9" s="5">
        <v>9.9650730000000003</v>
      </c>
      <c r="X9" s="5">
        <v>10.887772</v>
      </c>
      <c r="Y9" s="5">
        <v>14.546912000000001</v>
      </c>
      <c r="Z9" s="5">
        <v>-0.71837145212823039</v>
      </c>
      <c r="AA9" s="5">
        <v>-0.57279344854125158</v>
      </c>
      <c r="AB9" s="5">
        <v>7.2440313999999999</v>
      </c>
      <c r="AC9" s="5">
        <v>11.392339</v>
      </c>
      <c r="AD9" s="5"/>
      <c r="AE9" s="5">
        <v>14.285356500000001</v>
      </c>
      <c r="AF9" s="5">
        <v>1022.2125</v>
      </c>
    </row>
    <row r="10" spans="1:34" x14ac:dyDescent="0.25">
      <c r="A10" s="8" t="s">
        <v>40</v>
      </c>
      <c r="B10" s="8" t="s">
        <v>37</v>
      </c>
      <c r="C10" s="8" t="s">
        <v>35</v>
      </c>
      <c r="D10" s="8" t="s">
        <v>35</v>
      </c>
      <c r="E10" s="7">
        <v>45901</v>
      </c>
      <c r="F10" s="6">
        <v>21.322700000000001</v>
      </c>
      <c r="G10" s="6">
        <v>23.4497</v>
      </c>
      <c r="H10" s="5">
        <v>-4.7601230000000001</v>
      </c>
      <c r="I10" s="5">
        <v>-3.8789574999999998</v>
      </c>
      <c r="J10" s="5">
        <v>-3.3226689999999999</v>
      </c>
      <c r="K10" s="5">
        <v>-0.11929574083493789</v>
      </c>
      <c r="L10" s="5">
        <v>-7.6578295046717177E-4</v>
      </c>
      <c r="M10" s="5">
        <v>11.761002</v>
      </c>
      <c r="N10" s="5">
        <v>12.783967000000001</v>
      </c>
      <c r="O10" s="5">
        <v>15.368622</v>
      </c>
      <c r="P10" s="5">
        <v>-0.49282435925621099</v>
      </c>
      <c r="Q10" s="5">
        <v>-0.34697963901946582</v>
      </c>
      <c r="R10" s="5">
        <v>16.086765</v>
      </c>
      <c r="S10" s="5">
        <v>17.134052000000001</v>
      </c>
      <c r="T10" s="5">
        <v>20.424654</v>
      </c>
      <c r="U10" s="5">
        <v>-0.67699273173695862</v>
      </c>
      <c r="V10" s="5">
        <v>-0.50953594811012548</v>
      </c>
      <c r="W10" s="5"/>
      <c r="X10" s="5"/>
      <c r="Y10" s="5"/>
      <c r="Z10" s="5"/>
      <c r="AA10" s="5"/>
      <c r="AB10" s="5">
        <v>10.201852000000001</v>
      </c>
      <c r="AC10" s="5">
        <v>11.55444</v>
      </c>
      <c r="AD10" s="5">
        <v>13.622095</v>
      </c>
      <c r="AE10" s="5">
        <v>13.622095</v>
      </c>
      <c r="AF10" s="5">
        <v>168.95833999999999</v>
      </c>
    </row>
    <row r="11" spans="1:34" x14ac:dyDescent="0.25">
      <c r="A11" s="8" t="s">
        <v>41</v>
      </c>
      <c r="B11" s="8" t="s">
        <v>42</v>
      </c>
      <c r="C11" s="8" t="s">
        <v>35</v>
      </c>
      <c r="D11" s="8" t="s">
        <v>35</v>
      </c>
      <c r="E11" s="7">
        <v>45901</v>
      </c>
      <c r="F11" s="6">
        <v>29.095800000000001</v>
      </c>
      <c r="G11" s="6">
        <v>31.806799999999999</v>
      </c>
      <c r="H11" s="5">
        <v>4.2745717000000003E-2</v>
      </c>
      <c r="I11" s="5">
        <v>1.2813785</v>
      </c>
      <c r="J11" s="5">
        <v>1.9407455</v>
      </c>
      <c r="K11" s="5">
        <v>-0.35579822649930598</v>
      </c>
      <c r="L11" s="5">
        <v>-0.12587605482498521</v>
      </c>
      <c r="M11" s="5">
        <v>19.903836999999999</v>
      </c>
      <c r="N11" s="5">
        <v>21.394950000000001</v>
      </c>
      <c r="O11" s="5">
        <v>25.007726999999999</v>
      </c>
      <c r="P11" s="5">
        <v>-0.94431271188781141</v>
      </c>
      <c r="Q11" s="5">
        <v>-0.66396539795002341</v>
      </c>
      <c r="R11" s="5">
        <v>14.513769</v>
      </c>
      <c r="S11" s="5">
        <v>15.93497</v>
      </c>
      <c r="T11" s="5">
        <v>19.214108</v>
      </c>
      <c r="U11" s="5">
        <v>-1.051854500306737</v>
      </c>
      <c r="V11" s="5">
        <v>-0.73766338992006575</v>
      </c>
      <c r="W11" s="5"/>
      <c r="X11" s="5"/>
      <c r="Y11" s="5"/>
      <c r="Z11" s="5"/>
      <c r="AA11" s="5"/>
      <c r="AB11" s="5">
        <v>17.821193999999998</v>
      </c>
      <c r="AC11" s="5">
        <v>19.444016999999999</v>
      </c>
      <c r="AD11" s="5">
        <v>20.27111</v>
      </c>
      <c r="AE11" s="5">
        <v>20.27111</v>
      </c>
      <c r="AF11" s="5">
        <v>88.464259999999996</v>
      </c>
    </row>
    <row r="12" spans="1:34" x14ac:dyDescent="0.25">
      <c r="A12" s="8" t="s">
        <v>43</v>
      </c>
      <c r="B12" s="8" t="s">
        <v>44</v>
      </c>
      <c r="C12" s="8" t="s">
        <v>35</v>
      </c>
      <c r="D12" s="8" t="s">
        <v>35</v>
      </c>
      <c r="E12" s="7">
        <v>45901</v>
      </c>
      <c r="F12" s="6">
        <v>47.979500000000002</v>
      </c>
      <c r="G12" s="6">
        <v>54.938000000000002</v>
      </c>
      <c r="H12" s="5">
        <v>-8.5392869999999998</v>
      </c>
      <c r="I12" s="5">
        <v>-7.1520156999999998</v>
      </c>
      <c r="J12" s="5">
        <v>-4.2593965999999996</v>
      </c>
      <c r="K12" s="5">
        <v>-0.25027993970524598</v>
      </c>
      <c r="L12" s="5">
        <v>-0.13905853157497139</v>
      </c>
      <c r="M12" s="5">
        <v>25.914615999999999</v>
      </c>
      <c r="N12" s="5">
        <v>27.448979999999999</v>
      </c>
      <c r="O12" s="5">
        <v>21.575562999999999</v>
      </c>
      <c r="P12" s="5">
        <v>0.35852847118453679</v>
      </c>
      <c r="Q12" s="5">
        <v>0.4695067162387429</v>
      </c>
      <c r="R12" s="5">
        <v>30.098406000000001</v>
      </c>
      <c r="S12" s="5">
        <v>31.688248000000002</v>
      </c>
      <c r="T12" s="5">
        <v>24.192616000000001</v>
      </c>
      <c r="U12" s="5">
        <v>0.48572117222485672</v>
      </c>
      <c r="V12" s="5">
        <v>0.60738972928526858</v>
      </c>
      <c r="W12" s="5">
        <v>15.607307</v>
      </c>
      <c r="X12" s="5">
        <v>16.962192999999999</v>
      </c>
      <c r="Y12" s="5">
        <v>13.583206000000001</v>
      </c>
      <c r="Z12" s="5">
        <v>0.17443734230702171</v>
      </c>
      <c r="AA12" s="5">
        <v>0.29455862186644449</v>
      </c>
      <c r="AB12" s="5">
        <v>9.4017789999999994</v>
      </c>
      <c r="AC12" s="5">
        <v>15.857533</v>
      </c>
      <c r="AD12" s="5">
        <v>5.9727534999999996</v>
      </c>
      <c r="AE12" s="5">
        <v>11.650841</v>
      </c>
      <c r="AF12" s="5">
        <v>1006.52264</v>
      </c>
    </row>
    <row r="13" spans="1:34" x14ac:dyDescent="0.25">
      <c r="A13" s="8" t="s">
        <v>45</v>
      </c>
      <c r="B13" s="8" t="s">
        <v>46</v>
      </c>
      <c r="C13" s="8" t="s">
        <v>35</v>
      </c>
      <c r="D13" s="8" t="s">
        <v>35</v>
      </c>
      <c r="E13" s="7">
        <v>45901</v>
      </c>
      <c r="F13" s="6">
        <v>37.883200000000002</v>
      </c>
      <c r="G13" s="6">
        <v>43.661099999999998</v>
      </c>
      <c r="H13" s="5">
        <v>-5.8023752999999996</v>
      </c>
      <c r="I13" s="5">
        <v>-4.55342</v>
      </c>
      <c r="J13" s="5">
        <v>-2.8651027999999998</v>
      </c>
      <c r="K13" s="5">
        <v>-0.68679623579291538</v>
      </c>
      <c r="L13" s="5">
        <v>-0.37727290270256247</v>
      </c>
      <c r="M13" s="5">
        <v>15.064185</v>
      </c>
      <c r="N13" s="5">
        <v>16.583697999999998</v>
      </c>
      <c r="O13" s="5">
        <v>17.589136</v>
      </c>
      <c r="P13" s="5">
        <v>-0.55576848838266746</v>
      </c>
      <c r="Q13" s="5">
        <v>-0.21450479471752859</v>
      </c>
      <c r="R13" s="5">
        <v>19.925272</v>
      </c>
      <c r="S13" s="5">
        <v>21.630427999999998</v>
      </c>
      <c r="T13" s="5">
        <v>23.046057000000001</v>
      </c>
      <c r="U13" s="5">
        <v>-0.66487737778869116</v>
      </c>
      <c r="V13" s="5">
        <v>-0.31169467624914499</v>
      </c>
      <c r="W13" s="5">
        <v>14.4437275</v>
      </c>
      <c r="X13" s="5">
        <v>16.055712</v>
      </c>
      <c r="Y13" s="5">
        <v>16.181076000000001</v>
      </c>
      <c r="Z13" s="5">
        <v>-0.35191155367122912</v>
      </c>
      <c r="AA13" s="5">
        <v>-5.3591029688239707E-2</v>
      </c>
      <c r="AB13" s="5">
        <v>13.492782999999999</v>
      </c>
      <c r="AC13" s="5">
        <v>15.034072</v>
      </c>
      <c r="AD13" s="5">
        <v>14.675814000000001</v>
      </c>
      <c r="AE13" s="5">
        <v>14.675814000000001</v>
      </c>
      <c r="AF13" s="5">
        <v>3046.2954</v>
      </c>
    </row>
    <row r="14" spans="1:34" x14ac:dyDescent="0.25">
      <c r="A14" s="8" t="s">
        <v>47</v>
      </c>
      <c r="B14" s="8" t="s">
        <v>48</v>
      </c>
      <c r="C14" s="8" t="s">
        <v>35</v>
      </c>
      <c r="D14" s="8" t="s">
        <v>35</v>
      </c>
      <c r="E14" s="7">
        <v>45901</v>
      </c>
      <c r="F14" s="6">
        <v>55.393099999999997</v>
      </c>
      <c r="G14" s="6">
        <v>63.0471</v>
      </c>
      <c r="H14" s="5">
        <v>-3.6898846999999999</v>
      </c>
      <c r="I14" s="5">
        <v>-2.6087875</v>
      </c>
      <c r="J14" s="5">
        <v>-2.8235507000000002</v>
      </c>
      <c r="K14" s="5">
        <v>-0.22818268868442629</v>
      </c>
      <c r="L14" s="5">
        <v>6.4909687706186922E-2</v>
      </c>
      <c r="M14" s="5">
        <v>11.2596445</v>
      </c>
      <c r="N14" s="5">
        <v>12.486466999999999</v>
      </c>
      <c r="O14" s="5">
        <v>13.2620535</v>
      </c>
      <c r="P14" s="5">
        <v>-0.64668283075437116</v>
      </c>
      <c r="Q14" s="5">
        <v>-0.2556188625386413</v>
      </c>
      <c r="R14" s="5">
        <v>15.272569000000001</v>
      </c>
      <c r="S14" s="5">
        <v>16.663810000000002</v>
      </c>
      <c r="T14" s="5">
        <v>18.169605000000001</v>
      </c>
      <c r="U14" s="5">
        <v>-0.88080190504846767</v>
      </c>
      <c r="V14" s="5">
        <v>-0.4617912897859518</v>
      </c>
      <c r="W14" s="5">
        <v>10.754289999999999</v>
      </c>
      <c r="X14" s="5">
        <v>12.000099000000001</v>
      </c>
      <c r="Y14" s="5">
        <v>13.612139000000001</v>
      </c>
      <c r="Z14" s="5">
        <v>-0.73714292239031431</v>
      </c>
      <c r="AA14" s="5">
        <v>-0.4294037092505627</v>
      </c>
      <c r="AB14" s="5">
        <v>10.495692999999999</v>
      </c>
      <c r="AC14" s="5">
        <v>12.944894</v>
      </c>
      <c r="AD14" s="5"/>
      <c r="AE14" s="5">
        <v>13.489093</v>
      </c>
      <c r="AF14" s="5">
        <v>1458.6003000000001</v>
      </c>
    </row>
    <row r="15" spans="1:34" x14ac:dyDescent="0.25">
      <c r="A15" s="8" t="s">
        <v>49</v>
      </c>
      <c r="B15" s="8" t="s">
        <v>50</v>
      </c>
      <c r="C15" s="8" t="s">
        <v>35</v>
      </c>
      <c r="D15" s="8" t="s">
        <v>35</v>
      </c>
      <c r="E15" s="7">
        <v>45901</v>
      </c>
      <c r="F15" s="6">
        <v>9.7804000000000002</v>
      </c>
      <c r="G15" s="6">
        <v>9.9326000000000008</v>
      </c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>
        <v>836.24609999999996</v>
      </c>
    </row>
    <row r="16" spans="1:34" x14ac:dyDescent="0.25">
      <c r="A16" s="8" t="s">
        <v>51</v>
      </c>
      <c r="B16" s="8" t="s">
        <v>52</v>
      </c>
      <c r="C16" s="8" t="s">
        <v>35</v>
      </c>
      <c r="D16" s="8" t="s">
        <v>35</v>
      </c>
      <c r="E16" s="7">
        <v>45901</v>
      </c>
      <c r="F16" s="6">
        <v>28.596399999999999</v>
      </c>
      <c r="G16" s="6">
        <v>32.015599999999999</v>
      </c>
      <c r="H16" s="5">
        <v>-6.905951</v>
      </c>
      <c r="I16" s="5">
        <v>-5.8881930000000002</v>
      </c>
      <c r="J16" s="5">
        <v>-3.1574654999999998</v>
      </c>
      <c r="K16" s="5">
        <v>-0.82424525920544778</v>
      </c>
      <c r="L16" s="5">
        <v>-0.60117503984866816</v>
      </c>
      <c r="M16" s="5">
        <v>18.105817999999999</v>
      </c>
      <c r="N16" s="5">
        <v>19.229430000000001</v>
      </c>
      <c r="O16" s="5">
        <v>21.761517999999999</v>
      </c>
      <c r="P16" s="5">
        <v>-0.72310777138561</v>
      </c>
      <c r="Q16" s="5">
        <v>-0.50556472035025146</v>
      </c>
      <c r="R16" s="5">
        <v>21.919180000000001</v>
      </c>
      <c r="S16" s="5">
        <v>23.055306999999999</v>
      </c>
      <c r="T16" s="5">
        <v>27.836932999999998</v>
      </c>
      <c r="U16" s="5">
        <v>-1.0406924874157411</v>
      </c>
      <c r="V16" s="5">
        <v>-0.84599265801338941</v>
      </c>
      <c r="W16" s="5"/>
      <c r="X16" s="5"/>
      <c r="Y16" s="5"/>
      <c r="Z16" s="5"/>
      <c r="AA16" s="5"/>
      <c r="AB16" s="5">
        <v>12.986271</v>
      </c>
      <c r="AC16" s="5">
        <v>14.478930999999999</v>
      </c>
      <c r="AD16" s="5">
        <v>18.904551999999999</v>
      </c>
      <c r="AE16" s="5">
        <v>18.904551999999999</v>
      </c>
      <c r="AF16" s="5">
        <v>334.83172999999999</v>
      </c>
    </row>
    <row r="17" spans="1:32" x14ac:dyDescent="0.25">
      <c r="A17" s="8" t="s">
        <v>53</v>
      </c>
      <c r="B17" s="8" t="s">
        <v>54</v>
      </c>
      <c r="C17" s="8" t="s">
        <v>35</v>
      </c>
      <c r="D17" s="8" t="s">
        <v>35</v>
      </c>
      <c r="E17" s="7">
        <v>45901</v>
      </c>
      <c r="F17" s="6">
        <v>16.659300000000002</v>
      </c>
      <c r="G17" s="6">
        <v>17.459900000000001</v>
      </c>
      <c r="H17" s="5">
        <v>-4.4885954999999997</v>
      </c>
      <c r="I17" s="5">
        <v>-3.0005288000000001</v>
      </c>
      <c r="J17" s="5">
        <v>-3.8219063000000002</v>
      </c>
      <c r="K17" s="5">
        <v>-0.10600355518310051</v>
      </c>
      <c r="L17" s="5">
        <v>0.2118211761963818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>
        <v>19.699780000000001</v>
      </c>
      <c r="AC17" s="5">
        <v>21.695726000000001</v>
      </c>
      <c r="AD17" s="5">
        <v>18.452134999999998</v>
      </c>
      <c r="AE17" s="5">
        <v>18.452134999999998</v>
      </c>
      <c r="AF17" s="5">
        <v>1669.0994000000001</v>
      </c>
    </row>
    <row r="18" spans="1:32" x14ac:dyDescent="0.25">
      <c r="A18" s="8" t="s">
        <v>55</v>
      </c>
      <c r="B18" s="8" t="s">
        <v>56</v>
      </c>
      <c r="C18" s="8" t="s">
        <v>35</v>
      </c>
      <c r="D18" s="8" t="s">
        <v>35</v>
      </c>
      <c r="E18" s="7">
        <v>45901</v>
      </c>
      <c r="F18" s="6">
        <v>29.755600000000001</v>
      </c>
      <c r="G18" s="6">
        <v>33.363199999999999</v>
      </c>
      <c r="H18" s="5">
        <v>-11.323423</v>
      </c>
      <c r="I18" s="5">
        <v>-10.125239000000001</v>
      </c>
      <c r="J18" s="5">
        <v>-7.2960243</v>
      </c>
      <c r="K18" s="5">
        <v>-0.64650490079278355</v>
      </c>
      <c r="L18" s="5">
        <v>-0.43425898662419338</v>
      </c>
      <c r="M18" s="5">
        <v>16.605139999999999</v>
      </c>
      <c r="N18" s="5">
        <v>17.877634</v>
      </c>
      <c r="O18" s="5">
        <v>22.353919999999999</v>
      </c>
      <c r="P18" s="5">
        <v>-0.76832723672088876</v>
      </c>
      <c r="Q18" s="5">
        <v>-0.59785929571106977</v>
      </c>
      <c r="R18" s="5">
        <v>27.718530000000001</v>
      </c>
      <c r="S18" s="5">
        <v>29.063337000000001</v>
      </c>
      <c r="T18" s="5">
        <v>29.128515</v>
      </c>
      <c r="U18" s="5">
        <v>-0.19609495665443061</v>
      </c>
      <c r="V18" s="5">
        <v>-4.4140355213786252E-2</v>
      </c>
      <c r="W18" s="5"/>
      <c r="X18" s="5"/>
      <c r="Y18" s="5"/>
      <c r="Z18" s="5"/>
      <c r="AA18" s="5"/>
      <c r="AB18" s="5">
        <v>14.21759</v>
      </c>
      <c r="AC18" s="5">
        <v>15.822203</v>
      </c>
      <c r="AD18" s="5">
        <v>14.042717</v>
      </c>
      <c r="AE18" s="5">
        <v>14.042717</v>
      </c>
      <c r="AF18" s="5">
        <v>611.85969999999998</v>
      </c>
    </row>
    <row r="19" spans="1:32" x14ac:dyDescent="0.25">
      <c r="A19" s="8" t="s">
        <v>57</v>
      </c>
      <c r="B19" s="8" t="s">
        <v>37</v>
      </c>
      <c r="C19" s="8" t="s">
        <v>35</v>
      </c>
      <c r="D19" s="8" t="s">
        <v>35</v>
      </c>
      <c r="E19" s="7">
        <v>45901</v>
      </c>
      <c r="F19" s="6">
        <v>23.4453</v>
      </c>
      <c r="G19" s="6">
        <v>25.263999999999999</v>
      </c>
      <c r="H19" s="5">
        <v>-10.294437</v>
      </c>
      <c r="I19" s="5">
        <v>-9.1746700000000008</v>
      </c>
      <c r="J19" s="5">
        <v>-3.3226689999999999</v>
      </c>
      <c r="K19" s="5">
        <v>-0.65831563386781689</v>
      </c>
      <c r="L19" s="5">
        <v>-0.533140120026525</v>
      </c>
      <c r="M19" s="5">
        <v>13.854526999999999</v>
      </c>
      <c r="N19" s="5">
        <v>14.988771</v>
      </c>
      <c r="O19" s="5">
        <v>15.368622</v>
      </c>
      <c r="P19" s="5">
        <v>-0.14820879465965481</v>
      </c>
      <c r="Q19" s="5">
        <v>7.4127775902096639E-3</v>
      </c>
      <c r="R19" s="5">
        <v>18.592569999999998</v>
      </c>
      <c r="S19" s="5">
        <v>19.713605999999999</v>
      </c>
      <c r="T19" s="5">
        <v>20.424654</v>
      </c>
      <c r="U19" s="5">
        <v>-0.2402974551950037</v>
      </c>
      <c r="V19" s="5">
        <v>-6.7205641880354855E-2</v>
      </c>
      <c r="W19" s="5"/>
      <c r="X19" s="5"/>
      <c r="Y19" s="5"/>
      <c r="Z19" s="5"/>
      <c r="AA19" s="5"/>
      <c r="AB19" s="5">
        <v>12.869609000000001</v>
      </c>
      <c r="AC19" s="5">
        <v>14.074073</v>
      </c>
      <c r="AD19" s="5">
        <v>13.823259</v>
      </c>
      <c r="AE19" s="5">
        <v>13.823259</v>
      </c>
      <c r="AF19" s="5">
        <v>183.45857000000001</v>
      </c>
    </row>
    <row r="22" spans="1:32" x14ac:dyDescent="0.25">
      <c r="A22" t="s">
        <v>58</v>
      </c>
    </row>
    <row r="23" spans="1:32" x14ac:dyDescent="0.25">
      <c r="A23" s="3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E609228-29D7-4713-9B49-6C337C5EF314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A51E7-EFF4-48F9-9AB2-4BE2807CC19D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4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25</v>
      </c>
      <c r="L5" s="4" t="s">
        <v>26</v>
      </c>
      <c r="M5" s="4" t="s">
        <v>11</v>
      </c>
      <c r="N5" s="4" t="s">
        <v>12</v>
      </c>
      <c r="O5" s="4" t="s">
        <v>13</v>
      </c>
      <c r="P5" s="4" t="s">
        <v>27</v>
      </c>
      <c r="Q5" s="4" t="s">
        <v>28</v>
      </c>
      <c r="R5" s="4" t="s">
        <v>14</v>
      </c>
      <c r="S5" s="4" t="s">
        <v>15</v>
      </c>
      <c r="T5" s="4" t="s">
        <v>16</v>
      </c>
      <c r="U5" s="4" t="s">
        <v>29</v>
      </c>
      <c r="V5" s="4" t="s">
        <v>30</v>
      </c>
      <c r="W5" s="4" t="s">
        <v>17</v>
      </c>
      <c r="X5" s="4" t="s">
        <v>18</v>
      </c>
      <c r="Y5" s="4" t="s">
        <v>19</v>
      </c>
      <c r="Z5" s="4" t="s">
        <v>31</v>
      </c>
      <c r="AA5" s="4" t="s">
        <v>32</v>
      </c>
      <c r="AB5" s="4" t="s">
        <v>20</v>
      </c>
      <c r="AC5" s="4" t="s">
        <v>21</v>
      </c>
      <c r="AD5" s="4" t="s">
        <v>22</v>
      </c>
      <c r="AE5" s="4" t="s">
        <v>23</v>
      </c>
      <c r="AF5" s="4" t="s">
        <v>24</v>
      </c>
    </row>
    <row r="6" spans="1:34" x14ac:dyDescent="0.25">
      <c r="A6" s="8" t="s">
        <v>33</v>
      </c>
      <c r="B6" s="8" t="s">
        <v>34</v>
      </c>
      <c r="C6" s="8" t="s">
        <v>35</v>
      </c>
      <c r="D6" s="8" t="s">
        <v>35</v>
      </c>
      <c r="E6" s="7">
        <v>45902</v>
      </c>
      <c r="F6" s="6">
        <v>20.246600000000001</v>
      </c>
      <c r="G6" s="6">
        <v>22.8889</v>
      </c>
      <c r="H6" s="5">
        <v>1.6870326</v>
      </c>
      <c r="I6" s="5">
        <v>3.0794728</v>
      </c>
      <c r="J6" s="5">
        <v>8.8450159999999993</v>
      </c>
      <c r="K6" s="5">
        <v>-1.132380899698038</v>
      </c>
      <c r="L6" s="5">
        <v>-0.90333437249220838</v>
      </c>
      <c r="M6" s="5">
        <v>10.872427999999999</v>
      </c>
      <c r="N6" s="5">
        <v>12.446242</v>
      </c>
      <c r="O6" s="5">
        <v>13.1927805</v>
      </c>
      <c r="P6" s="5">
        <v>-0.36977737757351142</v>
      </c>
      <c r="Q6" s="5">
        <v>-0.12185959871035661</v>
      </c>
      <c r="R6" s="5">
        <v>16.373322000000002</v>
      </c>
      <c r="S6" s="5">
        <v>17.937391000000002</v>
      </c>
      <c r="T6" s="5">
        <v>18.352425</v>
      </c>
      <c r="U6" s="5">
        <v>-0.33602830697692182</v>
      </c>
      <c r="V6" s="5">
        <v>-8.8843192258249784E-2</v>
      </c>
      <c r="W6" s="5">
        <v>8.5349199999999996</v>
      </c>
      <c r="X6" s="5">
        <v>9.8604430000000001</v>
      </c>
      <c r="Y6" s="5">
        <v>15.303508000000001</v>
      </c>
      <c r="Z6" s="5">
        <v>-0.70784906759763655</v>
      </c>
      <c r="AA6" s="5">
        <v>-0.56495587365635869</v>
      </c>
      <c r="AB6" s="5">
        <v>6.9875626999999998</v>
      </c>
      <c r="AC6" s="5">
        <v>8.2515640000000001</v>
      </c>
      <c r="AD6" s="5">
        <v>13.522517000000001</v>
      </c>
      <c r="AE6" s="5">
        <v>13.522517000000001</v>
      </c>
      <c r="AF6" s="5">
        <v>267.49973</v>
      </c>
    </row>
    <row r="7" spans="1:34" x14ac:dyDescent="0.25">
      <c r="A7" s="8" t="s">
        <v>36</v>
      </c>
      <c r="B7" s="8" t="s">
        <v>37</v>
      </c>
      <c r="C7" s="8" t="s">
        <v>35</v>
      </c>
      <c r="D7" s="8" t="s">
        <v>35</v>
      </c>
      <c r="E7" s="7">
        <v>45902</v>
      </c>
      <c r="F7" s="6">
        <v>30.05</v>
      </c>
      <c r="G7" s="6">
        <v>32.6601</v>
      </c>
      <c r="H7" s="5">
        <v>-5.9579769999999996</v>
      </c>
      <c r="I7" s="5">
        <v>-4.4336114000000002</v>
      </c>
      <c r="J7" s="5">
        <v>-3.4006343000000001</v>
      </c>
      <c r="K7" s="5">
        <v>-0.41155856886168812</v>
      </c>
      <c r="L7" s="5">
        <v>-0.12480516751114849</v>
      </c>
      <c r="M7" s="5">
        <v>20.095251000000001</v>
      </c>
      <c r="N7" s="5">
        <v>21.565425999999999</v>
      </c>
      <c r="O7" s="5">
        <v>15.410975000000001</v>
      </c>
      <c r="P7" s="5">
        <v>0.84117944182230087</v>
      </c>
      <c r="Q7" s="5">
        <v>1.086877887683215</v>
      </c>
      <c r="R7" s="5">
        <v>21.166799999999999</v>
      </c>
      <c r="S7" s="5">
        <v>22.547691</v>
      </c>
      <c r="T7" s="5">
        <v>20.239311000000001</v>
      </c>
      <c r="U7" s="5">
        <v>0.14548733584355189</v>
      </c>
      <c r="V7" s="5">
        <v>0.3545822318582737</v>
      </c>
      <c r="W7" s="5"/>
      <c r="X7" s="5"/>
      <c r="Y7" s="5"/>
      <c r="Z7" s="5"/>
      <c r="AA7" s="5"/>
      <c r="AB7" s="5">
        <v>17.835556</v>
      </c>
      <c r="AC7" s="5">
        <v>19.308669999999999</v>
      </c>
      <c r="AD7" s="5">
        <v>15.900611</v>
      </c>
      <c r="AE7" s="5">
        <v>15.900611</v>
      </c>
      <c r="AF7" s="5">
        <v>647.50665000000004</v>
      </c>
    </row>
    <row r="8" spans="1:34" x14ac:dyDescent="0.25">
      <c r="A8" s="8" t="s">
        <v>38</v>
      </c>
      <c r="B8" s="8" t="s">
        <v>37</v>
      </c>
      <c r="C8" s="8" t="s">
        <v>35</v>
      </c>
      <c r="D8" s="8" t="s">
        <v>35</v>
      </c>
      <c r="E8" s="7">
        <v>45902</v>
      </c>
      <c r="F8" s="6">
        <v>150.74520000000001</v>
      </c>
      <c r="G8" s="6">
        <v>172.34350000000001</v>
      </c>
      <c r="H8" s="5">
        <v>-2.761406</v>
      </c>
      <c r="I8" s="5">
        <v>-1.6120589000000001</v>
      </c>
      <c r="J8" s="5">
        <v>-3.4006343000000001</v>
      </c>
      <c r="K8" s="5">
        <v>0.13254331979666531</v>
      </c>
      <c r="L8" s="5">
        <v>0.40268908540717591</v>
      </c>
      <c r="M8" s="5">
        <v>14.307314</v>
      </c>
      <c r="N8" s="5">
        <v>15.614887</v>
      </c>
      <c r="O8" s="5">
        <v>15.410975000000001</v>
      </c>
      <c r="P8" s="5">
        <v>-0.25210268877639153</v>
      </c>
      <c r="Q8" s="5">
        <v>1.191124436360848E-2</v>
      </c>
      <c r="R8" s="5">
        <v>17.93573</v>
      </c>
      <c r="S8" s="5">
        <v>19.325061999999999</v>
      </c>
      <c r="T8" s="5">
        <v>20.239311000000001</v>
      </c>
      <c r="U8" s="5">
        <v>-0.50810788045879929</v>
      </c>
      <c r="V8" s="5">
        <v>-0.22155993567676799</v>
      </c>
      <c r="W8" s="5">
        <v>12.271131499999999</v>
      </c>
      <c r="X8" s="5">
        <v>13.530611</v>
      </c>
      <c r="Y8" s="5">
        <v>14.633639000000001</v>
      </c>
      <c r="Z8" s="5">
        <v>-0.50773060073747334</v>
      </c>
      <c r="AA8" s="5">
        <v>-0.25815065544005622</v>
      </c>
      <c r="AB8" s="5">
        <v>9.6796030000000002</v>
      </c>
      <c r="AC8" s="5">
        <v>14.735671999999999</v>
      </c>
      <c r="AD8" s="5">
        <v>13.928129999999999</v>
      </c>
      <c r="AE8" s="5">
        <v>14.286396</v>
      </c>
      <c r="AF8" s="5">
        <v>1094.0708999999999</v>
      </c>
    </row>
    <row r="9" spans="1:34" x14ac:dyDescent="0.25">
      <c r="A9" s="8" t="s">
        <v>39</v>
      </c>
      <c r="B9" s="8" t="s">
        <v>37</v>
      </c>
      <c r="C9" s="8" t="s">
        <v>35</v>
      </c>
      <c r="D9" s="8" t="s">
        <v>35</v>
      </c>
      <c r="E9" s="7">
        <v>45902</v>
      </c>
      <c r="F9" s="6">
        <v>98.541300000000007</v>
      </c>
      <c r="G9" s="6">
        <v>108.68859999999999</v>
      </c>
      <c r="H9" s="5">
        <v>-4.9843507000000002</v>
      </c>
      <c r="I9" s="5">
        <v>-4.0492463000000001</v>
      </c>
      <c r="J9" s="5">
        <v>-3.4006343000000001</v>
      </c>
      <c r="K9" s="5">
        <v>-0.17898786502104849</v>
      </c>
      <c r="L9" s="5">
        <v>-3.5247862556669063E-2</v>
      </c>
      <c r="M9" s="5">
        <v>13.996916000000001</v>
      </c>
      <c r="N9" s="5">
        <v>14.998799</v>
      </c>
      <c r="O9" s="5">
        <v>15.410975000000001</v>
      </c>
      <c r="P9" s="5">
        <v>-0.2093127676598065</v>
      </c>
      <c r="Q9" s="5">
        <v>-4.8280704391299931E-2</v>
      </c>
      <c r="R9" s="5">
        <v>15.910678000000001</v>
      </c>
      <c r="S9" s="5">
        <v>16.949171</v>
      </c>
      <c r="T9" s="5">
        <v>20.239311000000001</v>
      </c>
      <c r="U9" s="5">
        <v>-0.72676044853721233</v>
      </c>
      <c r="V9" s="5">
        <v>-0.55240633380429571</v>
      </c>
      <c r="W9" s="5">
        <v>10.094099</v>
      </c>
      <c r="X9" s="5">
        <v>11.01803</v>
      </c>
      <c r="Y9" s="5">
        <v>14.633639000000001</v>
      </c>
      <c r="Z9" s="5">
        <v>-0.71095578909554236</v>
      </c>
      <c r="AA9" s="5">
        <v>-0.56538230438346915</v>
      </c>
      <c r="AB9" s="5">
        <v>7.2569375000000003</v>
      </c>
      <c r="AC9" s="5">
        <v>11.426194000000001</v>
      </c>
      <c r="AD9" s="5"/>
      <c r="AE9" s="5">
        <v>14.286396</v>
      </c>
      <c r="AF9" s="5">
        <v>1026.2057</v>
      </c>
    </row>
    <row r="10" spans="1:34" x14ac:dyDescent="0.25">
      <c r="A10" s="8" t="s">
        <v>40</v>
      </c>
      <c r="B10" s="8" t="s">
        <v>37</v>
      </c>
      <c r="C10" s="8" t="s">
        <v>35</v>
      </c>
      <c r="D10" s="8" t="s">
        <v>35</v>
      </c>
      <c r="E10" s="7">
        <v>45902</v>
      </c>
      <c r="F10" s="6">
        <v>21.404499999999999</v>
      </c>
      <c r="G10" s="6">
        <v>23.540299999999998</v>
      </c>
      <c r="H10" s="5">
        <v>-4.6655087000000002</v>
      </c>
      <c r="I10" s="5">
        <v>-3.7840113999999998</v>
      </c>
      <c r="J10" s="5">
        <v>-3.4006343000000001</v>
      </c>
      <c r="K10" s="5">
        <v>-9.5073837121716021E-2</v>
      </c>
      <c r="L10" s="5">
        <v>2.2660943222619238E-2</v>
      </c>
      <c r="M10" s="5">
        <v>11.928020999999999</v>
      </c>
      <c r="N10" s="5">
        <v>12.951923000000001</v>
      </c>
      <c r="O10" s="5">
        <v>15.410975000000001</v>
      </c>
      <c r="P10" s="5">
        <v>-0.47451192760039201</v>
      </c>
      <c r="Q10" s="5">
        <v>-0.3288138287691138</v>
      </c>
      <c r="R10" s="5">
        <v>15.992759</v>
      </c>
      <c r="S10" s="5">
        <v>17.026986999999998</v>
      </c>
      <c r="T10" s="5">
        <v>20.239311000000001</v>
      </c>
      <c r="U10" s="5">
        <v>-0.66304426314818032</v>
      </c>
      <c r="V10" s="5">
        <v>-0.49759825273853331</v>
      </c>
      <c r="W10" s="5"/>
      <c r="X10" s="5"/>
      <c r="Y10" s="5"/>
      <c r="Z10" s="5"/>
      <c r="AA10" s="5"/>
      <c r="AB10" s="5">
        <v>10.252217999999999</v>
      </c>
      <c r="AC10" s="5">
        <v>11.605333999999999</v>
      </c>
      <c r="AD10" s="5">
        <v>13.624008</v>
      </c>
      <c r="AE10" s="5">
        <v>13.624008</v>
      </c>
      <c r="AF10" s="5">
        <v>169.67992000000001</v>
      </c>
    </row>
    <row r="11" spans="1:34" x14ac:dyDescent="0.25">
      <c r="A11" s="8" t="s">
        <v>41</v>
      </c>
      <c r="B11" s="8" t="s">
        <v>42</v>
      </c>
      <c r="C11" s="8" t="s">
        <v>35</v>
      </c>
      <c r="D11" s="8" t="s">
        <v>35</v>
      </c>
      <c r="E11" s="7">
        <v>45902</v>
      </c>
      <c r="F11" s="6">
        <v>29.12</v>
      </c>
      <c r="G11" s="6">
        <v>31.834299999999999</v>
      </c>
      <c r="H11" s="5">
        <v>1.0360358000000001</v>
      </c>
      <c r="I11" s="5">
        <v>2.2867627000000001</v>
      </c>
      <c r="J11" s="5">
        <v>2.2645089999999999</v>
      </c>
      <c r="K11" s="5">
        <v>-0.23044488373814809</v>
      </c>
      <c r="L11" s="5">
        <v>-1.042070071014376E-3</v>
      </c>
      <c r="M11" s="5">
        <v>20.031897000000001</v>
      </c>
      <c r="N11" s="5">
        <v>21.498242999999999</v>
      </c>
      <c r="O11" s="5">
        <v>25.095182000000001</v>
      </c>
      <c r="P11" s="5">
        <v>-0.93568035878784306</v>
      </c>
      <c r="Q11" s="5">
        <v>-0.66042076380240511</v>
      </c>
      <c r="R11" s="5">
        <v>14.332355</v>
      </c>
      <c r="S11" s="5">
        <v>15.757517</v>
      </c>
      <c r="T11" s="5">
        <v>19.001255</v>
      </c>
      <c r="U11" s="5">
        <v>-1.046490980811646</v>
      </c>
      <c r="V11" s="5">
        <v>-0.73092864210978281</v>
      </c>
      <c r="W11" s="5"/>
      <c r="X11" s="5"/>
      <c r="Y11" s="5"/>
      <c r="Z11" s="5"/>
      <c r="AA11" s="5"/>
      <c r="AB11" s="5">
        <v>17.828102000000001</v>
      </c>
      <c r="AC11" s="5">
        <v>19.450939999999999</v>
      </c>
      <c r="AD11" s="5">
        <v>20.239512999999999</v>
      </c>
      <c r="AE11" s="5">
        <v>20.239512999999999</v>
      </c>
      <c r="AF11" s="5">
        <v>88.543180000000007</v>
      </c>
    </row>
    <row r="12" spans="1:34" x14ac:dyDescent="0.25">
      <c r="A12" s="8" t="s">
        <v>43</v>
      </c>
      <c r="B12" s="8" t="s">
        <v>44</v>
      </c>
      <c r="C12" s="8" t="s">
        <v>35</v>
      </c>
      <c r="D12" s="8" t="s">
        <v>35</v>
      </c>
      <c r="E12" s="7">
        <v>45902</v>
      </c>
      <c r="F12" s="6">
        <v>48.319099999999999</v>
      </c>
      <c r="G12" s="6">
        <v>55.329000000000001</v>
      </c>
      <c r="H12" s="5">
        <v>-7.1991167000000003</v>
      </c>
      <c r="I12" s="5">
        <v>-5.7878594000000003</v>
      </c>
      <c r="J12" s="5">
        <v>-3.8460719999999999</v>
      </c>
      <c r="K12" s="5">
        <v>-0.17313901512820981</v>
      </c>
      <c r="L12" s="5">
        <v>-6.2206052724825343E-2</v>
      </c>
      <c r="M12" s="5">
        <v>26.052574</v>
      </c>
      <c r="N12" s="5">
        <v>27.588888000000001</v>
      </c>
      <c r="O12" s="5">
        <v>21.740922999999999</v>
      </c>
      <c r="P12" s="5">
        <v>0.35621177654706782</v>
      </c>
      <c r="Q12" s="5">
        <v>0.46722085960846388</v>
      </c>
      <c r="R12" s="5">
        <v>30.102727999999999</v>
      </c>
      <c r="S12" s="5">
        <v>31.692685999999998</v>
      </c>
      <c r="T12" s="5">
        <v>23.959178999999999</v>
      </c>
      <c r="U12" s="5">
        <v>0.50496522998289117</v>
      </c>
      <c r="V12" s="5">
        <v>0.62663949877955127</v>
      </c>
      <c r="W12" s="5">
        <v>15.788852</v>
      </c>
      <c r="X12" s="5">
        <v>17.145969999999998</v>
      </c>
      <c r="Y12" s="5">
        <v>13.801258000000001</v>
      </c>
      <c r="Z12" s="5">
        <v>0.17102893240447001</v>
      </c>
      <c r="AA12" s="5">
        <v>0.29118571060467052</v>
      </c>
      <c r="AB12" s="5">
        <v>9.4444510000000008</v>
      </c>
      <c r="AC12" s="5">
        <v>15.918694</v>
      </c>
      <c r="AD12" s="5">
        <v>5.9829483000000003</v>
      </c>
      <c r="AE12" s="5">
        <v>11.664372999999999</v>
      </c>
      <c r="AF12" s="5">
        <v>1014.1125</v>
      </c>
    </row>
    <row r="13" spans="1:34" x14ac:dyDescent="0.25">
      <c r="A13" s="8" t="s">
        <v>45</v>
      </c>
      <c r="B13" s="8" t="s">
        <v>46</v>
      </c>
      <c r="C13" s="8" t="s">
        <v>35</v>
      </c>
      <c r="D13" s="8" t="s">
        <v>35</v>
      </c>
      <c r="E13" s="7">
        <v>45902</v>
      </c>
      <c r="F13" s="6">
        <v>37.9529</v>
      </c>
      <c r="G13" s="6">
        <v>43.743099999999998</v>
      </c>
      <c r="H13" s="5">
        <v>-5.4258255999999996</v>
      </c>
      <c r="I13" s="5">
        <v>-4.1715502999999998</v>
      </c>
      <c r="J13" s="5">
        <v>-2.7987676000000001</v>
      </c>
      <c r="K13" s="5">
        <v>-0.60580949504304626</v>
      </c>
      <c r="L13" s="5">
        <v>-0.29750391105101798</v>
      </c>
      <c r="M13" s="5">
        <v>15.222239500000001</v>
      </c>
      <c r="N13" s="5">
        <v>16.743732000000001</v>
      </c>
      <c r="O13" s="5">
        <v>17.672257999999999</v>
      </c>
      <c r="P13" s="5">
        <v>-0.53836006292454908</v>
      </c>
      <c r="Q13" s="5">
        <v>-0.19715435946825269</v>
      </c>
      <c r="R13" s="5">
        <v>19.719393</v>
      </c>
      <c r="S13" s="5">
        <v>21.421720000000001</v>
      </c>
      <c r="T13" s="5">
        <v>22.79711</v>
      </c>
      <c r="U13" s="5">
        <v>-0.65710232866537155</v>
      </c>
      <c r="V13" s="5">
        <v>-0.30393820548419792</v>
      </c>
      <c r="W13" s="5">
        <v>14.492393</v>
      </c>
      <c r="X13" s="5">
        <v>16.105331</v>
      </c>
      <c r="Y13" s="5">
        <v>16.239000000000001</v>
      </c>
      <c r="Z13" s="5">
        <v>-0.35347619046667889</v>
      </c>
      <c r="AA13" s="5">
        <v>-5.5090402121957767E-2</v>
      </c>
      <c r="AB13" s="5">
        <v>13.508864000000001</v>
      </c>
      <c r="AC13" s="5">
        <v>15.0503845</v>
      </c>
      <c r="AD13" s="5">
        <v>14.677991</v>
      </c>
      <c r="AE13" s="5">
        <v>14.677991</v>
      </c>
      <c r="AF13" s="5">
        <v>3051.5819999999999</v>
      </c>
    </row>
    <row r="14" spans="1:34" x14ac:dyDescent="0.25">
      <c r="A14" s="8" t="s">
        <v>47</v>
      </c>
      <c r="B14" s="8" t="s">
        <v>48</v>
      </c>
      <c r="C14" s="8" t="s">
        <v>35</v>
      </c>
      <c r="D14" s="8" t="s">
        <v>35</v>
      </c>
      <c r="E14" s="7">
        <v>45902</v>
      </c>
      <c r="F14" s="6">
        <v>55.354100000000003</v>
      </c>
      <c r="G14" s="6">
        <v>63.0047</v>
      </c>
      <c r="H14" s="5">
        <v>-3.6854339999999999</v>
      </c>
      <c r="I14" s="5">
        <v>-2.6039895999999998</v>
      </c>
      <c r="J14" s="5">
        <v>-3.1245164999999999</v>
      </c>
      <c r="K14" s="5">
        <v>-0.14515971043013159</v>
      </c>
      <c r="L14" s="5">
        <v>0.14747870007722361</v>
      </c>
      <c r="M14" s="5">
        <v>11.29073</v>
      </c>
      <c r="N14" s="5">
        <v>12.518077999999999</v>
      </c>
      <c r="O14" s="5">
        <v>13.255343999999999</v>
      </c>
      <c r="P14" s="5">
        <v>-0.63475687088682109</v>
      </c>
      <c r="Q14" s="5">
        <v>-0.2435498896071237</v>
      </c>
      <c r="R14" s="5">
        <v>15.147156000000001</v>
      </c>
      <c r="S14" s="5">
        <v>16.536899999999999</v>
      </c>
      <c r="T14" s="5">
        <v>17.999925999999999</v>
      </c>
      <c r="U14" s="5">
        <v>-0.86886565757276379</v>
      </c>
      <c r="V14" s="5">
        <v>-0.44969993458739932</v>
      </c>
      <c r="W14" s="5">
        <v>10.788449</v>
      </c>
      <c r="X14" s="5">
        <v>12.034758</v>
      </c>
      <c r="Y14" s="5">
        <v>13.703525000000001</v>
      </c>
      <c r="Z14" s="5">
        <v>-0.75138848403810643</v>
      </c>
      <c r="AA14" s="5">
        <v>-0.44334328046712101</v>
      </c>
      <c r="AB14" s="5">
        <v>10.491536</v>
      </c>
      <c r="AC14" s="5">
        <v>12.935927</v>
      </c>
      <c r="AD14" s="5"/>
      <c r="AE14" s="5">
        <v>13.480259</v>
      </c>
      <c r="AF14" s="5">
        <v>1457.2933</v>
      </c>
    </row>
    <row r="15" spans="1:34" x14ac:dyDescent="0.25">
      <c r="A15" s="8" t="s">
        <v>49</v>
      </c>
      <c r="B15" s="8" t="s">
        <v>50</v>
      </c>
      <c r="C15" s="8" t="s">
        <v>35</v>
      </c>
      <c r="D15" s="8" t="s">
        <v>35</v>
      </c>
      <c r="E15" s="7">
        <v>45902</v>
      </c>
      <c r="F15" s="6">
        <v>9.8477999999999994</v>
      </c>
      <c r="G15" s="6">
        <v>10.0015</v>
      </c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>
        <v>841.75023999999996</v>
      </c>
    </row>
    <row r="16" spans="1:34" x14ac:dyDescent="0.25">
      <c r="A16" s="8" t="s">
        <v>51</v>
      </c>
      <c r="B16" s="8" t="s">
        <v>52</v>
      </c>
      <c r="C16" s="8" t="s">
        <v>35</v>
      </c>
      <c r="D16" s="8" t="s">
        <v>35</v>
      </c>
      <c r="E16" s="7">
        <v>45902</v>
      </c>
      <c r="F16" s="6">
        <v>28.630800000000001</v>
      </c>
      <c r="G16" s="6">
        <v>32.055100000000003</v>
      </c>
      <c r="H16" s="5">
        <v>-6.5235770000000004</v>
      </c>
      <c r="I16" s="5">
        <v>-5.5004435000000003</v>
      </c>
      <c r="J16" s="5">
        <v>-2.7233654999999999</v>
      </c>
      <c r="K16" s="5">
        <v>-0.8274837279417504</v>
      </c>
      <c r="L16" s="5">
        <v>-0.60536985507933472</v>
      </c>
      <c r="M16" s="5">
        <v>18.221231</v>
      </c>
      <c r="N16" s="5">
        <v>19.362677000000001</v>
      </c>
      <c r="O16" s="5">
        <v>21.939647999999998</v>
      </c>
      <c r="P16" s="5">
        <v>-0.73432494441379526</v>
      </c>
      <c r="Q16" s="5">
        <v>-0.5135275458788281</v>
      </c>
      <c r="R16" s="5">
        <v>21.539093000000001</v>
      </c>
      <c r="S16" s="5">
        <v>22.656245999999999</v>
      </c>
      <c r="T16" s="5">
        <v>27.502538999999999</v>
      </c>
      <c r="U16" s="5">
        <v>-1.051902690188097</v>
      </c>
      <c r="V16" s="5">
        <v>-0.86013366467407171</v>
      </c>
      <c r="W16" s="5"/>
      <c r="X16" s="5"/>
      <c r="Y16" s="5"/>
      <c r="Z16" s="5"/>
      <c r="AA16" s="5"/>
      <c r="AB16" s="5">
        <v>12.997661000000001</v>
      </c>
      <c r="AC16" s="5">
        <v>14.490402</v>
      </c>
      <c r="AD16" s="5">
        <v>18.922739</v>
      </c>
      <c r="AE16" s="5">
        <v>18.922739</v>
      </c>
      <c r="AF16" s="5">
        <v>335.23450000000003</v>
      </c>
    </row>
    <row r="17" spans="1:32" x14ac:dyDescent="0.25">
      <c r="A17" s="8" t="s">
        <v>53</v>
      </c>
      <c r="B17" s="8" t="s">
        <v>54</v>
      </c>
      <c r="C17" s="8" t="s">
        <v>35</v>
      </c>
      <c r="D17" s="8" t="s">
        <v>35</v>
      </c>
      <c r="E17" s="7">
        <v>45902</v>
      </c>
      <c r="F17" s="6">
        <v>16.694600000000001</v>
      </c>
      <c r="G17" s="6">
        <v>17.497599999999998</v>
      </c>
      <c r="H17" s="5">
        <v>-3.9093347000000001</v>
      </c>
      <c r="I17" s="5">
        <v>-2.4132335</v>
      </c>
      <c r="J17" s="5">
        <v>-3.7145362</v>
      </c>
      <c r="K17" s="5">
        <v>-4.691908772821704E-3</v>
      </c>
      <c r="L17" s="5">
        <v>0.31263192674884499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>
        <v>19.768222999999999</v>
      </c>
      <c r="AC17" s="5">
        <v>21.765093</v>
      </c>
      <c r="AD17" s="5">
        <v>18.49963</v>
      </c>
      <c r="AE17" s="5">
        <v>18.49963</v>
      </c>
      <c r="AF17" s="5">
        <v>1675.2952</v>
      </c>
    </row>
    <row r="18" spans="1:32" x14ac:dyDescent="0.25">
      <c r="A18" s="8" t="s">
        <v>55</v>
      </c>
      <c r="B18" s="8" t="s">
        <v>56</v>
      </c>
      <c r="C18" s="8" t="s">
        <v>35</v>
      </c>
      <c r="D18" s="8" t="s">
        <v>35</v>
      </c>
      <c r="E18" s="7">
        <v>45902</v>
      </c>
      <c r="F18" s="6">
        <v>30.001300000000001</v>
      </c>
      <c r="G18" s="6">
        <v>33.64</v>
      </c>
      <c r="H18" s="5">
        <v>-10.179781999999999</v>
      </c>
      <c r="I18" s="5">
        <v>-8.9632249999999996</v>
      </c>
      <c r="J18" s="5">
        <v>-6.7159310000000003</v>
      </c>
      <c r="K18" s="5">
        <v>-0.53964923702959777</v>
      </c>
      <c r="L18" s="5">
        <v>-0.32751306590629109</v>
      </c>
      <c r="M18" s="5">
        <v>16.615214999999999</v>
      </c>
      <c r="N18" s="5">
        <v>17.894691000000002</v>
      </c>
      <c r="O18" s="5">
        <v>22.507753000000001</v>
      </c>
      <c r="P18" s="5">
        <v>-0.78781953086468071</v>
      </c>
      <c r="Q18" s="5">
        <v>-0.61618920733521909</v>
      </c>
      <c r="R18" s="5">
        <v>27.609570999999999</v>
      </c>
      <c r="S18" s="5">
        <v>28.946144</v>
      </c>
      <c r="T18" s="5">
        <v>28.884632</v>
      </c>
      <c r="U18" s="5">
        <v>-0.18088925367276551</v>
      </c>
      <c r="V18" s="5">
        <v>-2.9747495996017888E-2</v>
      </c>
      <c r="W18" s="5"/>
      <c r="X18" s="5"/>
      <c r="Y18" s="5"/>
      <c r="Z18" s="5"/>
      <c r="AA18" s="5"/>
      <c r="AB18" s="5">
        <v>14.32704</v>
      </c>
      <c r="AC18" s="5">
        <v>15.933199999999999</v>
      </c>
      <c r="AD18" s="5">
        <v>14.120599</v>
      </c>
      <c r="AE18" s="5">
        <v>14.120599</v>
      </c>
      <c r="AF18" s="5">
        <v>617.38610000000006</v>
      </c>
    </row>
    <row r="19" spans="1:32" x14ac:dyDescent="0.25">
      <c r="A19" s="8" t="s">
        <v>57</v>
      </c>
      <c r="B19" s="8" t="s">
        <v>37</v>
      </c>
      <c r="C19" s="8" t="s">
        <v>35</v>
      </c>
      <c r="D19" s="8" t="s">
        <v>35</v>
      </c>
      <c r="E19" s="7">
        <v>45902</v>
      </c>
      <c r="F19" s="6">
        <v>23.5139</v>
      </c>
      <c r="G19" s="6">
        <v>25.338699999999999</v>
      </c>
      <c r="H19" s="5">
        <v>-10.044225000000001</v>
      </c>
      <c r="I19" s="5">
        <v>-8.9187960000000004</v>
      </c>
      <c r="J19" s="5">
        <v>-3.4006343000000001</v>
      </c>
      <c r="K19" s="5">
        <v>-0.61778722976100586</v>
      </c>
      <c r="L19" s="5">
        <v>-0.49302269032519019</v>
      </c>
      <c r="M19" s="5">
        <v>14.037153999999999</v>
      </c>
      <c r="N19" s="5">
        <v>15.171205499999999</v>
      </c>
      <c r="O19" s="5">
        <v>15.410975000000001</v>
      </c>
      <c r="P19" s="5">
        <v>-0.12878046612771871</v>
      </c>
      <c r="Q19" s="5">
        <v>2.6575267984706191E-2</v>
      </c>
      <c r="R19" s="5">
        <v>18.543489999999998</v>
      </c>
      <c r="S19" s="5">
        <v>19.644880000000001</v>
      </c>
      <c r="T19" s="5">
        <v>20.239311000000001</v>
      </c>
      <c r="U19" s="5">
        <v>-0.21943467133495581</v>
      </c>
      <c r="V19" s="5">
        <v>-4.9239932427983787E-2</v>
      </c>
      <c r="W19" s="5"/>
      <c r="X19" s="5"/>
      <c r="Y19" s="5"/>
      <c r="Z19" s="5"/>
      <c r="AA19" s="5"/>
      <c r="AB19" s="5">
        <v>12.911135</v>
      </c>
      <c r="AC19" s="5">
        <v>14.116069</v>
      </c>
      <c r="AD19" s="5">
        <v>13.825303</v>
      </c>
      <c r="AE19" s="5">
        <v>13.825303</v>
      </c>
      <c r="AF19" s="5">
        <v>184.08455000000001</v>
      </c>
    </row>
    <row r="22" spans="1:32" x14ac:dyDescent="0.25">
      <c r="A22" t="s">
        <v>58</v>
      </c>
    </row>
    <row r="23" spans="1:32" x14ac:dyDescent="0.25">
      <c r="A23" s="3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43F695BB-E136-49A5-A333-8E2505ADAB88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7EC11-7011-4658-9BA2-AAAACAC16E0D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4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25</v>
      </c>
      <c r="L5" s="4" t="s">
        <v>26</v>
      </c>
      <c r="M5" s="4" t="s">
        <v>11</v>
      </c>
      <c r="N5" s="4" t="s">
        <v>12</v>
      </c>
      <c r="O5" s="4" t="s">
        <v>13</v>
      </c>
      <c r="P5" s="4" t="s">
        <v>27</v>
      </c>
      <c r="Q5" s="4" t="s">
        <v>28</v>
      </c>
      <c r="R5" s="4" t="s">
        <v>14</v>
      </c>
      <c r="S5" s="4" t="s">
        <v>15</v>
      </c>
      <c r="T5" s="4" t="s">
        <v>16</v>
      </c>
      <c r="U5" s="4" t="s">
        <v>29</v>
      </c>
      <c r="V5" s="4" t="s">
        <v>30</v>
      </c>
      <c r="W5" s="4" t="s">
        <v>17</v>
      </c>
      <c r="X5" s="4" t="s">
        <v>18</v>
      </c>
      <c r="Y5" s="4" t="s">
        <v>19</v>
      </c>
      <c r="Z5" s="4" t="s">
        <v>31</v>
      </c>
      <c r="AA5" s="4" t="s">
        <v>32</v>
      </c>
      <c r="AB5" s="4" t="s">
        <v>20</v>
      </c>
      <c r="AC5" s="4" t="s">
        <v>21</v>
      </c>
      <c r="AD5" s="4" t="s">
        <v>22</v>
      </c>
      <c r="AE5" s="4" t="s">
        <v>23</v>
      </c>
      <c r="AF5" s="4" t="s">
        <v>24</v>
      </c>
    </row>
    <row r="6" spans="1:34" x14ac:dyDescent="0.25">
      <c r="A6" s="8" t="s">
        <v>33</v>
      </c>
      <c r="B6" s="8" t="s">
        <v>34</v>
      </c>
      <c r="C6" s="8" t="s">
        <v>35</v>
      </c>
      <c r="D6" s="8" t="s">
        <v>35</v>
      </c>
      <c r="E6" s="7">
        <v>45903</v>
      </c>
      <c r="F6" s="6">
        <v>20.366800000000001</v>
      </c>
      <c r="G6" s="6">
        <v>23.025600000000001</v>
      </c>
      <c r="H6" s="5">
        <v>1.5238446000000001</v>
      </c>
      <c r="I6" s="5">
        <v>2.9136890000000002</v>
      </c>
      <c r="J6" s="5">
        <v>8.6330550000000006</v>
      </c>
      <c r="K6" s="5">
        <v>-1.1265569918542231</v>
      </c>
      <c r="L6" s="5">
        <v>-0.89756427080295642</v>
      </c>
      <c r="M6" s="5">
        <v>11.080553</v>
      </c>
      <c r="N6" s="5">
        <v>12.657197999999999</v>
      </c>
      <c r="O6" s="5">
        <v>13.414507</v>
      </c>
      <c r="P6" s="5">
        <v>-0.37130159801415469</v>
      </c>
      <c r="Q6" s="5">
        <v>-0.123343986728956</v>
      </c>
      <c r="R6" s="5">
        <v>16.705363999999999</v>
      </c>
      <c r="S6" s="5">
        <v>18.274201999999999</v>
      </c>
      <c r="T6" s="5">
        <v>18.746926999999999</v>
      </c>
      <c r="U6" s="5">
        <v>-0.34486886218523299</v>
      </c>
      <c r="V6" s="5">
        <v>-9.759371617034189E-2</v>
      </c>
      <c r="W6" s="5">
        <v>8.4075830000000007</v>
      </c>
      <c r="X6" s="5">
        <v>9.7318020000000001</v>
      </c>
      <c r="Y6" s="5">
        <v>15.106642000000001</v>
      </c>
      <c r="Z6" s="5">
        <v>-0.70156290108086927</v>
      </c>
      <c r="AA6" s="5">
        <v>-0.55861480266459074</v>
      </c>
      <c r="AB6" s="5">
        <v>7.0463050000000003</v>
      </c>
      <c r="AC6" s="5">
        <v>8.3110330000000001</v>
      </c>
      <c r="AD6" s="5">
        <v>13.586363</v>
      </c>
      <c r="AE6" s="5">
        <v>13.586363</v>
      </c>
      <c r="AF6" s="5">
        <v>269.11806999999999</v>
      </c>
    </row>
    <row r="7" spans="1:34" x14ac:dyDescent="0.25">
      <c r="A7" s="8" t="s">
        <v>36</v>
      </c>
      <c r="B7" s="8" t="s">
        <v>37</v>
      </c>
      <c r="C7" s="8" t="s">
        <v>35</v>
      </c>
      <c r="D7" s="8" t="s">
        <v>35</v>
      </c>
      <c r="E7" s="7">
        <v>45903</v>
      </c>
      <c r="F7" s="6">
        <v>30.344899999999999</v>
      </c>
      <c r="G7" s="6">
        <v>32.982100000000003</v>
      </c>
      <c r="H7" s="5">
        <v>-5.2577515000000004</v>
      </c>
      <c r="I7" s="5">
        <v>-3.7204508999999999</v>
      </c>
      <c r="J7" s="5">
        <v>-2.9176316</v>
      </c>
      <c r="K7" s="5">
        <v>-0.36702912257507742</v>
      </c>
      <c r="L7" s="5">
        <v>-8.0485291893683072E-2</v>
      </c>
      <c r="M7" s="5">
        <v>20.466004999999999</v>
      </c>
      <c r="N7" s="5">
        <v>21.941192999999998</v>
      </c>
      <c r="O7" s="5">
        <v>15.632550999999999</v>
      </c>
      <c r="P7" s="5">
        <v>0.86436338711311445</v>
      </c>
      <c r="Q7" s="5">
        <v>1.1100026178806139</v>
      </c>
      <c r="R7" s="5">
        <v>21.340350999999998</v>
      </c>
      <c r="S7" s="5">
        <v>22.726002000000001</v>
      </c>
      <c r="T7" s="5">
        <v>20.345766000000001</v>
      </c>
      <c r="U7" s="5">
        <v>0.1555934398677743</v>
      </c>
      <c r="V7" s="5">
        <v>0.36501824603842831</v>
      </c>
      <c r="W7" s="5"/>
      <c r="X7" s="5"/>
      <c r="Y7" s="5"/>
      <c r="Z7" s="5"/>
      <c r="AA7" s="5"/>
      <c r="AB7" s="5">
        <v>17.999348000000001</v>
      </c>
      <c r="AC7" s="5">
        <v>19.474706999999999</v>
      </c>
      <c r="AD7" s="5">
        <v>16.000071999999999</v>
      </c>
      <c r="AE7" s="5">
        <v>16.000071999999999</v>
      </c>
      <c r="AF7" s="5">
        <v>654.45899999999995</v>
      </c>
    </row>
    <row r="8" spans="1:34" x14ac:dyDescent="0.25">
      <c r="A8" s="8" t="s">
        <v>38</v>
      </c>
      <c r="B8" s="8" t="s">
        <v>37</v>
      </c>
      <c r="C8" s="8" t="s">
        <v>35</v>
      </c>
      <c r="D8" s="8" t="s">
        <v>35</v>
      </c>
      <c r="E8" s="7">
        <v>45903</v>
      </c>
      <c r="F8" s="6">
        <v>151.61689999999999</v>
      </c>
      <c r="G8" s="6">
        <v>173.34559999999999</v>
      </c>
      <c r="H8" s="5">
        <v>-2.3325488999999999</v>
      </c>
      <c r="I8" s="5">
        <v>-1.1781391999999999</v>
      </c>
      <c r="J8" s="5">
        <v>-2.9176316</v>
      </c>
      <c r="K8" s="5">
        <v>0.1189962364646471</v>
      </c>
      <c r="L8" s="5">
        <v>0.38912549573137722</v>
      </c>
      <c r="M8" s="5">
        <v>14.512860999999999</v>
      </c>
      <c r="N8" s="5">
        <v>15.822808999999999</v>
      </c>
      <c r="O8" s="5">
        <v>15.632550999999999</v>
      </c>
      <c r="P8" s="5">
        <v>-0.25496870690044321</v>
      </c>
      <c r="Q8" s="5">
        <v>9.1072766312680006E-3</v>
      </c>
      <c r="R8" s="5">
        <v>18.031572000000001</v>
      </c>
      <c r="S8" s="5">
        <v>19.421990000000001</v>
      </c>
      <c r="T8" s="5">
        <v>20.345766000000001</v>
      </c>
      <c r="U8" s="5">
        <v>-0.50989321372663088</v>
      </c>
      <c r="V8" s="5">
        <v>-0.22335675079816469</v>
      </c>
      <c r="W8" s="5">
        <v>12.206041000000001</v>
      </c>
      <c r="X8" s="5">
        <v>13.464942000000001</v>
      </c>
      <c r="Y8" s="5">
        <v>14.554005</v>
      </c>
      <c r="Z8" s="5">
        <v>-0.50514491930505012</v>
      </c>
      <c r="AA8" s="5">
        <v>-0.25552199051182728</v>
      </c>
      <c r="AB8" s="5">
        <v>9.7034120000000001</v>
      </c>
      <c r="AC8" s="5">
        <v>14.784748</v>
      </c>
      <c r="AD8" s="5">
        <v>13.954151</v>
      </c>
      <c r="AE8" s="5">
        <v>14.338621</v>
      </c>
      <c r="AF8" s="5">
        <v>1100.3300999999999</v>
      </c>
    </row>
    <row r="9" spans="1:34" x14ac:dyDescent="0.25">
      <c r="A9" s="8" t="s">
        <v>39</v>
      </c>
      <c r="B9" s="8" t="s">
        <v>37</v>
      </c>
      <c r="C9" s="8" t="s">
        <v>35</v>
      </c>
      <c r="D9" s="8" t="s">
        <v>35</v>
      </c>
      <c r="E9" s="7">
        <v>45903</v>
      </c>
      <c r="F9" s="6">
        <v>99.281400000000005</v>
      </c>
      <c r="G9" s="6">
        <v>109.5077</v>
      </c>
      <c r="H9" s="5">
        <v>-4.5963760000000002</v>
      </c>
      <c r="I9" s="5">
        <v>-3.6573329999999999</v>
      </c>
      <c r="J9" s="5">
        <v>-2.9176316</v>
      </c>
      <c r="K9" s="5">
        <v>-0.1923977615667877</v>
      </c>
      <c r="L9" s="5">
        <v>-4.8594331587173391E-2</v>
      </c>
      <c r="M9" s="5">
        <v>14.267431</v>
      </c>
      <c r="N9" s="5">
        <v>15.2717495</v>
      </c>
      <c r="O9" s="5">
        <v>15.632550999999999</v>
      </c>
      <c r="P9" s="5">
        <v>-0.20098066636639861</v>
      </c>
      <c r="Q9" s="5">
        <v>-3.9913370788371552E-2</v>
      </c>
      <c r="R9" s="5">
        <v>16.035094999999998</v>
      </c>
      <c r="S9" s="5">
        <v>17.074766</v>
      </c>
      <c r="T9" s="5">
        <v>20.345766000000001</v>
      </c>
      <c r="U9" s="5">
        <v>-0.72300296612545478</v>
      </c>
      <c r="V9" s="5">
        <v>-0.54864948740946429</v>
      </c>
      <c r="W9" s="5">
        <v>10.053044999999999</v>
      </c>
      <c r="X9" s="5">
        <v>10.976755000000001</v>
      </c>
      <c r="Y9" s="5">
        <v>14.554005</v>
      </c>
      <c r="Z9" s="5">
        <v>-0.70529143622038959</v>
      </c>
      <c r="AA9" s="5">
        <v>-0.55969494008233101</v>
      </c>
      <c r="AB9" s="5">
        <v>7.2808824000000003</v>
      </c>
      <c r="AC9" s="5">
        <v>11.489601</v>
      </c>
      <c r="AD9" s="5"/>
      <c r="AE9" s="5">
        <v>14.338621</v>
      </c>
      <c r="AF9" s="5">
        <v>1034.0035</v>
      </c>
    </row>
    <row r="10" spans="1:34" x14ac:dyDescent="0.25">
      <c r="A10" s="8" t="s">
        <v>40</v>
      </c>
      <c r="B10" s="8" t="s">
        <v>37</v>
      </c>
      <c r="C10" s="8" t="s">
        <v>35</v>
      </c>
      <c r="D10" s="8" t="s">
        <v>35</v>
      </c>
      <c r="E10" s="7">
        <v>45903</v>
      </c>
      <c r="F10" s="6">
        <v>21.611799999999999</v>
      </c>
      <c r="G10" s="6">
        <v>23.768899999999999</v>
      </c>
      <c r="H10" s="5">
        <v>-4.0439379999999998</v>
      </c>
      <c r="I10" s="5">
        <v>-3.1564236000000001</v>
      </c>
      <c r="J10" s="5">
        <v>-2.9176316</v>
      </c>
      <c r="K10" s="5">
        <v>-7.5390496607216459E-2</v>
      </c>
      <c r="L10" s="5">
        <v>4.2312043892245861E-2</v>
      </c>
      <c r="M10" s="5">
        <v>12.276006000000001</v>
      </c>
      <c r="N10" s="5">
        <v>13.303126000000001</v>
      </c>
      <c r="O10" s="5">
        <v>15.632550999999999</v>
      </c>
      <c r="P10" s="5">
        <v>-0.45525265217165961</v>
      </c>
      <c r="Q10" s="5">
        <v>-0.30958354290372542</v>
      </c>
      <c r="R10" s="5">
        <v>16.170904</v>
      </c>
      <c r="S10" s="5">
        <v>17.209596999999999</v>
      </c>
      <c r="T10" s="5">
        <v>20.345766000000001</v>
      </c>
      <c r="U10" s="5">
        <v>-0.65052176948344786</v>
      </c>
      <c r="V10" s="5">
        <v>-0.48466237321315342</v>
      </c>
      <c r="W10" s="5"/>
      <c r="X10" s="5"/>
      <c r="Y10" s="5"/>
      <c r="Z10" s="5"/>
      <c r="AA10" s="5"/>
      <c r="AB10" s="5">
        <v>10.384753999999999</v>
      </c>
      <c r="AC10" s="5">
        <v>11.739388999999999</v>
      </c>
      <c r="AD10" s="5">
        <v>13.708636</v>
      </c>
      <c r="AE10" s="5">
        <v>13.708636</v>
      </c>
      <c r="AF10" s="5">
        <v>171.34780000000001</v>
      </c>
    </row>
    <row r="11" spans="1:34" x14ac:dyDescent="0.25">
      <c r="A11" s="8" t="s">
        <v>41</v>
      </c>
      <c r="B11" s="8" t="s">
        <v>42</v>
      </c>
      <c r="C11" s="8" t="s">
        <v>35</v>
      </c>
      <c r="D11" s="8" t="s">
        <v>35</v>
      </c>
      <c r="E11" s="7">
        <v>45903</v>
      </c>
      <c r="F11" s="6">
        <v>29.4968</v>
      </c>
      <c r="G11" s="6">
        <v>32.247300000000003</v>
      </c>
      <c r="H11" s="5">
        <v>2.3331008</v>
      </c>
      <c r="I11" s="5">
        <v>3.6001246</v>
      </c>
      <c r="J11" s="5">
        <v>3.3896421999999999</v>
      </c>
      <c r="K11" s="5">
        <v>-0.19639105517089581</v>
      </c>
      <c r="L11" s="5">
        <v>3.3070583471543687E-2</v>
      </c>
      <c r="M11" s="5">
        <v>20.526395999999998</v>
      </c>
      <c r="N11" s="5">
        <v>21.998788999999999</v>
      </c>
      <c r="O11" s="5">
        <v>25.567205000000001</v>
      </c>
      <c r="P11" s="5">
        <v>-0.92790941391967496</v>
      </c>
      <c r="Q11" s="5">
        <v>-0.65261538162190424</v>
      </c>
      <c r="R11" s="5">
        <v>14.488656000000001</v>
      </c>
      <c r="S11" s="5">
        <v>15.905226000000001</v>
      </c>
      <c r="T11" s="5">
        <v>19.117207000000001</v>
      </c>
      <c r="U11" s="5">
        <v>-1.0362917041319499</v>
      </c>
      <c r="V11" s="5">
        <v>-0.72303294303603449</v>
      </c>
      <c r="W11" s="5"/>
      <c r="X11" s="5"/>
      <c r="Y11" s="5"/>
      <c r="Z11" s="5"/>
      <c r="AA11" s="5"/>
      <c r="AB11" s="5">
        <v>18.052610000000001</v>
      </c>
      <c r="AC11" s="5">
        <v>19.678463000000001</v>
      </c>
      <c r="AD11" s="5">
        <v>20.450516</v>
      </c>
      <c r="AE11" s="5">
        <v>20.450516</v>
      </c>
      <c r="AF11" s="5">
        <v>89.724230000000006</v>
      </c>
    </row>
    <row r="12" spans="1:34" x14ac:dyDescent="0.25">
      <c r="A12" s="8" t="s">
        <v>43</v>
      </c>
      <c r="B12" s="8" t="s">
        <v>44</v>
      </c>
      <c r="C12" s="8" t="s">
        <v>35</v>
      </c>
      <c r="D12" s="8" t="s">
        <v>35</v>
      </c>
      <c r="E12" s="7">
        <v>45903</v>
      </c>
      <c r="F12" s="6">
        <v>48.745399999999997</v>
      </c>
      <c r="G12" s="6">
        <v>55.819200000000002</v>
      </c>
      <c r="H12" s="5">
        <v>-6.7892513000000001</v>
      </c>
      <c r="I12" s="5">
        <v>-5.3708169999999997</v>
      </c>
      <c r="J12" s="5">
        <v>-3.3201679999999998</v>
      </c>
      <c r="K12" s="5">
        <v>-0.1806886002456701</v>
      </c>
      <c r="L12" s="5">
        <v>-6.9641606558027577E-2</v>
      </c>
      <c r="M12" s="5">
        <v>26.394838</v>
      </c>
      <c r="N12" s="5">
        <v>27.935478</v>
      </c>
      <c r="O12" s="5">
        <v>21.818539000000001</v>
      </c>
      <c r="P12" s="5">
        <v>0.37513715741344339</v>
      </c>
      <c r="Q12" s="5">
        <v>0.48613541080675482</v>
      </c>
      <c r="R12" s="5">
        <v>30.491648000000001</v>
      </c>
      <c r="S12" s="5">
        <v>32.086460000000002</v>
      </c>
      <c r="T12" s="5">
        <v>24.033132999999999</v>
      </c>
      <c r="U12" s="5">
        <v>0.52885241421567419</v>
      </c>
      <c r="V12" s="5">
        <v>0.65053806993488961</v>
      </c>
      <c r="W12" s="5">
        <v>15.7550335</v>
      </c>
      <c r="X12" s="5">
        <v>17.111875999999999</v>
      </c>
      <c r="Y12" s="5">
        <v>13.627390999999999</v>
      </c>
      <c r="Z12" s="5">
        <v>0.18388512089561329</v>
      </c>
      <c r="AA12" s="5">
        <v>0.30406190366407349</v>
      </c>
      <c r="AB12" s="5">
        <v>9.4979820000000004</v>
      </c>
      <c r="AC12" s="5">
        <v>15.995677000000001</v>
      </c>
      <c r="AD12" s="5">
        <v>5.9968833999999998</v>
      </c>
      <c r="AE12" s="5">
        <v>11.683332</v>
      </c>
      <c r="AF12" s="5">
        <v>1023.9301</v>
      </c>
    </row>
    <row r="13" spans="1:34" x14ac:dyDescent="0.25">
      <c r="A13" s="8" t="s">
        <v>45</v>
      </c>
      <c r="B13" s="8" t="s">
        <v>46</v>
      </c>
      <c r="C13" s="8" t="s">
        <v>35</v>
      </c>
      <c r="D13" s="8" t="s">
        <v>35</v>
      </c>
      <c r="E13" s="7">
        <v>45903</v>
      </c>
      <c r="F13" s="6">
        <v>38.198900000000002</v>
      </c>
      <c r="G13" s="6">
        <v>44.028199999999998</v>
      </c>
      <c r="H13" s="5">
        <v>-5.2980099999999997</v>
      </c>
      <c r="I13" s="5">
        <v>-4.0422469999999997</v>
      </c>
      <c r="J13" s="5">
        <v>-2.3189883</v>
      </c>
      <c r="K13" s="5">
        <v>-0.69275117799640928</v>
      </c>
      <c r="L13" s="5">
        <v>-0.38336282605580668</v>
      </c>
      <c r="M13" s="5">
        <v>15.455282</v>
      </c>
      <c r="N13" s="5">
        <v>16.979841</v>
      </c>
      <c r="O13" s="5">
        <v>17.898184000000001</v>
      </c>
      <c r="P13" s="5">
        <v>-0.53581014441478725</v>
      </c>
      <c r="Q13" s="5">
        <v>-0.1945270078227356</v>
      </c>
      <c r="R13" s="5">
        <v>19.777866</v>
      </c>
      <c r="S13" s="5">
        <v>21.480713000000002</v>
      </c>
      <c r="T13" s="5">
        <v>22.841975999999999</v>
      </c>
      <c r="U13" s="5">
        <v>-0.65400894151223432</v>
      </c>
      <c r="V13" s="5">
        <v>-0.30090923310551082</v>
      </c>
      <c r="W13" s="5">
        <v>14.417452000000001</v>
      </c>
      <c r="X13" s="5">
        <v>16.029463</v>
      </c>
      <c r="Y13" s="5">
        <v>16.174348999999999</v>
      </c>
      <c r="Z13" s="5">
        <v>-0.35561688783690099</v>
      </c>
      <c r="AA13" s="5">
        <v>-5.7198324687441099E-2</v>
      </c>
      <c r="AB13" s="5">
        <v>13.574794000000001</v>
      </c>
      <c r="AC13" s="5">
        <v>15.117195000000001</v>
      </c>
      <c r="AD13" s="5">
        <v>14.741567999999999</v>
      </c>
      <c r="AE13" s="5">
        <v>14.741567999999999</v>
      </c>
      <c r="AF13" s="5">
        <v>3071.8784000000001</v>
      </c>
    </row>
    <row r="14" spans="1:34" x14ac:dyDescent="0.25">
      <c r="A14" s="8" t="s">
        <v>47</v>
      </c>
      <c r="B14" s="8" t="s">
        <v>48</v>
      </c>
      <c r="C14" s="8" t="s">
        <v>35</v>
      </c>
      <c r="D14" s="8" t="s">
        <v>35</v>
      </c>
      <c r="E14" s="7">
        <v>45903</v>
      </c>
      <c r="F14" s="6">
        <v>55.5931</v>
      </c>
      <c r="G14" s="6">
        <v>63.278599999999997</v>
      </c>
      <c r="H14" s="5">
        <v>-3.4285386</v>
      </c>
      <c r="I14" s="5">
        <v>-2.3443732000000002</v>
      </c>
      <c r="J14" s="5">
        <v>-2.5966105000000002</v>
      </c>
      <c r="K14" s="5">
        <v>-0.217986098742882</v>
      </c>
      <c r="L14" s="5">
        <v>7.4590388359144527E-2</v>
      </c>
      <c r="M14" s="5">
        <v>11.439513</v>
      </c>
      <c r="N14" s="5">
        <v>12.668481</v>
      </c>
      <c r="O14" s="5">
        <v>13.457046999999999</v>
      </c>
      <c r="P14" s="5">
        <v>-0.65055972526108607</v>
      </c>
      <c r="Q14" s="5">
        <v>-0.25941037159279418</v>
      </c>
      <c r="R14" s="5">
        <v>15.230105</v>
      </c>
      <c r="S14" s="5">
        <v>16.620892999999999</v>
      </c>
      <c r="T14" s="5">
        <v>18.127925999999999</v>
      </c>
      <c r="U14" s="5">
        <v>-0.88149392653018688</v>
      </c>
      <c r="V14" s="5">
        <v>-0.46238752162686192</v>
      </c>
      <c r="W14" s="5">
        <v>10.701784</v>
      </c>
      <c r="X14" s="5">
        <v>11.947165</v>
      </c>
      <c r="Y14" s="5">
        <v>13.616598</v>
      </c>
      <c r="Z14" s="5">
        <v>-0.75184343101452622</v>
      </c>
      <c r="AA14" s="5">
        <v>-0.44379223698216452</v>
      </c>
      <c r="AB14" s="5">
        <v>10.508694</v>
      </c>
      <c r="AC14" s="5">
        <v>12.971609000000001</v>
      </c>
      <c r="AD14" s="5"/>
      <c r="AE14" s="5">
        <v>13.528093</v>
      </c>
      <c r="AF14" s="5">
        <v>1463.4413</v>
      </c>
    </row>
    <row r="15" spans="1:34" x14ac:dyDescent="0.25">
      <c r="A15" s="8" t="s">
        <v>49</v>
      </c>
      <c r="B15" s="8" t="s">
        <v>50</v>
      </c>
      <c r="C15" s="8" t="s">
        <v>35</v>
      </c>
      <c r="D15" s="8" t="s">
        <v>35</v>
      </c>
      <c r="E15" s="7">
        <v>45903</v>
      </c>
      <c r="F15" s="6">
        <v>9.9453999999999994</v>
      </c>
      <c r="G15" s="6">
        <v>10.101000000000001</v>
      </c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>
        <v>849.77350000000001</v>
      </c>
    </row>
    <row r="16" spans="1:34" x14ac:dyDescent="0.25">
      <c r="A16" s="8" t="s">
        <v>51</v>
      </c>
      <c r="B16" s="8" t="s">
        <v>52</v>
      </c>
      <c r="C16" s="8" t="s">
        <v>35</v>
      </c>
      <c r="D16" s="8" t="s">
        <v>35</v>
      </c>
      <c r="E16" s="7">
        <v>45903</v>
      </c>
      <c r="F16" s="6">
        <v>28.7928</v>
      </c>
      <c r="G16" s="6">
        <v>32.237299999999998</v>
      </c>
      <c r="H16" s="5">
        <v>-6.1405310000000002</v>
      </c>
      <c r="I16" s="5">
        <v>-5.1129674999999999</v>
      </c>
      <c r="J16" s="5">
        <v>-2.2939156999999999</v>
      </c>
      <c r="K16" s="5">
        <v>-0.83395368965979066</v>
      </c>
      <c r="L16" s="5">
        <v>-0.61181109480137519</v>
      </c>
      <c r="M16" s="5">
        <v>18.425308000000001</v>
      </c>
      <c r="N16" s="5">
        <v>19.568695000000002</v>
      </c>
      <c r="O16" s="5">
        <v>22.191011</v>
      </c>
      <c r="P16" s="5">
        <v>-0.7421778071470132</v>
      </c>
      <c r="Q16" s="5">
        <v>-0.52136444219009437</v>
      </c>
      <c r="R16" s="5">
        <v>21.631214</v>
      </c>
      <c r="S16" s="5">
        <v>22.752791999999999</v>
      </c>
      <c r="T16" s="5">
        <v>27.457298000000002</v>
      </c>
      <c r="U16" s="5">
        <v>-1.029710141351162</v>
      </c>
      <c r="V16" s="5">
        <v>-0.8368972085151094</v>
      </c>
      <c r="W16" s="5"/>
      <c r="X16" s="5"/>
      <c r="Y16" s="5"/>
      <c r="Z16" s="5"/>
      <c r="AA16" s="5"/>
      <c r="AB16" s="5">
        <v>13.06733</v>
      </c>
      <c r="AC16" s="5">
        <v>14.560854000000001</v>
      </c>
      <c r="AD16" s="5">
        <v>19.009193</v>
      </c>
      <c r="AE16" s="5">
        <v>19.009193</v>
      </c>
      <c r="AF16" s="5">
        <v>337.33837999999997</v>
      </c>
    </row>
    <row r="17" spans="1:32" x14ac:dyDescent="0.25">
      <c r="A17" s="8" t="s">
        <v>53</v>
      </c>
      <c r="B17" s="8" t="s">
        <v>54</v>
      </c>
      <c r="C17" s="8" t="s">
        <v>35</v>
      </c>
      <c r="D17" s="8" t="s">
        <v>35</v>
      </c>
      <c r="E17" s="7">
        <v>45903</v>
      </c>
      <c r="F17" s="6">
        <v>16.8141</v>
      </c>
      <c r="G17" s="6">
        <v>17.623699999999999</v>
      </c>
      <c r="H17" s="5">
        <v>-3.7472737</v>
      </c>
      <c r="I17" s="5">
        <v>-2.2480446999999999</v>
      </c>
      <c r="J17" s="5">
        <v>-3.2852705000000002</v>
      </c>
      <c r="K17" s="5">
        <v>-6.1675407246037768E-2</v>
      </c>
      <c r="L17" s="5">
        <v>0.25636794302061239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>
        <v>20.048121999999999</v>
      </c>
      <c r="AC17" s="5">
        <v>22.049790000000002</v>
      </c>
      <c r="AD17" s="5">
        <v>18.756302000000002</v>
      </c>
      <c r="AE17" s="5">
        <v>18.756302000000002</v>
      </c>
      <c r="AF17" s="5">
        <v>1689.0315000000001</v>
      </c>
    </row>
    <row r="18" spans="1:32" x14ac:dyDescent="0.25">
      <c r="A18" s="8" t="s">
        <v>55</v>
      </c>
      <c r="B18" s="8" t="s">
        <v>56</v>
      </c>
      <c r="C18" s="8" t="s">
        <v>35</v>
      </c>
      <c r="D18" s="8" t="s">
        <v>35</v>
      </c>
      <c r="E18" s="7">
        <v>45903</v>
      </c>
      <c r="F18" s="6">
        <v>30.2852</v>
      </c>
      <c r="G18" s="6">
        <v>33.959600000000002</v>
      </c>
      <c r="H18" s="5">
        <v>-9.9707779999999993</v>
      </c>
      <c r="I18" s="5">
        <v>-8.7504899999999992</v>
      </c>
      <c r="J18" s="5">
        <v>-6.4826829999999998</v>
      </c>
      <c r="K18" s="5">
        <v>-0.54239407092269631</v>
      </c>
      <c r="L18" s="5">
        <v>-0.3300909590860307</v>
      </c>
      <c r="M18" s="5">
        <v>16.964842000000001</v>
      </c>
      <c r="N18" s="5">
        <v>18.248446000000001</v>
      </c>
      <c r="O18" s="5">
        <v>22.827112</v>
      </c>
      <c r="P18" s="5">
        <v>-0.78173005916374616</v>
      </c>
      <c r="Q18" s="5">
        <v>-0.61002180077836432</v>
      </c>
      <c r="R18" s="5">
        <v>27.677676999999999</v>
      </c>
      <c r="S18" s="5">
        <v>29.026413000000002</v>
      </c>
      <c r="T18" s="5">
        <v>28.940836000000001</v>
      </c>
      <c r="U18" s="5">
        <v>-0.17945329654135281</v>
      </c>
      <c r="V18" s="5">
        <v>-2.7019952520196538E-2</v>
      </c>
      <c r="W18" s="5"/>
      <c r="X18" s="5"/>
      <c r="Y18" s="5"/>
      <c r="Z18" s="5"/>
      <c r="AA18" s="5"/>
      <c r="AB18" s="5">
        <v>14.453182999999999</v>
      </c>
      <c r="AC18" s="5">
        <v>16.061104</v>
      </c>
      <c r="AD18" s="5">
        <v>14.232142</v>
      </c>
      <c r="AE18" s="5">
        <v>14.232142</v>
      </c>
      <c r="AF18" s="5">
        <v>623.73450000000003</v>
      </c>
    </row>
    <row r="19" spans="1:32" x14ac:dyDescent="0.25">
      <c r="A19" s="8" t="s">
        <v>57</v>
      </c>
      <c r="B19" s="8" t="s">
        <v>37</v>
      </c>
      <c r="C19" s="8" t="s">
        <v>35</v>
      </c>
      <c r="D19" s="8" t="s">
        <v>35</v>
      </c>
      <c r="E19" s="7">
        <v>45903</v>
      </c>
      <c r="F19" s="6">
        <v>23.662299999999998</v>
      </c>
      <c r="G19" s="6">
        <v>25.499500000000001</v>
      </c>
      <c r="H19" s="5">
        <v>-9.7723169999999993</v>
      </c>
      <c r="I19" s="5">
        <v>-8.6429089999999995</v>
      </c>
      <c r="J19" s="5">
        <v>-2.9176316</v>
      </c>
      <c r="K19" s="5">
        <v>-0.63782869654909535</v>
      </c>
      <c r="L19" s="5">
        <v>-0.51297702585091154</v>
      </c>
      <c r="M19" s="5">
        <v>14.262434000000001</v>
      </c>
      <c r="N19" s="5">
        <v>15.399015</v>
      </c>
      <c r="O19" s="5">
        <v>15.632550999999999</v>
      </c>
      <c r="P19" s="5">
        <v>-0.12798897696857051</v>
      </c>
      <c r="Q19" s="5">
        <v>2.7444991373665531E-2</v>
      </c>
      <c r="R19" s="5">
        <v>18.716307</v>
      </c>
      <c r="S19" s="5">
        <v>19.819462000000001</v>
      </c>
      <c r="T19" s="5">
        <v>20.345766000000001</v>
      </c>
      <c r="U19" s="5">
        <v>-0.20891799009402551</v>
      </c>
      <c r="V19" s="5">
        <v>-3.862885067228438E-2</v>
      </c>
      <c r="W19" s="5"/>
      <c r="X19" s="5"/>
      <c r="Y19" s="5"/>
      <c r="Z19" s="5"/>
      <c r="AA19" s="5"/>
      <c r="AB19" s="5">
        <v>13.006691</v>
      </c>
      <c r="AC19" s="5">
        <v>14.212735</v>
      </c>
      <c r="AD19" s="5">
        <v>13.919108</v>
      </c>
      <c r="AE19" s="5">
        <v>13.919108</v>
      </c>
      <c r="AF19" s="5">
        <v>185.27408</v>
      </c>
    </row>
    <row r="22" spans="1:32" x14ac:dyDescent="0.25">
      <c r="A22" t="s">
        <v>58</v>
      </c>
    </row>
    <row r="23" spans="1:32" x14ac:dyDescent="0.25">
      <c r="A23" s="3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532F09AF-2495-4D16-B7D5-AD9FF2F946D8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935E9-E476-4902-964B-EE674B26F4E2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4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25</v>
      </c>
      <c r="L5" s="4" t="s">
        <v>26</v>
      </c>
      <c r="M5" s="4" t="s">
        <v>11</v>
      </c>
      <c r="N5" s="4" t="s">
        <v>12</v>
      </c>
      <c r="O5" s="4" t="s">
        <v>13</v>
      </c>
      <c r="P5" s="4" t="s">
        <v>27</v>
      </c>
      <c r="Q5" s="4" t="s">
        <v>28</v>
      </c>
      <c r="R5" s="4" t="s">
        <v>14</v>
      </c>
      <c r="S5" s="4" t="s">
        <v>15</v>
      </c>
      <c r="T5" s="4" t="s">
        <v>16</v>
      </c>
      <c r="U5" s="4" t="s">
        <v>29</v>
      </c>
      <c r="V5" s="4" t="s">
        <v>30</v>
      </c>
      <c r="W5" s="4" t="s">
        <v>17</v>
      </c>
      <c r="X5" s="4" t="s">
        <v>18</v>
      </c>
      <c r="Y5" s="4" t="s">
        <v>19</v>
      </c>
      <c r="Z5" s="4" t="s">
        <v>31</v>
      </c>
      <c r="AA5" s="4" t="s">
        <v>32</v>
      </c>
      <c r="AB5" s="4" t="s">
        <v>20</v>
      </c>
      <c r="AC5" s="4" t="s">
        <v>21</v>
      </c>
      <c r="AD5" s="4" t="s">
        <v>22</v>
      </c>
      <c r="AE5" s="4" t="s">
        <v>23</v>
      </c>
      <c r="AF5" s="4" t="s">
        <v>24</v>
      </c>
    </row>
    <row r="6" spans="1:34" x14ac:dyDescent="0.25">
      <c r="A6" s="8" t="s">
        <v>33</v>
      </c>
      <c r="B6" s="8" t="s">
        <v>34</v>
      </c>
      <c r="C6" s="8" t="s">
        <v>35</v>
      </c>
      <c r="D6" s="8" t="s">
        <v>35</v>
      </c>
      <c r="E6" s="7">
        <v>45904</v>
      </c>
      <c r="F6" s="6">
        <v>20.3385</v>
      </c>
      <c r="G6" s="6">
        <v>22.994499999999999</v>
      </c>
      <c r="H6" s="5">
        <v>1.8549587000000001</v>
      </c>
      <c r="I6" s="5">
        <v>3.2495465000000001</v>
      </c>
      <c r="J6" s="5">
        <v>9.5468109999999999</v>
      </c>
      <c r="K6" s="5">
        <v>-1.207593717363612</v>
      </c>
      <c r="L6" s="5">
        <v>-0.97965113575742502</v>
      </c>
      <c r="M6" s="5">
        <v>11.018594999999999</v>
      </c>
      <c r="N6" s="5">
        <v>12.594372</v>
      </c>
      <c r="O6" s="5">
        <v>13.5782585</v>
      </c>
      <c r="P6" s="5">
        <v>-0.40588927377150141</v>
      </c>
      <c r="Q6" s="5">
        <v>-0.15830301546815931</v>
      </c>
      <c r="R6" s="5">
        <v>17.110600999999999</v>
      </c>
      <c r="S6" s="5">
        <v>18.684760000000001</v>
      </c>
      <c r="T6" s="5">
        <v>19.309618</v>
      </c>
      <c r="U6" s="5">
        <v>-0.36778090635115601</v>
      </c>
      <c r="V6" s="5">
        <v>-0.12081215244778799</v>
      </c>
      <c r="W6" s="5">
        <v>8.6736039999999992</v>
      </c>
      <c r="X6" s="5">
        <v>10.001405999999999</v>
      </c>
      <c r="Y6" s="5">
        <v>15.473361000000001</v>
      </c>
      <c r="Z6" s="5">
        <v>-0.70997576727531009</v>
      </c>
      <c r="AA6" s="5">
        <v>-0.56702192125478956</v>
      </c>
      <c r="AB6" s="5">
        <v>7.030151</v>
      </c>
      <c r="AC6" s="5">
        <v>8.2947579999999999</v>
      </c>
      <c r="AD6" s="5">
        <v>13.633507</v>
      </c>
      <c r="AE6" s="5">
        <v>13.633507</v>
      </c>
      <c r="AF6" s="5">
        <v>268.81412</v>
      </c>
    </row>
    <row r="7" spans="1:34" x14ac:dyDescent="0.25">
      <c r="A7" s="8" t="s">
        <v>36</v>
      </c>
      <c r="B7" s="8" t="s">
        <v>37</v>
      </c>
      <c r="C7" s="8" t="s">
        <v>35</v>
      </c>
      <c r="D7" s="8" t="s">
        <v>35</v>
      </c>
      <c r="E7" s="7">
        <v>45904</v>
      </c>
      <c r="F7" s="6">
        <v>30.307500000000001</v>
      </c>
      <c r="G7" s="6">
        <v>32.942799999999998</v>
      </c>
      <c r="H7" s="5">
        <v>-5.332255</v>
      </c>
      <c r="I7" s="5">
        <v>-3.7952948000000002</v>
      </c>
      <c r="J7" s="5">
        <v>-2.9338690999999999</v>
      </c>
      <c r="K7" s="5">
        <v>-0.37812015363099299</v>
      </c>
      <c r="L7" s="5">
        <v>-9.1370708133415052E-2</v>
      </c>
      <c r="M7" s="5">
        <v>20.39621</v>
      </c>
      <c r="N7" s="5">
        <v>21.870853</v>
      </c>
      <c r="O7" s="5">
        <v>15.546881000000001</v>
      </c>
      <c r="P7" s="5">
        <v>0.8677766724195457</v>
      </c>
      <c r="Q7" s="5">
        <v>1.1135209661813601</v>
      </c>
      <c r="R7" s="5">
        <v>21.628395000000001</v>
      </c>
      <c r="S7" s="5">
        <v>22.988834000000001</v>
      </c>
      <c r="T7" s="5">
        <v>20.700869000000001</v>
      </c>
      <c r="U7" s="5">
        <v>0.14523305963378991</v>
      </c>
      <c r="V7" s="5">
        <v>0.35062854184076248</v>
      </c>
      <c r="W7" s="5"/>
      <c r="X7" s="5"/>
      <c r="Y7" s="5"/>
      <c r="Z7" s="5"/>
      <c r="AA7" s="5"/>
      <c r="AB7" s="5">
        <v>17.969688000000001</v>
      </c>
      <c r="AC7" s="5">
        <v>19.444800000000001</v>
      </c>
      <c r="AD7" s="5">
        <v>15.961382</v>
      </c>
      <c r="AE7" s="5">
        <v>15.961382</v>
      </c>
      <c r="AF7" s="5">
        <v>653.64855999999997</v>
      </c>
    </row>
    <row r="8" spans="1:34" x14ac:dyDescent="0.25">
      <c r="A8" s="8" t="s">
        <v>38</v>
      </c>
      <c r="B8" s="8" t="s">
        <v>37</v>
      </c>
      <c r="C8" s="8" t="s">
        <v>35</v>
      </c>
      <c r="D8" s="8" t="s">
        <v>35</v>
      </c>
      <c r="E8" s="7">
        <v>45904</v>
      </c>
      <c r="F8" s="6">
        <v>151.8544</v>
      </c>
      <c r="G8" s="6">
        <v>173.62280000000001</v>
      </c>
      <c r="H8" s="5">
        <v>-2.3603860999999999</v>
      </c>
      <c r="I8" s="5">
        <v>-1.2061957999999999</v>
      </c>
      <c r="J8" s="5">
        <v>-2.9338690999999999</v>
      </c>
      <c r="K8" s="5">
        <v>0.1162971560684487</v>
      </c>
      <c r="L8" s="5">
        <v>0.38650659509545549</v>
      </c>
      <c r="M8" s="5">
        <v>14.558318999999999</v>
      </c>
      <c r="N8" s="5">
        <v>15.868843</v>
      </c>
      <c r="O8" s="5">
        <v>15.546881000000001</v>
      </c>
      <c r="P8" s="5">
        <v>-0.2283574870944933</v>
      </c>
      <c r="Q8" s="5">
        <v>3.5546542168026357E-2</v>
      </c>
      <c r="R8" s="5">
        <v>18.375917000000001</v>
      </c>
      <c r="S8" s="5">
        <v>19.770353</v>
      </c>
      <c r="T8" s="5">
        <v>20.700869000000001</v>
      </c>
      <c r="U8" s="5">
        <v>-0.51047541213957148</v>
      </c>
      <c r="V8" s="5">
        <v>-0.22393116104138461</v>
      </c>
      <c r="W8" s="5">
        <v>12.438691</v>
      </c>
      <c r="X8" s="5">
        <v>13.700343</v>
      </c>
      <c r="Y8" s="5">
        <v>14.778046</v>
      </c>
      <c r="Z8" s="5">
        <v>-0.5023327459937017</v>
      </c>
      <c r="AA8" s="5">
        <v>-0.25272203097897722</v>
      </c>
      <c r="AB8" s="5">
        <v>9.7090770000000006</v>
      </c>
      <c r="AC8" s="5">
        <v>14.795794000000001</v>
      </c>
      <c r="AD8" s="5">
        <v>13.944329</v>
      </c>
      <c r="AE8" s="5">
        <v>14.318795</v>
      </c>
      <c r="AF8" s="5">
        <v>1101.5198</v>
      </c>
    </row>
    <row r="9" spans="1:34" x14ac:dyDescent="0.25">
      <c r="A9" s="8" t="s">
        <v>39</v>
      </c>
      <c r="B9" s="8" t="s">
        <v>37</v>
      </c>
      <c r="C9" s="8" t="s">
        <v>35</v>
      </c>
      <c r="D9" s="8" t="s">
        <v>35</v>
      </c>
      <c r="E9" s="7">
        <v>45904</v>
      </c>
      <c r="F9" s="6">
        <v>99.113100000000003</v>
      </c>
      <c r="G9" s="6">
        <v>109.3248</v>
      </c>
      <c r="H9" s="5">
        <v>-5.0164976000000001</v>
      </c>
      <c r="I9" s="5">
        <v>-4.081448</v>
      </c>
      <c r="J9" s="5">
        <v>-2.9338690999999999</v>
      </c>
      <c r="K9" s="5">
        <v>-0.255333664213092</v>
      </c>
      <c r="L9" s="5">
        <v>-0.1112424681890849</v>
      </c>
      <c r="M9" s="5">
        <v>14.189133</v>
      </c>
      <c r="N9" s="5">
        <v>15.192802</v>
      </c>
      <c r="O9" s="5">
        <v>15.546881000000001</v>
      </c>
      <c r="P9" s="5">
        <v>-0.20001974720729149</v>
      </c>
      <c r="Q9" s="5">
        <v>-3.8908439052555463E-2</v>
      </c>
      <c r="R9" s="5">
        <v>16.309574000000001</v>
      </c>
      <c r="S9" s="5">
        <v>17.351645999999999</v>
      </c>
      <c r="T9" s="5">
        <v>20.700869000000001</v>
      </c>
      <c r="U9" s="5">
        <v>-0.73450892217690134</v>
      </c>
      <c r="V9" s="5">
        <v>-0.56010156139676215</v>
      </c>
      <c r="W9" s="5">
        <v>10.298057</v>
      </c>
      <c r="X9" s="5">
        <v>11.223967</v>
      </c>
      <c r="Y9" s="5">
        <v>14.778046</v>
      </c>
      <c r="Z9" s="5">
        <v>-0.70073872237800439</v>
      </c>
      <c r="AA9" s="5">
        <v>-0.55510624435306433</v>
      </c>
      <c r="AB9" s="5">
        <v>7.2746778000000001</v>
      </c>
      <c r="AC9" s="5">
        <v>11.472282999999999</v>
      </c>
      <c r="AD9" s="5"/>
      <c r="AE9" s="5">
        <v>14.318795</v>
      </c>
      <c r="AF9" s="5">
        <v>1032.0360000000001</v>
      </c>
    </row>
    <row r="10" spans="1:34" x14ac:dyDescent="0.25">
      <c r="A10" s="8" t="s">
        <v>40</v>
      </c>
      <c r="B10" s="8" t="s">
        <v>37</v>
      </c>
      <c r="C10" s="8" t="s">
        <v>35</v>
      </c>
      <c r="D10" s="8" t="s">
        <v>35</v>
      </c>
      <c r="E10" s="7">
        <v>45904</v>
      </c>
      <c r="F10" s="6">
        <v>21.557300000000001</v>
      </c>
      <c r="G10" s="6">
        <v>23.709599999999998</v>
      </c>
      <c r="H10" s="5">
        <v>-4.2293630000000002</v>
      </c>
      <c r="I10" s="5">
        <v>-3.3432941</v>
      </c>
      <c r="J10" s="5">
        <v>-2.9338690999999999</v>
      </c>
      <c r="K10" s="5">
        <v>-9.7952840757874166E-2</v>
      </c>
      <c r="L10" s="5">
        <v>1.9780059404824121E-2</v>
      </c>
      <c r="M10" s="5">
        <v>12.169976</v>
      </c>
      <c r="N10" s="5">
        <v>13.196204</v>
      </c>
      <c r="O10" s="5">
        <v>15.546881000000001</v>
      </c>
      <c r="P10" s="5">
        <v>-0.45861879862169119</v>
      </c>
      <c r="Q10" s="5">
        <v>-0.31290901626959328</v>
      </c>
      <c r="R10" s="5">
        <v>16.479464</v>
      </c>
      <c r="S10" s="5">
        <v>17.525314000000002</v>
      </c>
      <c r="T10" s="5">
        <v>20.700869000000001</v>
      </c>
      <c r="U10" s="5">
        <v>-0.65596316772985686</v>
      </c>
      <c r="V10" s="5">
        <v>-0.48941672316302159</v>
      </c>
      <c r="W10" s="5"/>
      <c r="X10" s="5"/>
      <c r="Y10" s="5"/>
      <c r="Z10" s="5"/>
      <c r="AA10" s="5"/>
      <c r="AB10" s="5">
        <v>10.345211000000001</v>
      </c>
      <c r="AC10" s="5">
        <v>11.699268999999999</v>
      </c>
      <c r="AD10" s="5">
        <v>13.676819999999999</v>
      </c>
      <c r="AE10" s="5">
        <v>13.676819999999999</v>
      </c>
      <c r="AF10" s="5">
        <v>170.95304999999999</v>
      </c>
    </row>
    <row r="11" spans="1:34" x14ac:dyDescent="0.25">
      <c r="A11" s="8" t="s">
        <v>41</v>
      </c>
      <c r="B11" s="8" t="s">
        <v>42</v>
      </c>
      <c r="C11" s="8" t="s">
        <v>35</v>
      </c>
      <c r="D11" s="8" t="s">
        <v>35</v>
      </c>
      <c r="E11" s="7">
        <v>45904</v>
      </c>
      <c r="F11" s="6">
        <v>29.5031</v>
      </c>
      <c r="G11" s="6">
        <v>32.255299999999998</v>
      </c>
      <c r="H11" s="5">
        <v>1.0892507</v>
      </c>
      <c r="I11" s="5">
        <v>2.3409216000000002</v>
      </c>
      <c r="J11" s="5">
        <v>2.4164428999999998</v>
      </c>
      <c r="K11" s="5">
        <v>-0.249117502682248</v>
      </c>
      <c r="L11" s="5">
        <v>-1.9296733096617859E-2</v>
      </c>
      <c r="M11" s="5">
        <v>20.514458000000001</v>
      </c>
      <c r="N11" s="5">
        <v>21.986757000000001</v>
      </c>
      <c r="O11" s="5">
        <v>25.537928000000001</v>
      </c>
      <c r="P11" s="5">
        <v>-0.92507325681725672</v>
      </c>
      <c r="Q11" s="5">
        <v>-0.6497129411546696</v>
      </c>
      <c r="R11" s="5">
        <v>14.770358</v>
      </c>
      <c r="S11" s="5">
        <v>16.198778000000001</v>
      </c>
      <c r="T11" s="5">
        <v>19.482230000000001</v>
      </c>
      <c r="U11" s="5">
        <v>-1.0523108764203919</v>
      </c>
      <c r="V11" s="5">
        <v>-0.73692751431559</v>
      </c>
      <c r="W11" s="5"/>
      <c r="X11" s="5"/>
      <c r="Y11" s="5"/>
      <c r="Z11" s="5"/>
      <c r="AA11" s="5"/>
      <c r="AB11" s="5">
        <v>18.048244</v>
      </c>
      <c r="AC11" s="5">
        <v>19.673983</v>
      </c>
      <c r="AD11" s="5">
        <v>20.439662999999999</v>
      </c>
      <c r="AE11" s="5">
        <v>20.439662999999999</v>
      </c>
      <c r="AF11" s="5">
        <v>89.726234000000005</v>
      </c>
    </row>
    <row r="12" spans="1:34" x14ac:dyDescent="0.25">
      <c r="A12" s="8" t="s">
        <v>43</v>
      </c>
      <c r="B12" s="8" t="s">
        <v>44</v>
      </c>
      <c r="C12" s="8" t="s">
        <v>35</v>
      </c>
      <c r="D12" s="8" t="s">
        <v>35</v>
      </c>
      <c r="E12" s="7">
        <v>45904</v>
      </c>
      <c r="F12" s="6">
        <v>48.422199999999997</v>
      </c>
      <c r="G12" s="6">
        <v>55.451300000000003</v>
      </c>
      <c r="H12" s="5">
        <v>-6.9805593000000004</v>
      </c>
      <c r="I12" s="5">
        <v>-5.5640140000000002</v>
      </c>
      <c r="J12" s="5">
        <v>-3.7702011999999998</v>
      </c>
      <c r="K12" s="5">
        <v>-0.1615406550875565</v>
      </c>
      <c r="L12" s="5">
        <v>-5.0358791124869837E-2</v>
      </c>
      <c r="M12" s="5">
        <v>26.088732</v>
      </c>
      <c r="N12" s="5">
        <v>27.625917000000001</v>
      </c>
      <c r="O12" s="5">
        <v>21.605093</v>
      </c>
      <c r="P12" s="5">
        <v>0.36906843946066781</v>
      </c>
      <c r="Q12" s="5">
        <v>0.48010218253110759</v>
      </c>
      <c r="R12" s="5">
        <v>30.741598</v>
      </c>
      <c r="S12" s="5">
        <v>32.339393999999999</v>
      </c>
      <c r="T12" s="5">
        <v>24.405100000000001</v>
      </c>
      <c r="U12" s="5">
        <v>0.51822453547315228</v>
      </c>
      <c r="V12" s="5">
        <v>0.63990951786970951</v>
      </c>
      <c r="W12" s="5">
        <v>15.934588</v>
      </c>
      <c r="X12" s="5">
        <v>17.293678</v>
      </c>
      <c r="Y12" s="5">
        <v>13.789721500000001</v>
      </c>
      <c r="Z12" s="5">
        <v>0.18509537044828611</v>
      </c>
      <c r="AA12" s="5">
        <v>0.30528987310626909</v>
      </c>
      <c r="AB12" s="5">
        <v>9.4547129999999999</v>
      </c>
      <c r="AC12" s="5">
        <v>15.931479</v>
      </c>
      <c r="AD12" s="5">
        <v>5.9671754999999997</v>
      </c>
      <c r="AE12" s="5">
        <v>11.63897</v>
      </c>
      <c r="AF12" s="5">
        <v>1017.6798</v>
      </c>
    </row>
    <row r="13" spans="1:34" x14ac:dyDescent="0.25">
      <c r="A13" s="8" t="s">
        <v>45</v>
      </c>
      <c r="B13" s="8" t="s">
        <v>46</v>
      </c>
      <c r="C13" s="8" t="s">
        <v>35</v>
      </c>
      <c r="D13" s="8" t="s">
        <v>35</v>
      </c>
      <c r="E13" s="7">
        <v>45904</v>
      </c>
      <c r="F13" s="6">
        <v>38.0745</v>
      </c>
      <c r="G13" s="6">
        <v>43.886400000000002</v>
      </c>
      <c r="H13" s="5">
        <v>-5.5462389999999999</v>
      </c>
      <c r="I13" s="5">
        <v>-4.2935150000000002</v>
      </c>
      <c r="J13" s="5">
        <v>-2.4587585999999999</v>
      </c>
      <c r="K13" s="5">
        <v>-0.72106168423515438</v>
      </c>
      <c r="L13" s="5">
        <v>-0.41155091916483111</v>
      </c>
      <c r="M13" s="5">
        <v>15.3150625</v>
      </c>
      <c r="N13" s="5">
        <v>16.837776000000002</v>
      </c>
      <c r="O13" s="5">
        <v>17.758721999999999</v>
      </c>
      <c r="P13" s="5">
        <v>-0.53676209574077138</v>
      </c>
      <c r="Q13" s="5">
        <v>-0.19539993800698441</v>
      </c>
      <c r="R13" s="5">
        <v>20.010113</v>
      </c>
      <c r="S13" s="5">
        <v>21.716175</v>
      </c>
      <c r="T13" s="5">
        <v>23.169740000000001</v>
      </c>
      <c r="U13" s="5">
        <v>-0.67245994371482964</v>
      </c>
      <c r="V13" s="5">
        <v>-0.31911099166129497</v>
      </c>
      <c r="W13" s="5">
        <v>14.63869</v>
      </c>
      <c r="X13" s="5">
        <v>16.253944000000001</v>
      </c>
      <c r="Y13" s="5">
        <v>16.374931</v>
      </c>
      <c r="Z13" s="5">
        <v>-0.35134401062188941</v>
      </c>
      <c r="AA13" s="5">
        <v>-5.2869630595656372E-2</v>
      </c>
      <c r="AB13" s="5">
        <v>13.535862</v>
      </c>
      <c r="AC13" s="5">
        <v>15.077724999999999</v>
      </c>
      <c r="AD13" s="5">
        <v>14.703592</v>
      </c>
      <c r="AE13" s="5">
        <v>14.703592</v>
      </c>
      <c r="AF13" s="5">
        <v>3060.9175</v>
      </c>
    </row>
    <row r="14" spans="1:34" x14ac:dyDescent="0.25">
      <c r="A14" s="8" t="s">
        <v>47</v>
      </c>
      <c r="B14" s="8" t="s">
        <v>48</v>
      </c>
      <c r="C14" s="8" t="s">
        <v>35</v>
      </c>
      <c r="D14" s="8" t="s">
        <v>35</v>
      </c>
      <c r="E14" s="7">
        <v>45904</v>
      </c>
      <c r="F14" s="6">
        <v>55.484200000000001</v>
      </c>
      <c r="G14" s="6">
        <v>63.156599999999997</v>
      </c>
      <c r="H14" s="5">
        <v>-3.3985536000000001</v>
      </c>
      <c r="I14" s="5">
        <v>-2.3139055000000002</v>
      </c>
      <c r="J14" s="5">
        <v>-2.3516731000000002</v>
      </c>
      <c r="K14" s="5">
        <v>-0.27525661434945042</v>
      </c>
      <c r="L14" s="5">
        <v>1.697479476860107E-2</v>
      </c>
      <c r="M14" s="5">
        <v>11.355914</v>
      </c>
      <c r="N14" s="5">
        <v>12.583993</v>
      </c>
      <c r="O14" s="5">
        <v>13.444176000000001</v>
      </c>
      <c r="P14" s="5">
        <v>-0.67290170465161514</v>
      </c>
      <c r="Q14" s="5">
        <v>-0.28194465397410962</v>
      </c>
      <c r="R14" s="5">
        <v>15.483714000000001</v>
      </c>
      <c r="S14" s="5">
        <v>16.877611000000002</v>
      </c>
      <c r="T14" s="5">
        <v>18.533847999999999</v>
      </c>
      <c r="U14" s="5">
        <v>-0.92568786114813639</v>
      </c>
      <c r="V14" s="5">
        <v>-0.50585356605250265</v>
      </c>
      <c r="W14" s="5">
        <v>10.911160000000001</v>
      </c>
      <c r="X14" s="5">
        <v>12.158998</v>
      </c>
      <c r="Y14" s="5">
        <v>13.8597</v>
      </c>
      <c r="Z14" s="5">
        <v>-0.75854957239647358</v>
      </c>
      <c r="AA14" s="5">
        <v>-0.45050950402097278</v>
      </c>
      <c r="AB14" s="5">
        <v>10.499192000000001</v>
      </c>
      <c r="AC14" s="5">
        <v>12.951439000000001</v>
      </c>
      <c r="AD14" s="5"/>
      <c r="AE14" s="5">
        <v>13.5250225</v>
      </c>
      <c r="AF14" s="5">
        <v>1460.1107</v>
      </c>
    </row>
    <row r="15" spans="1:34" x14ac:dyDescent="0.25">
      <c r="A15" s="8" t="s">
        <v>49</v>
      </c>
      <c r="B15" s="8" t="s">
        <v>50</v>
      </c>
      <c r="C15" s="8" t="s">
        <v>35</v>
      </c>
      <c r="D15" s="8" t="s">
        <v>35</v>
      </c>
      <c r="E15" s="7">
        <v>45904</v>
      </c>
      <c r="F15" s="6">
        <v>9.9276999999999997</v>
      </c>
      <c r="G15" s="6">
        <v>10.083500000000001</v>
      </c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>
        <v>848.04083000000003</v>
      </c>
    </row>
    <row r="16" spans="1:34" x14ac:dyDescent="0.25">
      <c r="A16" s="8" t="s">
        <v>51</v>
      </c>
      <c r="B16" s="8" t="s">
        <v>52</v>
      </c>
      <c r="C16" s="8" t="s">
        <v>35</v>
      </c>
      <c r="D16" s="8" t="s">
        <v>35</v>
      </c>
      <c r="E16" s="7">
        <v>45904</v>
      </c>
      <c r="F16" s="6">
        <v>28.659700000000001</v>
      </c>
      <c r="G16" s="6">
        <v>32.089199999999998</v>
      </c>
      <c r="H16" s="5">
        <v>-6.5314519999999998</v>
      </c>
      <c r="I16" s="5">
        <v>-5.5077210000000001</v>
      </c>
      <c r="J16" s="5">
        <v>-2.8186857999999999</v>
      </c>
      <c r="K16" s="5">
        <v>-0.80891507612008862</v>
      </c>
      <c r="L16" s="5">
        <v>-0.58679590903542878</v>
      </c>
      <c r="M16" s="5">
        <v>18.224834000000001</v>
      </c>
      <c r="N16" s="5">
        <v>19.366379999999999</v>
      </c>
      <c r="O16" s="5">
        <v>21.916032999999999</v>
      </c>
      <c r="P16" s="5">
        <v>-0.72933888146457249</v>
      </c>
      <c r="Q16" s="5">
        <v>-0.50848991942671207</v>
      </c>
      <c r="R16" s="5">
        <v>21.835667000000001</v>
      </c>
      <c r="S16" s="5">
        <v>22.960455</v>
      </c>
      <c r="T16" s="5">
        <v>27.69932</v>
      </c>
      <c r="U16" s="5">
        <v>-1.0345170622600259</v>
      </c>
      <c r="V16" s="5">
        <v>-0.8414464789805165</v>
      </c>
      <c r="W16" s="5"/>
      <c r="X16" s="5"/>
      <c r="Y16" s="5"/>
      <c r="Z16" s="5"/>
      <c r="AA16" s="5"/>
      <c r="AB16" s="5">
        <v>13.002112</v>
      </c>
      <c r="AC16" s="5">
        <v>14.494678499999999</v>
      </c>
      <c r="AD16" s="5">
        <v>18.916592000000001</v>
      </c>
      <c r="AE16" s="5">
        <v>18.916592000000001</v>
      </c>
      <c r="AF16" s="5">
        <v>335.89210000000003</v>
      </c>
    </row>
    <row r="17" spans="1:32" x14ac:dyDescent="0.25">
      <c r="A17" s="8" t="s">
        <v>53</v>
      </c>
      <c r="B17" s="8" t="s">
        <v>54</v>
      </c>
      <c r="C17" s="8" t="s">
        <v>35</v>
      </c>
      <c r="D17" s="8" t="s">
        <v>35</v>
      </c>
      <c r="E17" s="7">
        <v>45904</v>
      </c>
      <c r="F17" s="6">
        <v>16.7837</v>
      </c>
      <c r="G17" s="6">
        <v>17.592500000000001</v>
      </c>
      <c r="H17" s="5">
        <v>-3.8062105000000002</v>
      </c>
      <c r="I17" s="5">
        <v>-2.3089354000000002</v>
      </c>
      <c r="J17" s="5">
        <v>-3.527962</v>
      </c>
      <c r="K17" s="5">
        <v>-2.2700757374324049E-2</v>
      </c>
      <c r="L17" s="5">
        <v>0.29508450021928873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>
        <v>19.950731000000001</v>
      </c>
      <c r="AC17" s="5">
        <v>21.950448999999999</v>
      </c>
      <c r="AD17" s="5">
        <v>18.602803999999999</v>
      </c>
      <c r="AE17" s="5">
        <v>18.602803999999999</v>
      </c>
      <c r="AF17" s="5">
        <v>1687.329</v>
      </c>
    </row>
    <row r="18" spans="1:32" x14ac:dyDescent="0.25">
      <c r="A18" s="8" t="s">
        <v>55</v>
      </c>
      <c r="B18" s="8" t="s">
        <v>56</v>
      </c>
      <c r="C18" s="8" t="s">
        <v>35</v>
      </c>
      <c r="D18" s="8" t="s">
        <v>35</v>
      </c>
      <c r="E18" s="7">
        <v>45904</v>
      </c>
      <c r="F18" s="6">
        <v>30.1966</v>
      </c>
      <c r="G18" s="6">
        <v>33.861400000000003</v>
      </c>
      <c r="H18" s="5">
        <v>-10.105354999999999</v>
      </c>
      <c r="I18" s="5">
        <v>-8.8863120000000002</v>
      </c>
      <c r="J18" s="5">
        <v>-7.3899369999999998</v>
      </c>
      <c r="K18" s="5">
        <v>-0.41228984642564298</v>
      </c>
      <c r="L18" s="5">
        <v>-0.1995614339821217</v>
      </c>
      <c r="M18" s="5">
        <v>16.834305000000001</v>
      </c>
      <c r="N18" s="5">
        <v>18.116636</v>
      </c>
      <c r="O18" s="5">
        <v>22.532114</v>
      </c>
      <c r="P18" s="5">
        <v>-0.76116241267896445</v>
      </c>
      <c r="Q18" s="5">
        <v>-0.58947513770437454</v>
      </c>
      <c r="R18" s="5">
        <v>27.804037000000001</v>
      </c>
      <c r="S18" s="5">
        <v>29.142723</v>
      </c>
      <c r="T18" s="5">
        <v>29.046143000000001</v>
      </c>
      <c r="U18" s="5">
        <v>-0.17689819478662569</v>
      </c>
      <c r="V18" s="5">
        <v>-2.575511420997293E-2</v>
      </c>
      <c r="W18" s="5"/>
      <c r="X18" s="5"/>
      <c r="Y18" s="5"/>
      <c r="Z18" s="5"/>
      <c r="AA18" s="5"/>
      <c r="AB18" s="5">
        <v>14.407197999999999</v>
      </c>
      <c r="AC18" s="5">
        <v>16.014412</v>
      </c>
      <c r="AD18" s="5">
        <v>14.134314</v>
      </c>
      <c r="AE18" s="5">
        <v>14.134314</v>
      </c>
      <c r="AF18" s="5">
        <v>622.14086999999995</v>
      </c>
    </row>
    <row r="19" spans="1:32" x14ac:dyDescent="0.25">
      <c r="A19" s="8" t="s">
        <v>57</v>
      </c>
      <c r="B19" s="8" t="s">
        <v>37</v>
      </c>
      <c r="C19" s="8" t="s">
        <v>35</v>
      </c>
      <c r="D19" s="8" t="s">
        <v>35</v>
      </c>
      <c r="E19" s="7">
        <v>45904</v>
      </c>
      <c r="F19" s="6">
        <v>23.5791</v>
      </c>
      <c r="G19" s="6">
        <v>25.410599999999999</v>
      </c>
      <c r="H19" s="5">
        <v>-10.070024500000001</v>
      </c>
      <c r="I19" s="5">
        <v>-8.9437940000000005</v>
      </c>
      <c r="J19" s="5">
        <v>-2.9338690999999999</v>
      </c>
      <c r="K19" s="5">
        <v>-0.66940042268177791</v>
      </c>
      <c r="L19" s="5">
        <v>-0.54450136003756122</v>
      </c>
      <c r="M19" s="5">
        <v>14.114864000000001</v>
      </c>
      <c r="N19" s="5">
        <v>15.250083999999999</v>
      </c>
      <c r="O19" s="5">
        <v>15.546881000000001</v>
      </c>
      <c r="P19" s="5">
        <v>-0.13668594036613391</v>
      </c>
      <c r="Q19" s="5">
        <v>1.8765178621374438E-2</v>
      </c>
      <c r="R19" s="5">
        <v>18.918516</v>
      </c>
      <c r="S19" s="5">
        <v>20.039639000000001</v>
      </c>
      <c r="T19" s="5">
        <v>20.700869000000001</v>
      </c>
      <c r="U19" s="5">
        <v>-0.23178807924081379</v>
      </c>
      <c r="V19" s="5">
        <v>-5.8993901175269738E-2</v>
      </c>
      <c r="W19" s="5"/>
      <c r="X19" s="5"/>
      <c r="Y19" s="5"/>
      <c r="Z19" s="5"/>
      <c r="AA19" s="5"/>
      <c r="AB19" s="5">
        <v>12.944846999999999</v>
      </c>
      <c r="AC19" s="5">
        <v>14.150245</v>
      </c>
      <c r="AD19" s="5">
        <v>13.88373</v>
      </c>
      <c r="AE19" s="5">
        <v>13.88373</v>
      </c>
      <c r="AF19" s="5">
        <v>184.52751000000001</v>
      </c>
    </row>
    <row r="22" spans="1:32" x14ac:dyDescent="0.25">
      <c r="A22" t="s">
        <v>58</v>
      </c>
    </row>
    <row r="23" spans="1:32" x14ac:dyDescent="0.25">
      <c r="A23" s="3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F420E20C-9793-4D41-A29A-BBCB06A2D343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29BC3-6D01-4950-9C7A-B645798568E1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4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25</v>
      </c>
      <c r="L5" s="4" t="s">
        <v>26</v>
      </c>
      <c r="M5" s="4" t="s">
        <v>11</v>
      </c>
      <c r="N5" s="4" t="s">
        <v>12</v>
      </c>
      <c r="O5" s="4" t="s">
        <v>13</v>
      </c>
      <c r="P5" s="4" t="s">
        <v>27</v>
      </c>
      <c r="Q5" s="4" t="s">
        <v>28</v>
      </c>
      <c r="R5" s="4" t="s">
        <v>14</v>
      </c>
      <c r="S5" s="4" t="s">
        <v>15</v>
      </c>
      <c r="T5" s="4" t="s">
        <v>16</v>
      </c>
      <c r="U5" s="4" t="s">
        <v>29</v>
      </c>
      <c r="V5" s="4" t="s">
        <v>30</v>
      </c>
      <c r="W5" s="4" t="s">
        <v>17</v>
      </c>
      <c r="X5" s="4" t="s">
        <v>18</v>
      </c>
      <c r="Y5" s="4" t="s">
        <v>19</v>
      </c>
      <c r="Z5" s="4" t="s">
        <v>31</v>
      </c>
      <c r="AA5" s="4" t="s">
        <v>32</v>
      </c>
      <c r="AB5" s="4" t="s">
        <v>20</v>
      </c>
      <c r="AC5" s="4" t="s">
        <v>21</v>
      </c>
      <c r="AD5" s="4" t="s">
        <v>22</v>
      </c>
      <c r="AE5" s="4" t="s">
        <v>23</v>
      </c>
      <c r="AF5" s="4" t="s">
        <v>24</v>
      </c>
    </row>
    <row r="6" spans="1:34" x14ac:dyDescent="0.25">
      <c r="A6" s="8" t="s">
        <v>33</v>
      </c>
      <c r="B6" s="8" t="s">
        <v>34</v>
      </c>
      <c r="C6" s="8" t="s">
        <v>35</v>
      </c>
      <c r="D6" s="8" t="s">
        <v>35</v>
      </c>
      <c r="E6" s="7">
        <v>45905</v>
      </c>
      <c r="F6" s="6">
        <v>20.3689</v>
      </c>
      <c r="G6" s="6">
        <v>23.029599999999999</v>
      </c>
      <c r="H6" s="5">
        <v>1.5226731</v>
      </c>
      <c r="I6" s="5">
        <v>2.9122480999999998</v>
      </c>
      <c r="J6" s="5">
        <v>9.5819910000000004</v>
      </c>
      <c r="K6" s="5">
        <v>-1.270864838551762</v>
      </c>
      <c r="L6" s="5">
        <v>-1.042516742222716</v>
      </c>
      <c r="M6" s="5">
        <v>10.739070999999999</v>
      </c>
      <c r="N6" s="5">
        <v>12.311801000000001</v>
      </c>
      <c r="O6" s="5">
        <v>13.412782</v>
      </c>
      <c r="P6" s="5">
        <v>-0.42416062596267012</v>
      </c>
      <c r="Q6" s="5">
        <v>-0.17674684270311999</v>
      </c>
      <c r="R6" s="5">
        <v>17.135424</v>
      </c>
      <c r="S6" s="5">
        <v>18.709800000000001</v>
      </c>
      <c r="T6" s="5">
        <v>19.331177</v>
      </c>
      <c r="U6" s="5">
        <v>-0.36724124342445741</v>
      </c>
      <c r="V6" s="5">
        <v>-0.1202558929807919</v>
      </c>
      <c r="W6" s="5">
        <v>8.6873450000000005</v>
      </c>
      <c r="X6" s="5">
        <v>10.015297</v>
      </c>
      <c r="Y6" s="5">
        <v>15.484826</v>
      </c>
      <c r="Z6" s="5">
        <v>-0.70970672249550026</v>
      </c>
      <c r="AA6" s="5">
        <v>-0.56674475977590255</v>
      </c>
      <c r="AB6" s="5">
        <v>7.0435400000000001</v>
      </c>
      <c r="AC6" s="5">
        <v>8.3082999999999991</v>
      </c>
      <c r="AD6" s="5">
        <v>13.644792000000001</v>
      </c>
      <c r="AE6" s="5">
        <v>13.644792000000001</v>
      </c>
      <c r="AF6" s="5">
        <v>269.20650000000001</v>
      </c>
    </row>
    <row r="7" spans="1:34" x14ac:dyDescent="0.25">
      <c r="A7" s="8" t="s">
        <v>36</v>
      </c>
      <c r="B7" s="8" t="s">
        <v>37</v>
      </c>
      <c r="C7" s="8" t="s">
        <v>35</v>
      </c>
      <c r="D7" s="8" t="s">
        <v>35</v>
      </c>
      <c r="E7" s="7">
        <v>45905</v>
      </c>
      <c r="F7" s="6">
        <v>30.330100000000002</v>
      </c>
      <c r="G7" s="6">
        <v>32.968800000000002</v>
      </c>
      <c r="H7" s="5">
        <v>-5.3382440000000004</v>
      </c>
      <c r="I7" s="5">
        <v>-3.7997139999999998</v>
      </c>
      <c r="J7" s="5">
        <v>-2.9507332000000002</v>
      </c>
      <c r="K7" s="5">
        <v>-0.37614785422903901</v>
      </c>
      <c r="L7" s="5">
        <v>-8.9091126434773002E-2</v>
      </c>
      <c r="M7" s="5">
        <v>20.259385999999999</v>
      </c>
      <c r="N7" s="5">
        <v>21.746386999999999</v>
      </c>
      <c r="O7" s="5">
        <v>15.35933</v>
      </c>
      <c r="P7" s="5">
        <v>0.87618694209517556</v>
      </c>
      <c r="Q7" s="5">
        <v>1.123883247114889</v>
      </c>
      <c r="R7" s="5">
        <v>21.633472000000001</v>
      </c>
      <c r="S7" s="5">
        <v>22.994291</v>
      </c>
      <c r="T7" s="5">
        <v>20.698433000000001</v>
      </c>
      <c r="U7" s="5">
        <v>0.1463930558805655</v>
      </c>
      <c r="V7" s="5">
        <v>0.35186510657939518</v>
      </c>
      <c r="W7" s="5"/>
      <c r="X7" s="5"/>
      <c r="Y7" s="5"/>
      <c r="Z7" s="5"/>
      <c r="AA7" s="5"/>
      <c r="AB7" s="5">
        <v>17.974833</v>
      </c>
      <c r="AC7" s="5">
        <v>19.450175999999999</v>
      </c>
      <c r="AD7" s="5">
        <v>15.961534</v>
      </c>
      <c r="AE7" s="5">
        <v>15.961534</v>
      </c>
      <c r="AF7" s="5">
        <v>654.60910000000001</v>
      </c>
    </row>
    <row r="8" spans="1:34" x14ac:dyDescent="0.25">
      <c r="A8" s="8" t="s">
        <v>38</v>
      </c>
      <c r="B8" s="8" t="s">
        <v>37</v>
      </c>
      <c r="C8" s="8" t="s">
        <v>35</v>
      </c>
      <c r="D8" s="8" t="s">
        <v>35</v>
      </c>
      <c r="E8" s="7">
        <v>45905</v>
      </c>
      <c r="F8" s="6">
        <v>151.54089999999999</v>
      </c>
      <c r="G8" s="6">
        <v>173.26990000000001</v>
      </c>
      <c r="H8" s="5">
        <v>-2.7803724000000001</v>
      </c>
      <c r="I8" s="5">
        <v>-1.6311736999999999</v>
      </c>
      <c r="J8" s="5">
        <v>-2.9507332000000002</v>
      </c>
      <c r="K8" s="5">
        <v>2.122133768850858E-2</v>
      </c>
      <c r="L8" s="5">
        <v>0.29112261316792443</v>
      </c>
      <c r="M8" s="5">
        <v>14.285501</v>
      </c>
      <c r="N8" s="5">
        <v>15.593258000000001</v>
      </c>
      <c r="O8" s="5">
        <v>15.35933</v>
      </c>
      <c r="P8" s="5">
        <v>-0.24542596485061971</v>
      </c>
      <c r="Q8" s="5">
        <v>1.7910992528796681E-2</v>
      </c>
      <c r="R8" s="5">
        <v>18.316130000000001</v>
      </c>
      <c r="S8" s="5">
        <v>19.709858000000001</v>
      </c>
      <c r="T8" s="5">
        <v>20.698433000000001</v>
      </c>
      <c r="U8" s="5">
        <v>-0.52221405608347859</v>
      </c>
      <c r="V8" s="5">
        <v>-0.23573436741543019</v>
      </c>
      <c r="W8" s="5">
        <v>12.411875999999999</v>
      </c>
      <c r="X8" s="5">
        <v>13.673242999999999</v>
      </c>
      <c r="Y8" s="5">
        <v>14.778468</v>
      </c>
      <c r="Z8" s="5">
        <v>-0.50770122927762384</v>
      </c>
      <c r="AA8" s="5">
        <v>-0.25810695529885452</v>
      </c>
      <c r="AB8" s="5">
        <v>9.6990560000000006</v>
      </c>
      <c r="AC8" s="5">
        <v>14.773956999999999</v>
      </c>
      <c r="AD8" s="5">
        <v>13.944584000000001</v>
      </c>
      <c r="AE8" s="5">
        <v>14.319226</v>
      </c>
      <c r="AF8" s="5">
        <v>1098.9007999999999</v>
      </c>
    </row>
    <row r="9" spans="1:34" x14ac:dyDescent="0.25">
      <c r="A9" s="8" t="s">
        <v>39</v>
      </c>
      <c r="B9" s="8" t="s">
        <v>37</v>
      </c>
      <c r="C9" s="8" t="s">
        <v>35</v>
      </c>
      <c r="D9" s="8" t="s">
        <v>35</v>
      </c>
      <c r="E9" s="7">
        <v>45905</v>
      </c>
      <c r="F9" s="6">
        <v>99.061499999999995</v>
      </c>
      <c r="G9" s="6">
        <v>109.27070000000001</v>
      </c>
      <c r="H9" s="5">
        <v>-5.5601053</v>
      </c>
      <c r="I9" s="5">
        <v>-4.6302099999999999</v>
      </c>
      <c r="J9" s="5">
        <v>-2.9507332000000002</v>
      </c>
      <c r="K9" s="5">
        <v>-0.33823009547998489</v>
      </c>
      <c r="L9" s="5">
        <v>-0.19382040642716211</v>
      </c>
      <c r="M9" s="5">
        <v>14.041092000000001</v>
      </c>
      <c r="N9" s="5">
        <v>15.0437355</v>
      </c>
      <c r="O9" s="5">
        <v>15.35933</v>
      </c>
      <c r="P9" s="5">
        <v>-0.19358251982346719</v>
      </c>
      <c r="Q9" s="5">
        <v>-3.2692545712704517E-2</v>
      </c>
      <c r="R9" s="5">
        <v>16.287856999999999</v>
      </c>
      <c r="S9" s="5">
        <v>17.329767</v>
      </c>
      <c r="T9" s="5">
        <v>20.698433000000001</v>
      </c>
      <c r="U9" s="5">
        <v>-0.73784910054442998</v>
      </c>
      <c r="V9" s="5">
        <v>-0.56341642034842543</v>
      </c>
      <c r="W9" s="5">
        <v>10.289361</v>
      </c>
      <c r="X9" s="5">
        <v>11.21523</v>
      </c>
      <c r="Y9" s="5">
        <v>14.778468</v>
      </c>
      <c r="Z9" s="5">
        <v>-0.7022201041693179</v>
      </c>
      <c r="AA9" s="5">
        <v>-0.55657423527960193</v>
      </c>
      <c r="AB9" s="5">
        <v>7.2723354999999996</v>
      </c>
      <c r="AC9" s="5">
        <v>11.465318</v>
      </c>
      <c r="AD9" s="5"/>
      <c r="AE9" s="5">
        <v>14.319226</v>
      </c>
      <c r="AF9" s="5">
        <v>1031.4321</v>
      </c>
    </row>
    <row r="10" spans="1:34" x14ac:dyDescent="0.25">
      <c r="A10" s="8" t="s">
        <v>40</v>
      </c>
      <c r="B10" s="8" t="s">
        <v>37</v>
      </c>
      <c r="C10" s="8" t="s">
        <v>35</v>
      </c>
      <c r="D10" s="8" t="s">
        <v>35</v>
      </c>
      <c r="E10" s="7">
        <v>45905</v>
      </c>
      <c r="F10" s="6">
        <v>21.564299999999999</v>
      </c>
      <c r="G10" s="6">
        <v>23.7179</v>
      </c>
      <c r="H10" s="5">
        <v>-4.2892584999999999</v>
      </c>
      <c r="I10" s="5">
        <v>-3.4035742</v>
      </c>
      <c r="J10" s="5">
        <v>-2.9507332000000002</v>
      </c>
      <c r="K10" s="5">
        <v>-0.10373538977432011</v>
      </c>
      <c r="L10" s="5">
        <v>1.4018211026415079E-2</v>
      </c>
      <c r="M10" s="5">
        <v>11.937544000000001</v>
      </c>
      <c r="N10" s="5">
        <v>12.982122</v>
      </c>
      <c r="O10" s="5">
        <v>15.35933</v>
      </c>
      <c r="P10" s="5">
        <v>-0.46500792578925648</v>
      </c>
      <c r="Q10" s="5">
        <v>-0.31663049465993198</v>
      </c>
      <c r="R10" s="5">
        <v>16.477293</v>
      </c>
      <c r="S10" s="5">
        <v>17.523143999999998</v>
      </c>
      <c r="T10" s="5">
        <v>20.698433000000001</v>
      </c>
      <c r="U10" s="5">
        <v>-0.65603214986210556</v>
      </c>
      <c r="V10" s="5">
        <v>-0.48945927035887221</v>
      </c>
      <c r="W10" s="5"/>
      <c r="X10" s="5"/>
      <c r="Y10" s="5"/>
      <c r="Z10" s="5"/>
      <c r="AA10" s="5"/>
      <c r="AB10" s="5">
        <v>10.345988</v>
      </c>
      <c r="AC10" s="5">
        <v>11.69994</v>
      </c>
      <c r="AD10" s="5">
        <v>13.677742</v>
      </c>
      <c r="AE10" s="5">
        <v>13.677742</v>
      </c>
      <c r="AF10" s="5">
        <v>171.04562000000001</v>
      </c>
    </row>
    <row r="11" spans="1:34" x14ac:dyDescent="0.25">
      <c r="A11" s="8" t="s">
        <v>41</v>
      </c>
      <c r="B11" s="8" t="s">
        <v>42</v>
      </c>
      <c r="C11" s="8" t="s">
        <v>35</v>
      </c>
      <c r="D11" s="8" t="s">
        <v>35</v>
      </c>
      <c r="E11" s="7">
        <v>45905</v>
      </c>
      <c r="F11" s="6">
        <v>29.408799999999999</v>
      </c>
      <c r="G11" s="6">
        <v>32.153300000000002</v>
      </c>
      <c r="H11" s="5">
        <v>0.10007012</v>
      </c>
      <c r="I11" s="5">
        <v>1.3391788</v>
      </c>
      <c r="J11" s="5">
        <v>2.0781057000000001</v>
      </c>
      <c r="K11" s="5">
        <v>-0.37113065132480227</v>
      </c>
      <c r="L11" s="5">
        <v>-0.14145779101278699</v>
      </c>
      <c r="M11" s="5">
        <v>20.26069</v>
      </c>
      <c r="N11" s="5">
        <v>21.742584000000001</v>
      </c>
      <c r="O11" s="5">
        <v>25.496666000000001</v>
      </c>
      <c r="P11" s="5">
        <v>-0.96305121939586902</v>
      </c>
      <c r="Q11" s="5">
        <v>-0.68590516761687892</v>
      </c>
      <c r="R11" s="5">
        <v>14.688329</v>
      </c>
      <c r="S11" s="5">
        <v>16.115732000000001</v>
      </c>
      <c r="T11" s="5">
        <v>19.475147</v>
      </c>
      <c r="U11" s="5">
        <v>-1.068567830586632</v>
      </c>
      <c r="V11" s="5">
        <v>-0.75340005595576842</v>
      </c>
      <c r="W11" s="5"/>
      <c r="X11" s="5"/>
      <c r="Y11" s="5"/>
      <c r="Z11" s="5"/>
      <c r="AA11" s="5"/>
      <c r="AB11" s="5">
        <v>17.982102999999999</v>
      </c>
      <c r="AC11" s="5">
        <v>19.606869</v>
      </c>
      <c r="AD11" s="5">
        <v>20.433782999999998</v>
      </c>
      <c r="AE11" s="5">
        <v>20.433782999999998</v>
      </c>
      <c r="AF11" s="5">
        <v>89.413475000000005</v>
      </c>
    </row>
    <row r="12" spans="1:34" x14ac:dyDescent="0.25">
      <c r="A12" s="8" t="s">
        <v>43</v>
      </c>
      <c r="B12" s="8" t="s">
        <v>44</v>
      </c>
      <c r="C12" s="8" t="s">
        <v>35</v>
      </c>
      <c r="D12" s="8" t="s">
        <v>35</v>
      </c>
      <c r="E12" s="7">
        <v>45905</v>
      </c>
      <c r="F12" s="6">
        <v>48.486899999999999</v>
      </c>
      <c r="G12" s="6">
        <v>55.527500000000003</v>
      </c>
      <c r="H12" s="5">
        <v>-6.9122415000000004</v>
      </c>
      <c r="I12" s="5">
        <v>-5.4937930000000001</v>
      </c>
      <c r="J12" s="5">
        <v>-3.0328776999999998</v>
      </c>
      <c r="K12" s="5">
        <v>-0.2124474352372675</v>
      </c>
      <c r="L12" s="5">
        <v>-0.1011006477688674</v>
      </c>
      <c r="M12" s="5">
        <v>26.128885</v>
      </c>
      <c r="N12" s="5">
        <v>27.666924999999999</v>
      </c>
      <c r="O12" s="5">
        <v>21.447089999999999</v>
      </c>
      <c r="P12" s="5">
        <v>0.38345168261201712</v>
      </c>
      <c r="Q12" s="5">
        <v>0.49435675053298289</v>
      </c>
      <c r="R12" s="5">
        <v>30.757294000000002</v>
      </c>
      <c r="S12" s="5">
        <v>32.355404</v>
      </c>
      <c r="T12" s="5">
        <v>24.439727999999999</v>
      </c>
      <c r="U12" s="5">
        <v>0.51669791754672634</v>
      </c>
      <c r="V12" s="5">
        <v>0.63840815995717215</v>
      </c>
      <c r="W12" s="5">
        <v>15.945361999999999</v>
      </c>
      <c r="X12" s="5">
        <v>17.304649999999999</v>
      </c>
      <c r="Y12" s="5">
        <v>13.808335</v>
      </c>
      <c r="Z12" s="5">
        <v>0.18438161920734461</v>
      </c>
      <c r="AA12" s="5">
        <v>0.30458996126430371</v>
      </c>
      <c r="AB12" s="5">
        <v>9.4615310000000008</v>
      </c>
      <c r="AC12" s="5">
        <v>15.9403305</v>
      </c>
      <c r="AD12" s="5">
        <v>5.9782963000000002</v>
      </c>
      <c r="AE12" s="5">
        <v>11.653846</v>
      </c>
      <c r="AF12" s="5">
        <v>1019.4598999999999</v>
      </c>
    </row>
    <row r="13" spans="1:34" x14ac:dyDescent="0.25">
      <c r="A13" s="8" t="s">
        <v>45</v>
      </c>
      <c r="B13" s="8" t="s">
        <v>46</v>
      </c>
      <c r="C13" s="8" t="s">
        <v>35</v>
      </c>
      <c r="D13" s="8" t="s">
        <v>35</v>
      </c>
      <c r="E13" s="7">
        <v>45905</v>
      </c>
      <c r="F13" s="6">
        <v>38.038600000000002</v>
      </c>
      <c r="G13" s="6">
        <v>43.846499999999999</v>
      </c>
      <c r="H13" s="5">
        <v>-5.7349180000000004</v>
      </c>
      <c r="I13" s="5">
        <v>-4.485093</v>
      </c>
      <c r="J13" s="5">
        <v>-2.5344829999999998</v>
      </c>
      <c r="K13" s="5">
        <v>-0.74956578762134929</v>
      </c>
      <c r="L13" s="5">
        <v>-0.44032610118962762</v>
      </c>
      <c r="M13" s="5">
        <v>15.100545</v>
      </c>
      <c r="N13" s="5">
        <v>16.619730000000001</v>
      </c>
      <c r="O13" s="5">
        <v>17.586903</v>
      </c>
      <c r="P13" s="5">
        <v>-0.54610045995140488</v>
      </c>
      <c r="Q13" s="5">
        <v>-0.2055866758865782</v>
      </c>
      <c r="R13" s="5">
        <v>19.975519999999999</v>
      </c>
      <c r="S13" s="5">
        <v>21.680971</v>
      </c>
      <c r="T13" s="5">
        <v>23.165049</v>
      </c>
      <c r="U13" s="5">
        <v>-0.67874223216305873</v>
      </c>
      <c r="V13" s="5">
        <v>-0.32540160200718871</v>
      </c>
      <c r="W13" s="5">
        <v>14.623602999999999</v>
      </c>
      <c r="X13" s="5">
        <v>16.238589999999999</v>
      </c>
      <c r="Y13" s="5">
        <v>16.374521000000001</v>
      </c>
      <c r="Z13" s="5">
        <v>-0.3540793456055204</v>
      </c>
      <c r="AA13" s="5">
        <v>-5.5605687342504012E-2</v>
      </c>
      <c r="AB13" s="5">
        <v>13.521947000000001</v>
      </c>
      <c r="AC13" s="5">
        <v>15.063586000000001</v>
      </c>
      <c r="AD13" s="5">
        <v>14.70364</v>
      </c>
      <c r="AE13" s="5">
        <v>14.70364</v>
      </c>
      <c r="AF13" s="5">
        <v>3056.9868000000001</v>
      </c>
    </row>
    <row r="14" spans="1:34" x14ac:dyDescent="0.25">
      <c r="A14" s="8" t="s">
        <v>47</v>
      </c>
      <c r="B14" s="8" t="s">
        <v>48</v>
      </c>
      <c r="C14" s="8" t="s">
        <v>35</v>
      </c>
      <c r="D14" s="8" t="s">
        <v>35</v>
      </c>
      <c r="E14" s="7">
        <v>45905</v>
      </c>
      <c r="F14" s="6">
        <v>55.452599999999997</v>
      </c>
      <c r="G14" s="6">
        <v>63.122599999999998</v>
      </c>
      <c r="H14" s="5">
        <v>-3.4643278</v>
      </c>
      <c r="I14" s="5">
        <v>-2.3803854000000002</v>
      </c>
      <c r="J14" s="5">
        <v>-2.2087881999999999</v>
      </c>
      <c r="K14" s="5">
        <v>-0.33154866328370691</v>
      </c>
      <c r="L14" s="5">
        <v>-3.9128543769350842E-2</v>
      </c>
      <c r="M14" s="5">
        <v>11.191599</v>
      </c>
      <c r="N14" s="5">
        <v>12.418468000000001</v>
      </c>
      <c r="O14" s="5">
        <v>13.250833500000001</v>
      </c>
      <c r="P14" s="5">
        <v>-0.66366670156267737</v>
      </c>
      <c r="Q14" s="5">
        <v>-0.27310307184095439</v>
      </c>
      <c r="R14" s="5">
        <v>15.461472499999999</v>
      </c>
      <c r="S14" s="5">
        <v>16.855062</v>
      </c>
      <c r="T14" s="5">
        <v>18.5244</v>
      </c>
      <c r="U14" s="5">
        <v>-0.92973213587704806</v>
      </c>
      <c r="V14" s="5">
        <v>-0.5098657046210211</v>
      </c>
      <c r="W14" s="5">
        <v>10.901707</v>
      </c>
      <c r="X14" s="5">
        <v>12.149444000000001</v>
      </c>
      <c r="Y14" s="5">
        <v>13.856417</v>
      </c>
      <c r="Z14" s="5">
        <v>-0.7601390405654227</v>
      </c>
      <c r="AA14" s="5">
        <v>-0.45207954177863641</v>
      </c>
      <c r="AB14" s="5">
        <v>10.495607</v>
      </c>
      <c r="AC14" s="5">
        <v>12.943671999999999</v>
      </c>
      <c r="AD14" s="5"/>
      <c r="AE14" s="5">
        <v>13.522511</v>
      </c>
      <c r="AF14" s="5">
        <v>1458.9860000000001</v>
      </c>
    </row>
    <row r="15" spans="1:34" x14ac:dyDescent="0.25">
      <c r="A15" s="8" t="s">
        <v>49</v>
      </c>
      <c r="B15" s="8" t="s">
        <v>50</v>
      </c>
      <c r="C15" s="8" t="s">
        <v>35</v>
      </c>
      <c r="D15" s="8" t="s">
        <v>35</v>
      </c>
      <c r="E15" s="7">
        <v>45905</v>
      </c>
      <c r="F15" s="6">
        <v>9.9292999999999996</v>
      </c>
      <c r="G15" s="6">
        <v>10.085599999999999</v>
      </c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>
        <v>847.70844</v>
      </c>
    </row>
    <row r="16" spans="1:34" x14ac:dyDescent="0.25">
      <c r="A16" s="8" t="s">
        <v>51</v>
      </c>
      <c r="B16" s="8" t="s">
        <v>52</v>
      </c>
      <c r="C16" s="8" t="s">
        <v>35</v>
      </c>
      <c r="D16" s="8" t="s">
        <v>35</v>
      </c>
      <c r="E16" s="7">
        <v>45905</v>
      </c>
      <c r="F16" s="6">
        <v>28.6691</v>
      </c>
      <c r="G16" s="6">
        <v>32.100700000000003</v>
      </c>
      <c r="H16" s="5">
        <v>-6.4382429999999999</v>
      </c>
      <c r="I16" s="5">
        <v>-5.4131384000000002</v>
      </c>
      <c r="J16" s="5">
        <v>-3.1120812999999998</v>
      </c>
      <c r="K16" s="5">
        <v>-0.72939512508695381</v>
      </c>
      <c r="L16" s="5">
        <v>-0.50635379401278935</v>
      </c>
      <c r="M16" s="5">
        <v>18.160385000000002</v>
      </c>
      <c r="N16" s="5">
        <v>19.292808999999998</v>
      </c>
      <c r="O16" s="5">
        <v>21.767326000000001</v>
      </c>
      <c r="P16" s="5">
        <v>-0.712803109624213</v>
      </c>
      <c r="Q16" s="5">
        <v>-0.4938134191177686</v>
      </c>
      <c r="R16" s="5">
        <v>21.830479</v>
      </c>
      <c r="S16" s="5">
        <v>22.955347</v>
      </c>
      <c r="T16" s="5">
        <v>27.699945</v>
      </c>
      <c r="U16" s="5">
        <v>-1.035680586015981</v>
      </c>
      <c r="V16" s="5">
        <v>-0.84256597884088857</v>
      </c>
      <c r="W16" s="5"/>
      <c r="X16" s="5"/>
      <c r="Y16" s="5"/>
      <c r="Z16" s="5"/>
      <c r="AA16" s="5"/>
      <c r="AB16" s="5">
        <v>13.002020999999999</v>
      </c>
      <c r="AC16" s="5">
        <v>14.494513</v>
      </c>
      <c r="AD16" s="5">
        <v>18.919623999999999</v>
      </c>
      <c r="AE16" s="5">
        <v>18.919623999999999</v>
      </c>
      <c r="AF16" s="5">
        <v>335.91998000000001</v>
      </c>
    </row>
    <row r="17" spans="1:32" x14ac:dyDescent="0.25">
      <c r="A17" s="8" t="s">
        <v>53</v>
      </c>
      <c r="B17" s="8" t="s">
        <v>54</v>
      </c>
      <c r="C17" s="8" t="s">
        <v>35</v>
      </c>
      <c r="D17" s="8" t="s">
        <v>35</v>
      </c>
      <c r="E17" s="7">
        <v>45905</v>
      </c>
      <c r="F17" s="6">
        <v>16.8034</v>
      </c>
      <c r="G17" s="6">
        <v>17.613900000000001</v>
      </c>
      <c r="H17" s="5">
        <v>-3.9207277</v>
      </c>
      <c r="I17" s="5">
        <v>-2.4257970000000002</v>
      </c>
      <c r="J17" s="5">
        <v>-3.7045219999999999</v>
      </c>
      <c r="K17" s="5">
        <v>-9.5180629860233453E-3</v>
      </c>
      <c r="L17" s="5">
        <v>0.30816701572246757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>
        <v>19.979137000000001</v>
      </c>
      <c r="AC17" s="5">
        <v>21.979216000000001</v>
      </c>
      <c r="AD17" s="5">
        <v>18.616142</v>
      </c>
      <c r="AE17" s="5">
        <v>18.616142</v>
      </c>
      <c r="AF17" s="5">
        <v>1691.4414999999999</v>
      </c>
    </row>
    <row r="18" spans="1:32" x14ac:dyDescent="0.25">
      <c r="A18" s="8" t="s">
        <v>55</v>
      </c>
      <c r="B18" s="8" t="s">
        <v>56</v>
      </c>
      <c r="C18" s="8" t="s">
        <v>35</v>
      </c>
      <c r="D18" s="8" t="s">
        <v>35</v>
      </c>
      <c r="E18" s="7">
        <v>45905</v>
      </c>
      <c r="F18" s="6">
        <v>30.287400000000002</v>
      </c>
      <c r="G18" s="6">
        <v>33.964599999999997</v>
      </c>
      <c r="H18" s="5">
        <v>-10.555319000000001</v>
      </c>
      <c r="I18" s="5">
        <v>-9.3409420000000001</v>
      </c>
      <c r="J18" s="5">
        <v>-8.0531369999999995</v>
      </c>
      <c r="K18" s="5">
        <v>-0.37778728324223532</v>
      </c>
      <c r="L18" s="5">
        <v>-0.16471400428383101</v>
      </c>
      <c r="M18" s="5">
        <v>16.676983</v>
      </c>
      <c r="N18" s="5">
        <v>17.947804999999999</v>
      </c>
      <c r="O18" s="5">
        <v>22.266307999999999</v>
      </c>
      <c r="P18" s="5">
        <v>-0.74677361251591889</v>
      </c>
      <c r="Q18" s="5">
        <v>-0.57666139017014495</v>
      </c>
      <c r="R18" s="5">
        <v>27.86355</v>
      </c>
      <c r="S18" s="5">
        <v>29.203173</v>
      </c>
      <c r="T18" s="5">
        <v>29.088583</v>
      </c>
      <c r="U18" s="5">
        <v>-0.17491175466586259</v>
      </c>
      <c r="V18" s="5">
        <v>-2.3715417518900869E-2</v>
      </c>
      <c r="W18" s="5"/>
      <c r="X18" s="5"/>
      <c r="Y18" s="5"/>
      <c r="Z18" s="5"/>
      <c r="AA18" s="5"/>
      <c r="AB18" s="5">
        <v>14.443887999999999</v>
      </c>
      <c r="AC18" s="5">
        <v>16.051651</v>
      </c>
      <c r="AD18" s="5">
        <v>14.161863</v>
      </c>
      <c r="AE18" s="5">
        <v>14.161863</v>
      </c>
      <c r="AF18" s="5">
        <v>624.39922999999999</v>
      </c>
    </row>
    <row r="19" spans="1:32" x14ac:dyDescent="0.25">
      <c r="A19" s="8" t="s">
        <v>57</v>
      </c>
      <c r="B19" s="8" t="s">
        <v>37</v>
      </c>
      <c r="C19" s="8" t="s">
        <v>35</v>
      </c>
      <c r="D19" s="8" t="s">
        <v>35</v>
      </c>
      <c r="E19" s="7">
        <v>45905</v>
      </c>
      <c r="F19" s="6">
        <v>23.623899999999999</v>
      </c>
      <c r="G19" s="6">
        <v>25.459599999999998</v>
      </c>
      <c r="H19" s="5">
        <v>-10.298411</v>
      </c>
      <c r="I19" s="5">
        <v>-9.1747110000000003</v>
      </c>
      <c r="J19" s="5">
        <v>-2.9507332000000002</v>
      </c>
      <c r="K19" s="5">
        <v>-0.69382764122737872</v>
      </c>
      <c r="L19" s="5">
        <v>-0.56881806972520721</v>
      </c>
      <c r="M19" s="5">
        <v>13.951777</v>
      </c>
      <c r="N19" s="5">
        <v>15.100171</v>
      </c>
      <c r="O19" s="5">
        <v>15.35933</v>
      </c>
      <c r="P19" s="5">
        <v>-0.13329641324558561</v>
      </c>
      <c r="Q19" s="5">
        <v>2.3896237673576449E-2</v>
      </c>
      <c r="R19" s="5">
        <v>18.95234</v>
      </c>
      <c r="S19" s="5">
        <v>20.073843</v>
      </c>
      <c r="T19" s="5">
        <v>20.698433000000001</v>
      </c>
      <c r="U19" s="5">
        <v>-0.22619072385303821</v>
      </c>
      <c r="V19" s="5">
        <v>-5.3361597200774748E-2</v>
      </c>
      <c r="W19" s="5"/>
      <c r="X19" s="5"/>
      <c r="Y19" s="5"/>
      <c r="Z19" s="5"/>
      <c r="AA19" s="5"/>
      <c r="AB19" s="5">
        <v>12.969919000000001</v>
      </c>
      <c r="AC19" s="5">
        <v>14.175571</v>
      </c>
      <c r="AD19" s="5">
        <v>13.884672</v>
      </c>
      <c r="AE19" s="5">
        <v>13.884672</v>
      </c>
      <c r="AF19" s="5">
        <v>184.88247999999999</v>
      </c>
    </row>
    <row r="22" spans="1:32" x14ac:dyDescent="0.25">
      <c r="A22" t="s">
        <v>58</v>
      </c>
    </row>
    <row r="23" spans="1:32" x14ac:dyDescent="0.25">
      <c r="A23" s="3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9D864074-28A2-41A3-8932-DD50027885E3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06DB0-F78D-41C1-8A06-4D1A4C4E3D40}">
  <dimension ref="A1:AH23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4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25</v>
      </c>
      <c r="L5" s="4" t="s">
        <v>26</v>
      </c>
      <c r="M5" s="4" t="s">
        <v>11</v>
      </c>
      <c r="N5" s="4" t="s">
        <v>12</v>
      </c>
      <c r="O5" s="4" t="s">
        <v>13</v>
      </c>
      <c r="P5" s="4" t="s">
        <v>27</v>
      </c>
      <c r="Q5" s="4" t="s">
        <v>28</v>
      </c>
      <c r="R5" s="4" t="s">
        <v>14</v>
      </c>
      <c r="S5" s="4" t="s">
        <v>15</v>
      </c>
      <c r="T5" s="4" t="s">
        <v>16</v>
      </c>
      <c r="U5" s="4" t="s">
        <v>29</v>
      </c>
      <c r="V5" s="4" t="s">
        <v>30</v>
      </c>
      <c r="W5" s="4" t="s">
        <v>17</v>
      </c>
      <c r="X5" s="4" t="s">
        <v>18</v>
      </c>
      <c r="Y5" s="4" t="s">
        <v>19</v>
      </c>
      <c r="Z5" s="4" t="s">
        <v>31</v>
      </c>
      <c r="AA5" s="4" t="s">
        <v>32</v>
      </c>
      <c r="AB5" s="4" t="s">
        <v>20</v>
      </c>
      <c r="AC5" s="4" t="s">
        <v>21</v>
      </c>
      <c r="AD5" s="4" t="s">
        <v>22</v>
      </c>
      <c r="AE5" s="4" t="s">
        <v>23</v>
      </c>
      <c r="AF5" s="4" t="s">
        <v>24</v>
      </c>
    </row>
    <row r="6" spans="1:34" x14ac:dyDescent="0.25">
      <c r="A6" s="8" t="s">
        <v>33</v>
      </c>
      <c r="B6" s="8" t="s">
        <v>34</v>
      </c>
      <c r="C6" s="8" t="s">
        <v>35</v>
      </c>
      <c r="D6" s="8" t="s">
        <v>35</v>
      </c>
      <c r="E6" s="7">
        <v>45908</v>
      </c>
      <c r="F6" s="6">
        <v>20.468699999999998</v>
      </c>
      <c r="G6" s="6">
        <v>23.1449</v>
      </c>
      <c r="H6" s="5">
        <v>3.0949814</v>
      </c>
      <c r="I6" s="5">
        <v>4.5055779999999999</v>
      </c>
      <c r="J6" s="5">
        <v>11.2817335</v>
      </c>
      <c r="K6" s="5">
        <v>-1.277940127142714</v>
      </c>
      <c r="L6" s="5">
        <v>-1.0482553760796209</v>
      </c>
      <c r="M6" s="5">
        <v>10.669086999999999</v>
      </c>
      <c r="N6" s="5">
        <v>12.241034000000001</v>
      </c>
      <c r="O6" s="5">
        <v>13.193066999999999</v>
      </c>
      <c r="P6" s="5">
        <v>-0.40177857812088802</v>
      </c>
      <c r="Q6" s="5">
        <v>-0.15406078340827009</v>
      </c>
      <c r="R6" s="5">
        <v>17.470994999999998</v>
      </c>
      <c r="S6" s="5">
        <v>19.050941000000002</v>
      </c>
      <c r="T6" s="5">
        <v>19.545432999999999</v>
      </c>
      <c r="U6" s="5">
        <v>-0.3474327649566662</v>
      </c>
      <c r="V6" s="5">
        <v>-0.1003630877274679</v>
      </c>
      <c r="W6" s="5">
        <v>8.5873109999999997</v>
      </c>
      <c r="X6" s="5">
        <v>9.9147839999999992</v>
      </c>
      <c r="Y6" s="5">
        <v>15.355193</v>
      </c>
      <c r="Z6" s="5">
        <v>-0.70784071762009737</v>
      </c>
      <c r="AA6" s="5">
        <v>-0.56475274922699437</v>
      </c>
      <c r="AB6" s="5">
        <v>7.0878410000000001</v>
      </c>
      <c r="AC6" s="5">
        <v>8.3532279999999997</v>
      </c>
      <c r="AD6" s="5">
        <v>13.655747</v>
      </c>
      <c r="AE6" s="5">
        <v>13.655747</v>
      </c>
      <c r="AF6" s="5">
        <v>270.59982000000002</v>
      </c>
    </row>
    <row r="7" spans="1:34" x14ac:dyDescent="0.25">
      <c r="A7" s="8" t="s">
        <v>36</v>
      </c>
      <c r="B7" s="8" t="s">
        <v>37</v>
      </c>
      <c r="C7" s="8" t="s">
        <v>35</v>
      </c>
      <c r="D7" s="8" t="s">
        <v>35</v>
      </c>
      <c r="E7" s="7">
        <v>45908</v>
      </c>
      <c r="F7" s="6">
        <v>30.458200000000001</v>
      </c>
      <c r="G7" s="6">
        <v>33.112400000000001</v>
      </c>
      <c r="H7" s="5">
        <v>-4.1697183000000004</v>
      </c>
      <c r="I7" s="5">
        <v>-2.610792</v>
      </c>
      <c r="J7" s="5">
        <v>-1.5509409000000001</v>
      </c>
      <c r="K7" s="5">
        <v>-0.41533893147708112</v>
      </c>
      <c r="L7" s="5">
        <v>-0.12583664323396801</v>
      </c>
      <c r="M7" s="5">
        <v>20.130651</v>
      </c>
      <c r="N7" s="5">
        <v>21.613</v>
      </c>
      <c r="O7" s="5">
        <v>15.076983</v>
      </c>
      <c r="P7" s="5">
        <v>0.90567014921268207</v>
      </c>
      <c r="Q7" s="5">
        <v>1.153280991973149</v>
      </c>
      <c r="R7" s="5">
        <v>22.072386000000002</v>
      </c>
      <c r="S7" s="5">
        <v>23.454473</v>
      </c>
      <c r="T7" s="5">
        <v>20.887678000000001</v>
      </c>
      <c r="U7" s="5">
        <v>0.18403982384964279</v>
      </c>
      <c r="V7" s="5">
        <v>0.39220316246011999</v>
      </c>
      <c r="W7" s="5"/>
      <c r="X7" s="5"/>
      <c r="Y7" s="5"/>
      <c r="Z7" s="5"/>
      <c r="AA7" s="5"/>
      <c r="AB7" s="5">
        <v>18.024978999999998</v>
      </c>
      <c r="AC7" s="5">
        <v>19.501472</v>
      </c>
      <c r="AD7" s="5">
        <v>15.978241000000001</v>
      </c>
      <c r="AE7" s="5">
        <v>15.978241000000001</v>
      </c>
      <c r="AF7" s="5">
        <v>657.86566000000005</v>
      </c>
    </row>
    <row r="8" spans="1:34" x14ac:dyDescent="0.25">
      <c r="A8" s="8" t="s">
        <v>38</v>
      </c>
      <c r="B8" s="8" t="s">
        <v>37</v>
      </c>
      <c r="C8" s="8" t="s">
        <v>35</v>
      </c>
      <c r="D8" s="8" t="s">
        <v>35</v>
      </c>
      <c r="E8" s="7">
        <v>45908</v>
      </c>
      <c r="F8" s="6">
        <v>151.61160000000001</v>
      </c>
      <c r="G8" s="6">
        <v>173.36750000000001</v>
      </c>
      <c r="H8" s="5">
        <v>-1.9334072</v>
      </c>
      <c r="I8" s="5">
        <v>-0.77412959999999997</v>
      </c>
      <c r="J8" s="5">
        <v>-1.5509409000000001</v>
      </c>
      <c r="K8" s="5">
        <v>-0.10837376402003519</v>
      </c>
      <c r="L8" s="5">
        <v>0.1638529425551809</v>
      </c>
      <c r="M8" s="5">
        <v>14.0533</v>
      </c>
      <c r="N8" s="5">
        <v>15.358904000000001</v>
      </c>
      <c r="O8" s="5">
        <v>15.076983</v>
      </c>
      <c r="P8" s="5">
        <v>-0.23620291405663091</v>
      </c>
      <c r="Q8" s="5">
        <v>2.7663465121559941E-2</v>
      </c>
      <c r="R8" s="5">
        <v>18.539299</v>
      </c>
      <c r="S8" s="5">
        <v>19.935492</v>
      </c>
      <c r="T8" s="5">
        <v>20.887678000000001</v>
      </c>
      <c r="U8" s="5">
        <v>-0.51461857848392289</v>
      </c>
      <c r="V8" s="5">
        <v>-0.22809509362682689</v>
      </c>
      <c r="W8" s="5">
        <v>12.50999</v>
      </c>
      <c r="X8" s="5">
        <v>13.773051000000001</v>
      </c>
      <c r="Y8" s="5">
        <v>14.831811</v>
      </c>
      <c r="Z8" s="5">
        <v>-0.49878349851387088</v>
      </c>
      <c r="AA8" s="5">
        <v>-0.24900224068176269</v>
      </c>
      <c r="AB8" s="5">
        <v>9.6977840000000004</v>
      </c>
      <c r="AC8" s="5">
        <v>14.768806</v>
      </c>
      <c r="AD8" s="5">
        <v>13.949573000000001</v>
      </c>
      <c r="AE8" s="5">
        <v>14.329005</v>
      </c>
      <c r="AF8" s="5">
        <v>1099.3403000000001</v>
      </c>
    </row>
    <row r="9" spans="1:34" x14ac:dyDescent="0.25">
      <c r="A9" s="8" t="s">
        <v>39</v>
      </c>
      <c r="B9" s="8" t="s">
        <v>37</v>
      </c>
      <c r="C9" s="8" t="s">
        <v>35</v>
      </c>
      <c r="D9" s="8" t="s">
        <v>35</v>
      </c>
      <c r="E9" s="7">
        <v>45908</v>
      </c>
      <c r="F9" s="6">
        <v>99.186400000000006</v>
      </c>
      <c r="G9" s="6">
        <v>109.41679999999999</v>
      </c>
      <c r="H9" s="5">
        <v>-4.8982166999999999</v>
      </c>
      <c r="I9" s="5">
        <v>-3.9620204000000001</v>
      </c>
      <c r="J9" s="5">
        <v>-1.5509409000000001</v>
      </c>
      <c r="K9" s="5">
        <v>-0.45053579293608331</v>
      </c>
      <c r="L9" s="5">
        <v>-0.30473854261152761</v>
      </c>
      <c r="M9" s="5">
        <v>13.740047000000001</v>
      </c>
      <c r="N9" s="5">
        <v>14.740432999999999</v>
      </c>
      <c r="O9" s="5">
        <v>15.076983</v>
      </c>
      <c r="P9" s="5">
        <v>-0.19761413948538989</v>
      </c>
      <c r="Q9" s="5">
        <v>-3.6368800493683781E-2</v>
      </c>
      <c r="R9" s="5">
        <v>16.383448000000001</v>
      </c>
      <c r="S9" s="5">
        <v>17.426264</v>
      </c>
      <c r="T9" s="5">
        <v>20.887678000000001</v>
      </c>
      <c r="U9" s="5">
        <v>-0.75241956618477979</v>
      </c>
      <c r="V9" s="5">
        <v>-0.57798107027149481</v>
      </c>
      <c r="W9" s="5">
        <v>10.261107000000001</v>
      </c>
      <c r="X9" s="5">
        <v>11.187256</v>
      </c>
      <c r="Y9" s="5">
        <v>14.831811</v>
      </c>
      <c r="Z9" s="5">
        <v>-0.71532860432555656</v>
      </c>
      <c r="AA9" s="5">
        <v>-0.56953203106836758</v>
      </c>
      <c r="AB9" s="5">
        <v>7.274578</v>
      </c>
      <c r="AC9" s="5">
        <v>11.469218</v>
      </c>
      <c r="AD9" s="5"/>
      <c r="AE9" s="5">
        <v>14.329005</v>
      </c>
      <c r="AF9" s="5">
        <v>1032.9324999999999</v>
      </c>
    </row>
    <row r="10" spans="1:34" x14ac:dyDescent="0.25">
      <c r="A10" s="8" t="s">
        <v>40</v>
      </c>
      <c r="B10" s="8" t="s">
        <v>37</v>
      </c>
      <c r="C10" s="8" t="s">
        <v>35</v>
      </c>
      <c r="D10" s="8" t="s">
        <v>35</v>
      </c>
      <c r="E10" s="7">
        <v>45908</v>
      </c>
      <c r="F10" s="6">
        <v>21.579499999999999</v>
      </c>
      <c r="G10" s="6">
        <v>23.7363</v>
      </c>
      <c r="H10" s="5">
        <v>-3.6600351</v>
      </c>
      <c r="I10" s="5">
        <v>-2.7692676000000001</v>
      </c>
      <c r="J10" s="5">
        <v>-1.5509409000000001</v>
      </c>
      <c r="K10" s="5">
        <v>-0.20451809663403089</v>
      </c>
      <c r="L10" s="5">
        <v>-8.5894622347189115E-2</v>
      </c>
      <c r="M10" s="5">
        <v>11.674203</v>
      </c>
      <c r="N10" s="5">
        <v>12.715255000000001</v>
      </c>
      <c r="O10" s="5">
        <v>15.076983</v>
      </c>
      <c r="P10" s="5">
        <v>-0.4646988714966297</v>
      </c>
      <c r="Q10" s="5">
        <v>-0.3160096265266813</v>
      </c>
      <c r="R10" s="5">
        <v>16.642963000000002</v>
      </c>
      <c r="S10" s="5">
        <v>17.685594999999999</v>
      </c>
      <c r="T10" s="5">
        <v>20.887678000000001</v>
      </c>
      <c r="U10" s="5">
        <v>-0.6587316995467517</v>
      </c>
      <c r="V10" s="5">
        <v>-0.4929147197047446</v>
      </c>
      <c r="W10" s="5"/>
      <c r="X10" s="5"/>
      <c r="Y10" s="5"/>
      <c r="Z10" s="5"/>
      <c r="AA10" s="5"/>
      <c r="AB10" s="5">
        <v>10.344512</v>
      </c>
      <c r="AC10" s="5">
        <v>11.698026</v>
      </c>
      <c r="AD10" s="5">
        <v>13.694207</v>
      </c>
      <c r="AE10" s="5">
        <v>13.694207</v>
      </c>
      <c r="AF10" s="5">
        <v>171.18015</v>
      </c>
    </row>
    <row r="11" spans="1:34" x14ac:dyDescent="0.25">
      <c r="A11" s="8" t="s">
        <v>41</v>
      </c>
      <c r="B11" s="8" t="s">
        <v>42</v>
      </c>
      <c r="C11" s="8" t="s">
        <v>35</v>
      </c>
      <c r="D11" s="8" t="s">
        <v>35</v>
      </c>
      <c r="E11" s="7">
        <v>45908</v>
      </c>
      <c r="F11" s="6">
        <v>29.307600000000001</v>
      </c>
      <c r="G11" s="6">
        <v>32.045900000000003</v>
      </c>
      <c r="H11" s="5">
        <v>-0.14706027999999999</v>
      </c>
      <c r="I11" s="5">
        <v>1.0889945000000001</v>
      </c>
      <c r="J11" s="5">
        <v>2.0680765999999999</v>
      </c>
      <c r="K11" s="5">
        <v>-0.41787010084874981</v>
      </c>
      <c r="L11" s="5">
        <v>-0.18681427064447381</v>
      </c>
      <c r="M11" s="5">
        <v>19.652988000000001</v>
      </c>
      <c r="N11" s="5">
        <v>21.133199999999999</v>
      </c>
      <c r="O11" s="5">
        <v>24.835519999999999</v>
      </c>
      <c r="P11" s="5">
        <v>-0.95955522509477664</v>
      </c>
      <c r="Q11" s="5">
        <v>-0.68097045730265926</v>
      </c>
      <c r="R11" s="5">
        <v>14.882749</v>
      </c>
      <c r="S11" s="5">
        <v>16.308443</v>
      </c>
      <c r="T11" s="5">
        <v>19.692736</v>
      </c>
      <c r="U11" s="5">
        <v>-1.071975291641118</v>
      </c>
      <c r="V11" s="5">
        <v>-0.75752312937229327</v>
      </c>
      <c r="W11" s="5"/>
      <c r="X11" s="5"/>
      <c r="Y11" s="5"/>
      <c r="Z11" s="5"/>
      <c r="AA11" s="5"/>
      <c r="AB11" s="5">
        <v>17.895316999999999</v>
      </c>
      <c r="AC11" s="5">
        <v>19.518684</v>
      </c>
      <c r="AD11" s="5">
        <v>20.352654999999999</v>
      </c>
      <c r="AE11" s="5">
        <v>20.352654999999999</v>
      </c>
      <c r="AF11" s="5">
        <v>89.098439999999997</v>
      </c>
    </row>
    <row r="12" spans="1:34" x14ac:dyDescent="0.25">
      <c r="A12" s="8" t="s">
        <v>43</v>
      </c>
      <c r="B12" s="8" t="s">
        <v>44</v>
      </c>
      <c r="C12" s="8" t="s">
        <v>35</v>
      </c>
      <c r="D12" s="8" t="s">
        <v>35</v>
      </c>
      <c r="E12" s="7">
        <v>45908</v>
      </c>
      <c r="F12" s="6">
        <v>48.870100000000001</v>
      </c>
      <c r="G12" s="6">
        <v>55.972700000000003</v>
      </c>
      <c r="H12" s="5">
        <v>-4.8706120000000004</v>
      </c>
      <c r="I12" s="5">
        <v>-3.4206557000000002</v>
      </c>
      <c r="J12" s="5">
        <v>-1.4263222</v>
      </c>
      <c r="K12" s="5">
        <v>-0.17459830141478699</v>
      </c>
      <c r="L12" s="5">
        <v>-6.2695906954528313E-2</v>
      </c>
      <c r="M12" s="5">
        <v>25.559156000000002</v>
      </c>
      <c r="N12" s="5">
        <v>27.091235999999999</v>
      </c>
      <c r="O12" s="5">
        <v>20.616088999999999</v>
      </c>
      <c r="P12" s="5">
        <v>0.40568042726109832</v>
      </c>
      <c r="Q12" s="5">
        <v>0.51688563587125713</v>
      </c>
      <c r="R12" s="5">
        <v>31.238392000000001</v>
      </c>
      <c r="S12" s="5">
        <v>32.842632000000002</v>
      </c>
      <c r="T12" s="5">
        <v>24.890335</v>
      </c>
      <c r="U12" s="5">
        <v>0.51724809993235621</v>
      </c>
      <c r="V12" s="5">
        <v>0.63894031729976331</v>
      </c>
      <c r="W12" s="5">
        <v>16.084396000000002</v>
      </c>
      <c r="X12" s="5">
        <v>17.445574000000001</v>
      </c>
      <c r="Y12" s="5">
        <v>13.761284</v>
      </c>
      <c r="Z12" s="5">
        <v>0.2011690800333637</v>
      </c>
      <c r="AA12" s="5">
        <v>0.321430960851743</v>
      </c>
      <c r="AB12" s="5">
        <v>9.5062060000000006</v>
      </c>
      <c r="AC12" s="5">
        <v>16.002199999999998</v>
      </c>
      <c r="AD12" s="5">
        <v>5.9861927000000001</v>
      </c>
      <c r="AE12" s="5">
        <v>11.661527</v>
      </c>
      <c r="AF12" s="5">
        <v>1028.7697000000001</v>
      </c>
    </row>
    <row r="13" spans="1:34" x14ac:dyDescent="0.25">
      <c r="A13" s="8" t="s">
        <v>45</v>
      </c>
      <c r="B13" s="8" t="s">
        <v>46</v>
      </c>
      <c r="C13" s="8" t="s">
        <v>35</v>
      </c>
      <c r="D13" s="8" t="s">
        <v>35</v>
      </c>
      <c r="E13" s="7">
        <v>45908</v>
      </c>
      <c r="F13" s="6">
        <v>38.157499999999999</v>
      </c>
      <c r="G13" s="6">
        <v>43.988500000000002</v>
      </c>
      <c r="H13" s="5">
        <v>-4.2462745000000002</v>
      </c>
      <c r="I13" s="5">
        <v>-2.9763033000000001</v>
      </c>
      <c r="J13" s="5">
        <v>-0.98794395000000002</v>
      </c>
      <c r="K13" s="5">
        <v>-0.75551134678547804</v>
      </c>
      <c r="L13" s="5">
        <v>-0.44443023629290929</v>
      </c>
      <c r="M13" s="5">
        <v>14.772713</v>
      </c>
      <c r="N13" s="5">
        <v>16.287088000000001</v>
      </c>
      <c r="O13" s="5">
        <v>17.292631</v>
      </c>
      <c r="P13" s="5">
        <v>-0.55636957203156989</v>
      </c>
      <c r="Q13" s="5">
        <v>-0.21527026929678389</v>
      </c>
      <c r="R13" s="5">
        <v>20.345524000000001</v>
      </c>
      <c r="S13" s="5">
        <v>22.055766999999999</v>
      </c>
      <c r="T13" s="5">
        <v>23.520555000000002</v>
      </c>
      <c r="U13" s="5">
        <v>-0.67401700880959958</v>
      </c>
      <c r="V13" s="5">
        <v>-0.32064897771319778</v>
      </c>
      <c r="W13" s="5">
        <v>14.882747</v>
      </c>
      <c r="X13" s="5">
        <v>16.502320000000001</v>
      </c>
      <c r="Y13" s="5">
        <v>16.476171000000001</v>
      </c>
      <c r="Z13" s="5">
        <v>-0.32536499588762841</v>
      </c>
      <c r="AA13" s="5">
        <v>-2.612444011881486E-2</v>
      </c>
      <c r="AB13" s="5">
        <v>13.544331</v>
      </c>
      <c r="AC13" s="5">
        <v>15.086290999999999</v>
      </c>
      <c r="AD13" s="5">
        <v>14.72236</v>
      </c>
      <c r="AE13" s="5">
        <v>14.72236</v>
      </c>
      <c r="AF13" s="5">
        <v>3066.1289999999999</v>
      </c>
    </row>
    <row r="14" spans="1:34" x14ac:dyDescent="0.25">
      <c r="A14" s="8" t="s">
        <v>47</v>
      </c>
      <c r="B14" s="8" t="s">
        <v>48</v>
      </c>
      <c r="C14" s="8" t="s">
        <v>35</v>
      </c>
      <c r="D14" s="8" t="s">
        <v>35</v>
      </c>
      <c r="E14" s="7">
        <v>45908</v>
      </c>
      <c r="F14" s="6">
        <v>55.545900000000003</v>
      </c>
      <c r="G14" s="6">
        <v>63.2346</v>
      </c>
      <c r="H14" s="5">
        <v>-2.1545627000000001</v>
      </c>
      <c r="I14" s="5">
        <v>-1.0558430999999999</v>
      </c>
      <c r="J14" s="5">
        <v>-0.85669010000000001</v>
      </c>
      <c r="K14" s="5">
        <v>-0.34006548728942182</v>
      </c>
      <c r="L14" s="5">
        <v>-4.6006259106456372E-2</v>
      </c>
      <c r="M14" s="5">
        <v>10.934048000000001</v>
      </c>
      <c r="N14" s="5">
        <v>12.158669</v>
      </c>
      <c r="O14" s="5">
        <v>13.011398</v>
      </c>
      <c r="P14" s="5">
        <v>-0.67255588489652884</v>
      </c>
      <c r="Q14" s="5">
        <v>-0.28089356803530691</v>
      </c>
      <c r="R14" s="5">
        <v>15.610282</v>
      </c>
      <c r="S14" s="5">
        <v>17.005924</v>
      </c>
      <c r="T14" s="5">
        <v>18.639810000000001</v>
      </c>
      <c r="U14" s="5">
        <v>-0.91976153448021325</v>
      </c>
      <c r="V14" s="5">
        <v>-0.49930936638066181</v>
      </c>
      <c r="W14" s="5">
        <v>10.994401999999999</v>
      </c>
      <c r="X14" s="5">
        <v>12.243414</v>
      </c>
      <c r="Y14" s="5">
        <v>13.875931</v>
      </c>
      <c r="Z14" s="5">
        <v>-0.74314146244895618</v>
      </c>
      <c r="AA14" s="5">
        <v>-0.43459280683606499</v>
      </c>
      <c r="AB14" s="5">
        <v>10.499266</v>
      </c>
      <c r="AC14" s="5">
        <v>12.950545</v>
      </c>
      <c r="AD14" s="5"/>
      <c r="AE14" s="5">
        <v>13.529095999999999</v>
      </c>
      <c r="AF14" s="5">
        <v>1461.9568999999999</v>
      </c>
    </row>
    <row r="15" spans="1:34" x14ac:dyDescent="0.25">
      <c r="A15" s="8" t="s">
        <v>49</v>
      </c>
      <c r="B15" s="8" t="s">
        <v>50</v>
      </c>
      <c r="C15" s="8" t="s">
        <v>35</v>
      </c>
      <c r="D15" s="8" t="s">
        <v>35</v>
      </c>
      <c r="E15" s="7">
        <v>45908</v>
      </c>
      <c r="F15" s="6">
        <v>10.0215</v>
      </c>
      <c r="G15" s="6">
        <v>10.1805</v>
      </c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>
        <v>855.57605000000001</v>
      </c>
    </row>
    <row r="16" spans="1:34" x14ac:dyDescent="0.25">
      <c r="A16" s="8" t="s">
        <v>51</v>
      </c>
      <c r="B16" s="8" t="s">
        <v>52</v>
      </c>
      <c r="C16" s="8" t="s">
        <v>35</v>
      </c>
      <c r="D16" s="8" t="s">
        <v>35</v>
      </c>
      <c r="E16" s="7">
        <v>45908</v>
      </c>
      <c r="F16" s="6">
        <v>28.743200000000002</v>
      </c>
      <c r="G16" s="6">
        <v>32.186500000000002</v>
      </c>
      <c r="H16" s="5">
        <v>-5.3322329999999996</v>
      </c>
      <c r="I16" s="5">
        <v>-4.2948865999999999</v>
      </c>
      <c r="J16" s="5">
        <v>-1.3745864999999999</v>
      </c>
      <c r="K16" s="5">
        <v>-0.86057295989107108</v>
      </c>
      <c r="L16" s="5">
        <v>-0.63522523473140569</v>
      </c>
      <c r="M16" s="5">
        <v>17.834313999999999</v>
      </c>
      <c r="N16" s="5">
        <v>18.960331</v>
      </c>
      <c r="O16" s="5">
        <v>21.418194</v>
      </c>
      <c r="P16" s="5">
        <v>-0.71123018080762668</v>
      </c>
      <c r="Q16" s="5">
        <v>-0.49261058812433378</v>
      </c>
      <c r="R16" s="5">
        <v>22.415281</v>
      </c>
      <c r="S16" s="5">
        <v>23.536728</v>
      </c>
      <c r="T16" s="5">
        <v>28.309398999999999</v>
      </c>
      <c r="U16" s="5">
        <v>-1.035023438654515</v>
      </c>
      <c r="V16" s="5">
        <v>-0.84344689661187677</v>
      </c>
      <c r="W16" s="5"/>
      <c r="X16" s="5"/>
      <c r="Y16" s="5"/>
      <c r="Z16" s="5"/>
      <c r="AA16" s="5"/>
      <c r="AB16" s="5">
        <v>13.022679999999999</v>
      </c>
      <c r="AC16" s="5">
        <v>14.515181</v>
      </c>
      <c r="AD16" s="5">
        <v>18.954042000000001</v>
      </c>
      <c r="AE16" s="5">
        <v>18.954042000000001</v>
      </c>
      <c r="AF16" s="5">
        <v>337.09518000000003</v>
      </c>
    </row>
    <row r="17" spans="1:32" x14ac:dyDescent="0.25">
      <c r="A17" s="8" t="s">
        <v>53</v>
      </c>
      <c r="B17" s="8" t="s">
        <v>54</v>
      </c>
      <c r="C17" s="8" t="s">
        <v>35</v>
      </c>
      <c r="D17" s="8" t="s">
        <v>35</v>
      </c>
      <c r="E17" s="7">
        <v>45908</v>
      </c>
      <c r="F17" s="6">
        <v>16.8977</v>
      </c>
      <c r="G17" s="6">
        <v>17.715</v>
      </c>
      <c r="H17" s="5">
        <v>-2.1621701999999998</v>
      </c>
      <c r="I17" s="5">
        <v>-0.63981410000000005</v>
      </c>
      <c r="J17" s="5">
        <v>-2.3115139999999998</v>
      </c>
      <c r="K17" s="5">
        <v>6.8203442818126347E-2</v>
      </c>
      <c r="L17" s="5">
        <v>0.38708708259589902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>
        <v>20.151373</v>
      </c>
      <c r="AC17" s="5">
        <v>22.153946000000001</v>
      </c>
      <c r="AD17" s="5">
        <v>18.654921999999999</v>
      </c>
      <c r="AE17" s="5">
        <v>18.654921999999999</v>
      </c>
      <c r="AF17" s="5">
        <v>1703.4313</v>
      </c>
    </row>
    <row r="18" spans="1:32" x14ac:dyDescent="0.25">
      <c r="A18" s="8" t="s">
        <v>55</v>
      </c>
      <c r="B18" s="8" t="s">
        <v>56</v>
      </c>
      <c r="C18" s="8" t="s">
        <v>35</v>
      </c>
      <c r="D18" s="8" t="s">
        <v>35</v>
      </c>
      <c r="E18" s="7">
        <v>45908</v>
      </c>
      <c r="F18" s="6">
        <v>30.321400000000001</v>
      </c>
      <c r="G18" s="6">
        <v>34.006500000000003</v>
      </c>
      <c r="H18" s="5">
        <v>-9.6997470000000003</v>
      </c>
      <c r="I18" s="5">
        <v>-8.4726590000000002</v>
      </c>
      <c r="J18" s="5">
        <v>-6.9165707000000003</v>
      </c>
      <c r="K18" s="5">
        <v>-0.42415829345515638</v>
      </c>
      <c r="L18" s="5">
        <v>-0.20967101337632371</v>
      </c>
      <c r="M18" s="5">
        <v>15.896215</v>
      </c>
      <c r="N18" s="5">
        <v>17.17221</v>
      </c>
      <c r="O18" s="5">
        <v>21.590454000000001</v>
      </c>
      <c r="P18" s="5">
        <v>-0.76681096957957495</v>
      </c>
      <c r="Q18" s="5">
        <v>-0.59453226288291383</v>
      </c>
      <c r="R18" s="5">
        <v>28.083496</v>
      </c>
      <c r="S18" s="5">
        <v>29.418348000000002</v>
      </c>
      <c r="T18" s="5">
        <v>29.364265</v>
      </c>
      <c r="U18" s="5">
        <v>-0.1811444080425125</v>
      </c>
      <c r="V18" s="5">
        <v>-3.0494292751543872E-2</v>
      </c>
      <c r="W18" s="5"/>
      <c r="X18" s="5"/>
      <c r="Y18" s="5"/>
      <c r="Z18" s="5"/>
      <c r="AA18" s="5"/>
      <c r="AB18" s="5">
        <v>14.44407</v>
      </c>
      <c r="AC18" s="5">
        <v>16.051783</v>
      </c>
      <c r="AD18" s="5">
        <v>14.172739</v>
      </c>
      <c r="AE18" s="5">
        <v>14.172739</v>
      </c>
      <c r="AF18" s="5">
        <v>626.21879999999999</v>
      </c>
    </row>
    <row r="19" spans="1:32" x14ac:dyDescent="0.25">
      <c r="A19" s="8" t="s">
        <v>57</v>
      </c>
      <c r="B19" s="8" t="s">
        <v>37</v>
      </c>
      <c r="C19" s="8" t="s">
        <v>35</v>
      </c>
      <c r="D19" s="8" t="s">
        <v>35</v>
      </c>
      <c r="E19" s="7">
        <v>45908</v>
      </c>
      <c r="F19" s="6">
        <v>23.831800000000001</v>
      </c>
      <c r="G19" s="6">
        <v>25.6859</v>
      </c>
      <c r="H19" s="5">
        <v>-8.4379225000000009</v>
      </c>
      <c r="I19" s="5">
        <v>-7.2915473000000004</v>
      </c>
      <c r="J19" s="5">
        <v>-1.5509409000000001</v>
      </c>
      <c r="K19" s="5">
        <v>-0.63334364365303963</v>
      </c>
      <c r="L19" s="5">
        <v>-0.50793810922526472</v>
      </c>
      <c r="M19" s="5">
        <v>13.9057455</v>
      </c>
      <c r="N19" s="5">
        <v>15.050929</v>
      </c>
      <c r="O19" s="5">
        <v>15.076983</v>
      </c>
      <c r="P19" s="5">
        <v>-0.101058680254849</v>
      </c>
      <c r="Q19" s="5">
        <v>5.5763666175889438E-2</v>
      </c>
      <c r="R19" s="5">
        <v>19.365423</v>
      </c>
      <c r="S19" s="5">
        <v>20.464352000000002</v>
      </c>
      <c r="T19" s="5">
        <v>20.887678000000001</v>
      </c>
      <c r="U19" s="5">
        <v>-0.1907251381774567</v>
      </c>
      <c r="V19" s="5">
        <v>-2.2068165987479332E-2</v>
      </c>
      <c r="W19" s="5"/>
      <c r="X19" s="5"/>
      <c r="Y19" s="5"/>
      <c r="Z19" s="5"/>
      <c r="AA19" s="5"/>
      <c r="AB19" s="5">
        <v>13.094194999999999</v>
      </c>
      <c r="AC19" s="5">
        <v>14.301176</v>
      </c>
      <c r="AD19" s="5">
        <v>13.902695</v>
      </c>
      <c r="AE19" s="5">
        <v>13.902695</v>
      </c>
      <c r="AF19" s="5">
        <v>186.56522000000001</v>
      </c>
    </row>
    <row r="22" spans="1:32" x14ac:dyDescent="0.25">
      <c r="A22" t="s">
        <v>58</v>
      </c>
    </row>
    <row r="23" spans="1:32" x14ac:dyDescent="0.25">
      <c r="A23" s="3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9D573C60-B3D6-4BD6-AABA-320173445EDB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3B64C-DEF3-42BD-8DF0-827B986A4465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4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25</v>
      </c>
      <c r="L5" s="4" t="s">
        <v>26</v>
      </c>
      <c r="M5" s="4" t="s">
        <v>11</v>
      </c>
      <c r="N5" s="4" t="s">
        <v>12</v>
      </c>
      <c r="O5" s="4" t="s">
        <v>13</v>
      </c>
      <c r="P5" s="4" t="s">
        <v>27</v>
      </c>
      <c r="Q5" s="4" t="s">
        <v>28</v>
      </c>
      <c r="R5" s="4" t="s">
        <v>14</v>
      </c>
      <c r="S5" s="4" t="s">
        <v>15</v>
      </c>
      <c r="T5" s="4" t="s">
        <v>16</v>
      </c>
      <c r="U5" s="4" t="s">
        <v>29</v>
      </c>
      <c r="V5" s="4" t="s">
        <v>30</v>
      </c>
      <c r="W5" s="4" t="s">
        <v>17</v>
      </c>
      <c r="X5" s="4" t="s">
        <v>18</v>
      </c>
      <c r="Y5" s="4" t="s">
        <v>19</v>
      </c>
      <c r="Z5" s="4" t="s">
        <v>31</v>
      </c>
      <c r="AA5" s="4" t="s">
        <v>32</v>
      </c>
      <c r="AB5" s="4" t="s">
        <v>20</v>
      </c>
      <c r="AC5" s="4" t="s">
        <v>21</v>
      </c>
      <c r="AD5" s="4" t="s">
        <v>22</v>
      </c>
      <c r="AE5" s="4" t="s">
        <v>23</v>
      </c>
      <c r="AF5" s="4" t="s">
        <v>24</v>
      </c>
    </row>
    <row r="6" spans="1:34" x14ac:dyDescent="0.25">
      <c r="A6" s="8" t="s">
        <v>33</v>
      </c>
      <c r="B6" s="8" t="s">
        <v>34</v>
      </c>
      <c r="C6" s="8" t="s">
        <v>35</v>
      </c>
      <c r="D6" s="8" t="s">
        <v>35</v>
      </c>
      <c r="E6" s="7">
        <v>45909</v>
      </c>
      <c r="F6" s="6">
        <v>20.494</v>
      </c>
      <c r="G6" s="6">
        <v>23.174299999999999</v>
      </c>
      <c r="H6" s="5">
        <v>3.1046087999999998</v>
      </c>
      <c r="I6" s="5">
        <v>4.5144386000000001</v>
      </c>
      <c r="J6" s="5">
        <v>10.525672999999999</v>
      </c>
      <c r="K6" s="5">
        <v>-1.1608677093348061</v>
      </c>
      <c r="L6" s="5">
        <v>-0.93105123037770954</v>
      </c>
      <c r="M6" s="5">
        <v>10.636336999999999</v>
      </c>
      <c r="N6" s="5">
        <v>12.207710000000001</v>
      </c>
      <c r="O6" s="5">
        <v>13.273365</v>
      </c>
      <c r="P6" s="5">
        <v>-0.41968641294505132</v>
      </c>
      <c r="Q6" s="5">
        <v>-0.1718209758903351</v>
      </c>
      <c r="R6" s="5">
        <v>17.939125000000001</v>
      </c>
      <c r="S6" s="5">
        <v>19.525312</v>
      </c>
      <c r="T6" s="5">
        <v>19.996029</v>
      </c>
      <c r="U6" s="5">
        <v>-0.34349676405825358</v>
      </c>
      <c r="V6" s="5">
        <v>-9.6435190999327638E-2</v>
      </c>
      <c r="W6" s="5">
        <v>8.4097200000000001</v>
      </c>
      <c r="X6" s="5">
        <v>9.7352810000000005</v>
      </c>
      <c r="Y6" s="5">
        <v>15.169007000000001</v>
      </c>
      <c r="Z6" s="5">
        <v>-0.70810931679247935</v>
      </c>
      <c r="AA6" s="5">
        <v>-0.56499327040960523</v>
      </c>
      <c r="AB6" s="5">
        <v>7.0985645999999996</v>
      </c>
      <c r="AC6" s="5">
        <v>8.3640980000000003</v>
      </c>
      <c r="AD6" s="5">
        <v>13.660002</v>
      </c>
      <c r="AE6" s="5">
        <v>13.660002</v>
      </c>
      <c r="AF6" s="5">
        <v>271.03967</v>
      </c>
    </row>
    <row r="7" spans="1:34" x14ac:dyDescent="0.25">
      <c r="A7" s="8" t="s">
        <v>36</v>
      </c>
      <c r="B7" s="8" t="s">
        <v>37</v>
      </c>
      <c r="C7" s="8" t="s">
        <v>35</v>
      </c>
      <c r="D7" s="8" t="s">
        <v>35</v>
      </c>
      <c r="E7" s="7">
        <v>45909</v>
      </c>
      <c r="F7" s="6">
        <v>30.478000000000002</v>
      </c>
      <c r="G7" s="6">
        <v>33.135300000000001</v>
      </c>
      <c r="H7" s="5">
        <v>-3.5945643999999999</v>
      </c>
      <c r="I7" s="5">
        <v>-2.0219342999999999</v>
      </c>
      <c r="J7" s="5">
        <v>-1.3597832000000001</v>
      </c>
      <c r="K7" s="5">
        <v>-0.34289200853714868</v>
      </c>
      <c r="L7" s="5">
        <v>-5.2416721845474773E-2</v>
      </c>
      <c r="M7" s="5">
        <v>19.907025999999998</v>
      </c>
      <c r="N7" s="5">
        <v>21.356133</v>
      </c>
      <c r="O7" s="5">
        <v>15.128239000000001</v>
      </c>
      <c r="P7" s="5">
        <v>0.85961360461331981</v>
      </c>
      <c r="Q7" s="5">
        <v>1.102838362254505</v>
      </c>
      <c r="R7" s="5">
        <v>22.066524999999999</v>
      </c>
      <c r="S7" s="5">
        <v>23.45016</v>
      </c>
      <c r="T7" s="5">
        <v>21.064695</v>
      </c>
      <c r="U7" s="5">
        <v>0.15626763201157121</v>
      </c>
      <c r="V7" s="5">
        <v>0.3647984836059236</v>
      </c>
      <c r="W7" s="5"/>
      <c r="X7" s="5"/>
      <c r="Y7" s="5"/>
      <c r="Z7" s="5"/>
      <c r="AA7" s="5"/>
      <c r="AB7" s="5">
        <v>18.028416</v>
      </c>
      <c r="AC7" s="5">
        <v>19.505085000000001</v>
      </c>
      <c r="AD7" s="5">
        <v>16.024298000000002</v>
      </c>
      <c r="AE7" s="5">
        <v>16.024298000000002</v>
      </c>
      <c r="AF7" s="5">
        <v>658.1875</v>
      </c>
    </row>
    <row r="8" spans="1:34" x14ac:dyDescent="0.25">
      <c r="A8" s="8" t="s">
        <v>38</v>
      </c>
      <c r="B8" s="8" t="s">
        <v>37</v>
      </c>
      <c r="C8" s="8" t="s">
        <v>35</v>
      </c>
      <c r="D8" s="8" t="s">
        <v>35</v>
      </c>
      <c r="E8" s="7">
        <v>45909</v>
      </c>
      <c r="F8" s="6">
        <v>152.047</v>
      </c>
      <c r="G8" s="6">
        <v>173.87090000000001</v>
      </c>
      <c r="H8" s="5">
        <v>-1.8063975999999999</v>
      </c>
      <c r="I8" s="5">
        <v>-0.64559739999999999</v>
      </c>
      <c r="J8" s="5">
        <v>-1.3597832000000001</v>
      </c>
      <c r="K8" s="5">
        <v>-0.1227795327928787</v>
      </c>
      <c r="L8" s="5">
        <v>0.1479734030369626</v>
      </c>
      <c r="M8" s="5">
        <v>14.104276</v>
      </c>
      <c r="N8" s="5">
        <v>15.410558999999999</v>
      </c>
      <c r="O8" s="5">
        <v>15.128239000000001</v>
      </c>
      <c r="P8" s="5">
        <v>-0.23616935523184551</v>
      </c>
      <c r="Q8" s="5">
        <v>2.7716718264764208E-2</v>
      </c>
      <c r="R8" s="5">
        <v>18.721146000000001</v>
      </c>
      <c r="S8" s="5">
        <v>20.119403999999999</v>
      </c>
      <c r="T8" s="5">
        <v>21.064695</v>
      </c>
      <c r="U8" s="5">
        <v>-0.51293571466527754</v>
      </c>
      <c r="V8" s="5">
        <v>-0.22642157097789181</v>
      </c>
      <c r="W8" s="5">
        <v>12.375628000000001</v>
      </c>
      <c r="X8" s="5">
        <v>13.6373415</v>
      </c>
      <c r="Y8" s="5">
        <v>14.662291</v>
      </c>
      <c r="Z8" s="5">
        <v>-0.49246049449419121</v>
      </c>
      <c r="AA8" s="5">
        <v>-0.24259136175310389</v>
      </c>
      <c r="AB8" s="5">
        <v>9.7090689999999995</v>
      </c>
      <c r="AC8" s="5">
        <v>14.791613</v>
      </c>
      <c r="AD8" s="5">
        <v>13.961759000000001</v>
      </c>
      <c r="AE8" s="5">
        <v>14.353405</v>
      </c>
      <c r="AF8" s="5">
        <v>1102.739</v>
      </c>
    </row>
    <row r="9" spans="1:34" x14ac:dyDescent="0.25">
      <c r="A9" s="8" t="s">
        <v>39</v>
      </c>
      <c r="B9" s="8" t="s">
        <v>37</v>
      </c>
      <c r="C9" s="8" t="s">
        <v>35</v>
      </c>
      <c r="D9" s="8" t="s">
        <v>35</v>
      </c>
      <c r="E9" s="7">
        <v>45909</v>
      </c>
      <c r="F9" s="6">
        <v>99.352199999999996</v>
      </c>
      <c r="G9" s="6">
        <v>109.60250000000001</v>
      </c>
      <c r="H9" s="5">
        <v>-4.625489</v>
      </c>
      <c r="I9" s="5">
        <v>-3.6859495999999998</v>
      </c>
      <c r="J9" s="5">
        <v>-1.3597832000000001</v>
      </c>
      <c r="K9" s="5">
        <v>-0.43428326293635389</v>
      </c>
      <c r="L9" s="5">
        <v>-0.28909962660246019</v>
      </c>
      <c r="M9" s="5">
        <v>13.761010000000001</v>
      </c>
      <c r="N9" s="5">
        <v>14.76177</v>
      </c>
      <c r="O9" s="5">
        <v>15.128239000000001</v>
      </c>
      <c r="P9" s="5">
        <v>-0.20241683729818899</v>
      </c>
      <c r="Q9" s="5">
        <v>-4.1156674778630047E-2</v>
      </c>
      <c r="R9" s="5">
        <v>16.629251</v>
      </c>
      <c r="S9" s="5">
        <v>17.674247999999999</v>
      </c>
      <c r="T9" s="5">
        <v>21.064695</v>
      </c>
      <c r="U9" s="5">
        <v>-0.74040889281272171</v>
      </c>
      <c r="V9" s="5">
        <v>-0.56585188507467166</v>
      </c>
      <c r="W9" s="5">
        <v>10.120259000000001</v>
      </c>
      <c r="X9" s="5">
        <v>11.045367000000001</v>
      </c>
      <c r="Y9" s="5">
        <v>14.662291</v>
      </c>
      <c r="Z9" s="5">
        <v>-0.71185968876155636</v>
      </c>
      <c r="AA9" s="5">
        <v>-0.56602032441585315</v>
      </c>
      <c r="AB9" s="5">
        <v>7.2794299999999996</v>
      </c>
      <c r="AC9" s="5">
        <v>11.481498</v>
      </c>
      <c r="AD9" s="5"/>
      <c r="AE9" s="5">
        <v>14.353405</v>
      </c>
      <c r="AF9" s="5">
        <v>1033.5974000000001</v>
      </c>
    </row>
    <row r="10" spans="1:34" x14ac:dyDescent="0.25">
      <c r="A10" s="8" t="s">
        <v>40</v>
      </c>
      <c r="B10" s="8" t="s">
        <v>37</v>
      </c>
      <c r="C10" s="8" t="s">
        <v>35</v>
      </c>
      <c r="D10" s="8" t="s">
        <v>35</v>
      </c>
      <c r="E10" s="7">
        <v>45909</v>
      </c>
      <c r="F10" s="6">
        <v>21.5943</v>
      </c>
      <c r="G10" s="6">
        <v>23.753299999999999</v>
      </c>
      <c r="H10" s="5">
        <v>-3.7494149999999999</v>
      </c>
      <c r="I10" s="5">
        <v>-2.8594213000000002</v>
      </c>
      <c r="J10" s="5">
        <v>-1.3597832000000001</v>
      </c>
      <c r="K10" s="5">
        <v>-0.2397435752963584</v>
      </c>
      <c r="L10" s="5">
        <v>-0.12182976330827899</v>
      </c>
      <c r="M10" s="5">
        <v>11.627751</v>
      </c>
      <c r="N10" s="5">
        <v>12.651642000000001</v>
      </c>
      <c r="O10" s="5">
        <v>15.128239000000001</v>
      </c>
      <c r="P10" s="5">
        <v>-0.47841513019283721</v>
      </c>
      <c r="Q10" s="5">
        <v>-0.3321501561384223</v>
      </c>
      <c r="R10" s="5">
        <v>16.752544</v>
      </c>
      <c r="S10" s="5">
        <v>17.814689999999999</v>
      </c>
      <c r="T10" s="5">
        <v>21.064695</v>
      </c>
      <c r="U10" s="5">
        <v>-0.66841673925004597</v>
      </c>
      <c r="V10" s="5">
        <v>-0.49971856829133549</v>
      </c>
      <c r="W10" s="5"/>
      <c r="X10" s="5"/>
      <c r="Y10" s="5"/>
      <c r="Z10" s="5"/>
      <c r="AA10" s="5"/>
      <c r="AB10" s="5">
        <v>10.350384</v>
      </c>
      <c r="AC10" s="5">
        <v>11.703925</v>
      </c>
      <c r="AD10" s="5">
        <v>13.733834</v>
      </c>
      <c r="AE10" s="5">
        <v>13.733834</v>
      </c>
      <c r="AF10" s="5">
        <v>171.4179</v>
      </c>
    </row>
    <row r="11" spans="1:34" x14ac:dyDescent="0.25">
      <c r="A11" s="8" t="s">
        <v>41</v>
      </c>
      <c r="B11" s="8" t="s">
        <v>42</v>
      </c>
      <c r="C11" s="8" t="s">
        <v>35</v>
      </c>
      <c r="D11" s="8" t="s">
        <v>35</v>
      </c>
      <c r="E11" s="7">
        <v>45909</v>
      </c>
      <c r="F11" s="6">
        <v>29.384399999999999</v>
      </c>
      <c r="G11" s="6">
        <v>32.131</v>
      </c>
      <c r="H11" s="5">
        <v>0.39701793000000002</v>
      </c>
      <c r="I11" s="5">
        <v>1.640174</v>
      </c>
      <c r="J11" s="5">
        <v>3.0174786999999998</v>
      </c>
      <c r="K11" s="5">
        <v>-0.48613121455828351</v>
      </c>
      <c r="L11" s="5">
        <v>-0.25691840599328242</v>
      </c>
      <c r="M11" s="5">
        <v>19.827369999999998</v>
      </c>
      <c r="N11" s="5">
        <v>21.307528000000001</v>
      </c>
      <c r="O11" s="5">
        <v>24.988295000000001</v>
      </c>
      <c r="P11" s="5">
        <v>-0.95486585888756059</v>
      </c>
      <c r="Q11" s="5">
        <v>-0.67653111528122789</v>
      </c>
      <c r="R11" s="5">
        <v>14.771003</v>
      </c>
      <c r="S11" s="5">
        <v>16.185528000000001</v>
      </c>
      <c r="T11" s="5">
        <v>19.594156000000002</v>
      </c>
      <c r="U11" s="5">
        <v>-1.0753855532393111</v>
      </c>
      <c r="V11" s="5">
        <v>-0.76311094948018865</v>
      </c>
      <c r="W11" s="5"/>
      <c r="X11" s="5"/>
      <c r="Y11" s="5"/>
      <c r="Z11" s="5"/>
      <c r="AA11" s="5"/>
      <c r="AB11" s="5">
        <v>17.934404000000001</v>
      </c>
      <c r="AC11" s="5">
        <v>19.558264000000001</v>
      </c>
      <c r="AD11" s="5">
        <v>20.467034999999999</v>
      </c>
      <c r="AE11" s="5">
        <v>20.467034999999999</v>
      </c>
      <c r="AF11" s="5">
        <v>89.344579999999993</v>
      </c>
    </row>
    <row r="12" spans="1:34" x14ac:dyDescent="0.25">
      <c r="A12" s="8" t="s">
        <v>43</v>
      </c>
      <c r="B12" s="8" t="s">
        <v>44</v>
      </c>
      <c r="C12" s="8" t="s">
        <v>35</v>
      </c>
      <c r="D12" s="8" t="s">
        <v>35</v>
      </c>
      <c r="E12" s="7">
        <v>45909</v>
      </c>
      <c r="F12" s="6">
        <v>48.815899999999999</v>
      </c>
      <c r="G12" s="6">
        <v>55.912700000000001</v>
      </c>
      <c r="H12" s="5">
        <v>-3.9611013000000002</v>
      </c>
      <c r="I12" s="5">
        <v>-2.4937787</v>
      </c>
      <c r="J12" s="5">
        <v>-1.1853491</v>
      </c>
      <c r="K12" s="5">
        <v>-0.1216637424525099</v>
      </c>
      <c r="L12" s="5">
        <v>-9.9091324287918902E-3</v>
      </c>
      <c r="M12" s="5">
        <v>25.527335999999998</v>
      </c>
      <c r="N12" s="5">
        <v>27.059362</v>
      </c>
      <c r="O12" s="5">
        <v>20.775092999999998</v>
      </c>
      <c r="P12" s="5">
        <v>0.39143592013875711</v>
      </c>
      <c r="Q12" s="5">
        <v>0.50268257063077493</v>
      </c>
      <c r="R12" s="5">
        <v>31.455936000000001</v>
      </c>
      <c r="S12" s="5">
        <v>33.062781999999999</v>
      </c>
      <c r="T12" s="5">
        <v>24.783308000000002</v>
      </c>
      <c r="U12" s="5">
        <v>0.54321536447107255</v>
      </c>
      <c r="V12" s="5">
        <v>0.66511857101982375</v>
      </c>
      <c r="W12" s="5">
        <v>15.823599</v>
      </c>
      <c r="X12" s="5">
        <v>17.181706999999999</v>
      </c>
      <c r="Y12" s="5">
        <v>13.513037000000001</v>
      </c>
      <c r="Z12" s="5">
        <v>0.2004997146844128</v>
      </c>
      <c r="AA12" s="5">
        <v>0.32075905934357107</v>
      </c>
      <c r="AB12" s="5">
        <v>9.4976920000000007</v>
      </c>
      <c r="AC12" s="5">
        <v>15.988681</v>
      </c>
      <c r="AD12" s="5">
        <v>5.9811224999999997</v>
      </c>
      <c r="AE12" s="5">
        <v>11.652915999999999</v>
      </c>
      <c r="AF12" s="5">
        <v>1027.4215999999999</v>
      </c>
    </row>
    <row r="13" spans="1:34" x14ac:dyDescent="0.25">
      <c r="A13" s="8" t="s">
        <v>45</v>
      </c>
      <c r="B13" s="8" t="s">
        <v>46</v>
      </c>
      <c r="C13" s="8" t="s">
        <v>35</v>
      </c>
      <c r="D13" s="8" t="s">
        <v>35</v>
      </c>
      <c r="E13" s="7">
        <v>45909</v>
      </c>
      <c r="F13" s="6">
        <v>38.192500000000003</v>
      </c>
      <c r="G13" s="6">
        <v>44.030299999999997</v>
      </c>
      <c r="H13" s="5">
        <v>-3.9076023000000002</v>
      </c>
      <c r="I13" s="5">
        <v>-2.6332840000000002</v>
      </c>
      <c r="J13" s="5">
        <v>-0.76149299999999998</v>
      </c>
      <c r="K13" s="5">
        <v>-0.72334786545367868</v>
      </c>
      <c r="L13" s="5">
        <v>-0.41332065322829931</v>
      </c>
      <c r="M13" s="5">
        <v>14.617442</v>
      </c>
      <c r="N13" s="5">
        <v>16.129321999999998</v>
      </c>
      <c r="O13" s="5">
        <v>17.287279999999999</v>
      </c>
      <c r="P13" s="5">
        <v>-0.5906506819037719</v>
      </c>
      <c r="Q13" s="5">
        <v>-0.2496039226449327</v>
      </c>
      <c r="R13" s="5">
        <v>20.486578000000002</v>
      </c>
      <c r="S13" s="5">
        <v>22.198523999999999</v>
      </c>
      <c r="T13" s="5">
        <v>23.701262</v>
      </c>
      <c r="U13" s="5">
        <v>-0.68119860934739307</v>
      </c>
      <c r="V13" s="5">
        <v>-0.32795192293801889</v>
      </c>
      <c r="W13" s="5">
        <v>14.735023999999999</v>
      </c>
      <c r="X13" s="5">
        <v>16.352630000000001</v>
      </c>
      <c r="Y13" s="5">
        <v>16.302706000000001</v>
      </c>
      <c r="Z13" s="5">
        <v>-0.32097275459964347</v>
      </c>
      <c r="AA13" s="5">
        <v>-2.1631614753374901E-2</v>
      </c>
      <c r="AB13" s="5">
        <v>13.550454999999999</v>
      </c>
      <c r="AC13" s="5">
        <v>15.092456</v>
      </c>
      <c r="AD13" s="5">
        <v>14.747609000000001</v>
      </c>
      <c r="AE13" s="5">
        <v>14.747609000000001</v>
      </c>
      <c r="AF13" s="5">
        <v>3069.4402</v>
      </c>
    </row>
    <row r="14" spans="1:34" x14ac:dyDescent="0.25">
      <c r="A14" s="8" t="s">
        <v>47</v>
      </c>
      <c r="B14" s="8" t="s">
        <v>48</v>
      </c>
      <c r="C14" s="8" t="s">
        <v>35</v>
      </c>
      <c r="D14" s="8" t="s">
        <v>35</v>
      </c>
      <c r="E14" s="7">
        <v>45909</v>
      </c>
      <c r="F14" s="6">
        <v>55.643900000000002</v>
      </c>
      <c r="G14" s="6">
        <v>63.348100000000002</v>
      </c>
      <c r="H14" s="5">
        <v>-2.1394503</v>
      </c>
      <c r="I14" s="5">
        <v>-1.0405504000000001</v>
      </c>
      <c r="J14" s="5">
        <v>-0.83723325000000004</v>
      </c>
      <c r="K14" s="5">
        <v>-0.33928961850031919</v>
      </c>
      <c r="L14" s="5">
        <v>-4.6819807583899267E-2</v>
      </c>
      <c r="M14" s="5">
        <v>10.927941000000001</v>
      </c>
      <c r="N14" s="5">
        <v>12.152779000000001</v>
      </c>
      <c r="O14" s="5">
        <v>13.079943</v>
      </c>
      <c r="P14" s="5">
        <v>-0.69586188071031019</v>
      </c>
      <c r="Q14" s="5">
        <v>-0.30430682367267731</v>
      </c>
      <c r="R14" s="5">
        <v>15.759504</v>
      </c>
      <c r="S14" s="5">
        <v>17.157036000000002</v>
      </c>
      <c r="T14" s="5">
        <v>18.798020000000001</v>
      </c>
      <c r="U14" s="5">
        <v>-0.9212577186912414</v>
      </c>
      <c r="V14" s="5">
        <v>-0.50081195243817545</v>
      </c>
      <c r="W14" s="5">
        <v>10.813962999999999</v>
      </c>
      <c r="X14" s="5">
        <v>12.061033</v>
      </c>
      <c r="Y14" s="5">
        <v>13.717601</v>
      </c>
      <c r="Z14" s="5">
        <v>-0.74963809879009258</v>
      </c>
      <c r="AA14" s="5">
        <v>-0.44109109955522458</v>
      </c>
      <c r="AB14" s="5">
        <v>10.505594</v>
      </c>
      <c r="AC14" s="5">
        <v>12.963535</v>
      </c>
      <c r="AD14" s="5"/>
      <c r="AE14" s="5">
        <v>13.556651</v>
      </c>
      <c r="AF14" s="5">
        <v>1464.4802</v>
      </c>
    </row>
    <row r="15" spans="1:34" x14ac:dyDescent="0.25">
      <c r="A15" s="8" t="s">
        <v>49</v>
      </c>
      <c r="B15" s="8" t="s">
        <v>50</v>
      </c>
      <c r="C15" s="8" t="s">
        <v>35</v>
      </c>
      <c r="D15" s="8" t="s">
        <v>35</v>
      </c>
      <c r="E15" s="7">
        <v>45909</v>
      </c>
      <c r="F15" s="6">
        <v>10.017799999999999</v>
      </c>
      <c r="G15" s="6">
        <v>10.177300000000001</v>
      </c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>
        <v>854.81664999999998</v>
      </c>
    </row>
    <row r="16" spans="1:34" x14ac:dyDescent="0.25">
      <c r="A16" s="8" t="s">
        <v>51</v>
      </c>
      <c r="B16" s="8" t="s">
        <v>52</v>
      </c>
      <c r="C16" s="8" t="s">
        <v>35</v>
      </c>
      <c r="D16" s="8" t="s">
        <v>35</v>
      </c>
      <c r="E16" s="7">
        <v>45909</v>
      </c>
      <c r="F16" s="6">
        <v>28.765699999999999</v>
      </c>
      <c r="G16" s="6">
        <v>32.212600000000002</v>
      </c>
      <c r="H16" s="5">
        <v>-5.0248283999999996</v>
      </c>
      <c r="I16" s="5">
        <v>-3.9828548000000001</v>
      </c>
      <c r="J16" s="5">
        <v>-0.94243909999999997</v>
      </c>
      <c r="K16" s="5">
        <v>-0.87908702371975833</v>
      </c>
      <c r="L16" s="5">
        <v>-0.65474631131808825</v>
      </c>
      <c r="M16" s="5">
        <v>17.642336</v>
      </c>
      <c r="N16" s="5">
        <v>18.785799999999998</v>
      </c>
      <c r="O16" s="5">
        <v>21.335111999999999</v>
      </c>
      <c r="P16" s="5">
        <v>-0.73323446090093647</v>
      </c>
      <c r="Q16" s="5">
        <v>-0.51077803239836073</v>
      </c>
      <c r="R16" s="5">
        <v>22.481323</v>
      </c>
      <c r="S16" s="5">
        <v>23.623125000000002</v>
      </c>
      <c r="T16" s="5">
        <v>28.513656999999998</v>
      </c>
      <c r="U16" s="5">
        <v>-1.0585286990177309</v>
      </c>
      <c r="V16" s="5">
        <v>-0.8632267288650336</v>
      </c>
      <c r="W16" s="5"/>
      <c r="X16" s="5"/>
      <c r="Y16" s="5"/>
      <c r="Z16" s="5"/>
      <c r="AA16" s="5"/>
      <c r="AB16" s="5">
        <v>13.028537999999999</v>
      </c>
      <c r="AC16" s="5">
        <v>14.521011</v>
      </c>
      <c r="AD16" s="5">
        <v>18.974575000000002</v>
      </c>
      <c r="AE16" s="5">
        <v>18.974575000000002</v>
      </c>
      <c r="AF16" s="5">
        <v>337.62662</v>
      </c>
    </row>
    <row r="17" spans="1:32" x14ac:dyDescent="0.25">
      <c r="A17" s="8" t="s">
        <v>53</v>
      </c>
      <c r="B17" s="8" t="s">
        <v>54</v>
      </c>
      <c r="C17" s="8" t="s">
        <v>35</v>
      </c>
      <c r="D17" s="8" t="s">
        <v>35</v>
      </c>
      <c r="E17" s="7">
        <v>45909</v>
      </c>
      <c r="F17" s="6">
        <v>16.872900000000001</v>
      </c>
      <c r="G17" s="6">
        <v>17.689800000000002</v>
      </c>
      <c r="H17" s="5">
        <v>-1.7120255</v>
      </c>
      <c r="I17" s="5">
        <v>-0.18338478</v>
      </c>
      <c r="J17" s="5">
        <v>-1.9353501</v>
      </c>
      <c r="K17" s="5">
        <v>8.3023630542505888E-2</v>
      </c>
      <c r="L17" s="5">
        <v>0.40043465212211549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>
        <v>20.068577000000001</v>
      </c>
      <c r="AC17" s="5">
        <v>22.069765</v>
      </c>
      <c r="AD17" s="5">
        <v>18.754362</v>
      </c>
      <c r="AE17" s="5">
        <v>18.754362</v>
      </c>
      <c r="AF17" s="5">
        <v>1702.0626999999999</v>
      </c>
    </row>
    <row r="18" spans="1:32" x14ac:dyDescent="0.25">
      <c r="A18" s="8" t="s">
        <v>55</v>
      </c>
      <c r="B18" s="8" t="s">
        <v>56</v>
      </c>
      <c r="C18" s="8" t="s">
        <v>35</v>
      </c>
      <c r="D18" s="8" t="s">
        <v>35</v>
      </c>
      <c r="E18" s="7">
        <v>45909</v>
      </c>
      <c r="F18" s="6">
        <v>30.326000000000001</v>
      </c>
      <c r="G18" s="6">
        <v>34.012900000000002</v>
      </c>
      <c r="H18" s="5">
        <v>-8.8961860000000001</v>
      </c>
      <c r="I18" s="5">
        <v>-7.6554465</v>
      </c>
      <c r="J18" s="5">
        <v>-5.9321256</v>
      </c>
      <c r="K18" s="5">
        <v>-0.44775608131106631</v>
      </c>
      <c r="L18" s="5">
        <v>-0.23412653260027971</v>
      </c>
      <c r="M18" s="5">
        <v>15.625847</v>
      </c>
      <c r="N18" s="5">
        <v>16.885539999999999</v>
      </c>
      <c r="O18" s="5">
        <v>21.771849</v>
      </c>
      <c r="P18" s="5">
        <v>-0.83012367565207523</v>
      </c>
      <c r="Q18" s="5">
        <v>-0.65935557561792402</v>
      </c>
      <c r="R18" s="5">
        <v>28.321684000000001</v>
      </c>
      <c r="S18" s="5">
        <v>29.673416</v>
      </c>
      <c r="T18" s="5">
        <v>29.798473000000001</v>
      </c>
      <c r="U18" s="5">
        <v>-0.2027698011686225</v>
      </c>
      <c r="V18" s="5">
        <v>-5.0433630887330147E-2</v>
      </c>
      <c r="W18" s="5"/>
      <c r="X18" s="5"/>
      <c r="Y18" s="5"/>
      <c r="Z18" s="5"/>
      <c r="AA18" s="5"/>
      <c r="AB18" s="5">
        <v>14.441037</v>
      </c>
      <c r="AC18" s="5">
        <v>16.048683</v>
      </c>
      <c r="AD18" s="5">
        <v>14.204207</v>
      </c>
      <c r="AE18" s="5">
        <v>14.204207</v>
      </c>
      <c r="AF18" s="5">
        <v>626.71594000000005</v>
      </c>
    </row>
    <row r="19" spans="1:32" x14ac:dyDescent="0.25">
      <c r="A19" s="8" t="s">
        <v>57</v>
      </c>
      <c r="B19" s="8" t="s">
        <v>37</v>
      </c>
      <c r="C19" s="8" t="s">
        <v>35</v>
      </c>
      <c r="D19" s="8" t="s">
        <v>35</v>
      </c>
      <c r="E19" s="7">
        <v>45909</v>
      </c>
      <c r="F19" s="6">
        <v>23.845600000000001</v>
      </c>
      <c r="G19" s="6">
        <v>25.701599999999999</v>
      </c>
      <c r="H19" s="5">
        <v>-8.1738429999999997</v>
      </c>
      <c r="I19" s="5">
        <v>-7.0217710000000002</v>
      </c>
      <c r="J19" s="5">
        <v>-1.3597832000000001</v>
      </c>
      <c r="K19" s="5">
        <v>-0.62021181194830377</v>
      </c>
      <c r="L19" s="5">
        <v>-0.49516843607700428</v>
      </c>
      <c r="M19" s="5">
        <v>13.786835999999999</v>
      </c>
      <c r="N19" s="5">
        <v>14.938286</v>
      </c>
      <c r="O19" s="5">
        <v>15.128239000000001</v>
      </c>
      <c r="P19" s="5">
        <v>-0.1244312339611633</v>
      </c>
      <c r="Q19" s="5">
        <v>3.3355992205866478E-2</v>
      </c>
      <c r="R19" s="5">
        <v>19.427847</v>
      </c>
      <c r="S19" s="5">
        <v>20.550585000000002</v>
      </c>
      <c r="T19" s="5">
        <v>21.064695</v>
      </c>
      <c r="U19" s="5">
        <v>-0.20806818964733209</v>
      </c>
      <c r="V19" s="5">
        <v>-3.5895104156807488E-2</v>
      </c>
      <c r="W19" s="5"/>
      <c r="X19" s="5"/>
      <c r="Y19" s="5"/>
      <c r="Z19" s="5"/>
      <c r="AA19" s="5"/>
      <c r="AB19" s="5">
        <v>13.098068</v>
      </c>
      <c r="AC19" s="5">
        <v>14.30514</v>
      </c>
      <c r="AD19" s="5">
        <v>13.946567</v>
      </c>
      <c r="AE19" s="5">
        <v>13.946567</v>
      </c>
      <c r="AF19" s="5">
        <v>186.73750000000001</v>
      </c>
    </row>
    <row r="22" spans="1:32" x14ac:dyDescent="0.25">
      <c r="A22" t="s">
        <v>58</v>
      </c>
    </row>
    <row r="23" spans="1:32" x14ac:dyDescent="0.25">
      <c r="A23" s="3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F2C62CE4-36CB-43EE-9DCC-B3057717C42D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3008B-BA4B-42C1-9593-E70784732943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4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25</v>
      </c>
      <c r="L5" s="4" t="s">
        <v>26</v>
      </c>
      <c r="M5" s="4" t="s">
        <v>11</v>
      </c>
      <c r="N5" s="4" t="s">
        <v>12</v>
      </c>
      <c r="O5" s="4" t="s">
        <v>13</v>
      </c>
      <c r="P5" s="4" t="s">
        <v>27</v>
      </c>
      <c r="Q5" s="4" t="s">
        <v>28</v>
      </c>
      <c r="R5" s="4" t="s">
        <v>14</v>
      </c>
      <c r="S5" s="4" t="s">
        <v>15</v>
      </c>
      <c r="T5" s="4" t="s">
        <v>16</v>
      </c>
      <c r="U5" s="4" t="s">
        <v>29</v>
      </c>
      <c r="V5" s="4" t="s">
        <v>30</v>
      </c>
      <c r="W5" s="4" t="s">
        <v>17</v>
      </c>
      <c r="X5" s="4" t="s">
        <v>18</v>
      </c>
      <c r="Y5" s="4" t="s">
        <v>19</v>
      </c>
      <c r="Z5" s="4" t="s">
        <v>31</v>
      </c>
      <c r="AA5" s="4" t="s">
        <v>32</v>
      </c>
      <c r="AB5" s="4" t="s">
        <v>20</v>
      </c>
      <c r="AC5" s="4" t="s">
        <v>21</v>
      </c>
      <c r="AD5" s="4" t="s">
        <v>22</v>
      </c>
      <c r="AE5" s="4" t="s">
        <v>23</v>
      </c>
      <c r="AF5" s="4" t="s">
        <v>24</v>
      </c>
    </row>
    <row r="6" spans="1:34" x14ac:dyDescent="0.25">
      <c r="A6" s="8" t="s">
        <v>33</v>
      </c>
      <c r="B6" s="8" t="s">
        <v>34</v>
      </c>
      <c r="C6" s="8" t="s">
        <v>35</v>
      </c>
      <c r="D6" s="8" t="s">
        <v>35</v>
      </c>
      <c r="E6" s="7">
        <v>45910</v>
      </c>
      <c r="F6" s="6">
        <v>20.632899999999999</v>
      </c>
      <c r="G6" s="6">
        <v>23.3322</v>
      </c>
      <c r="H6" s="5">
        <v>3.4479473</v>
      </c>
      <c r="I6" s="5">
        <v>4.8628780000000003</v>
      </c>
      <c r="J6" s="5">
        <v>11.556792</v>
      </c>
      <c r="K6" s="5">
        <v>-1.270020846408773</v>
      </c>
      <c r="L6" s="5">
        <v>-1.038652782218102</v>
      </c>
      <c r="M6" s="5">
        <v>10.875052</v>
      </c>
      <c r="N6" s="5">
        <v>12.449707999999999</v>
      </c>
      <c r="O6" s="5">
        <v>13.494904500000001</v>
      </c>
      <c r="P6" s="5">
        <v>-0.41621196472885652</v>
      </c>
      <c r="Q6" s="5">
        <v>-0.16831087723481761</v>
      </c>
      <c r="R6" s="5">
        <v>17.933502000000001</v>
      </c>
      <c r="S6" s="5">
        <v>19.519801999999999</v>
      </c>
      <c r="T6" s="5">
        <v>19.968477</v>
      </c>
      <c r="U6" s="5">
        <v>-0.34010851438914258</v>
      </c>
      <c r="V6" s="5">
        <v>-9.3021181822951493E-2</v>
      </c>
      <c r="W6" s="5">
        <v>8.548997</v>
      </c>
      <c r="X6" s="5">
        <v>9.8765669999999997</v>
      </c>
      <c r="Y6" s="5">
        <v>15.308766</v>
      </c>
      <c r="Z6" s="5">
        <v>-0.70726612369738595</v>
      </c>
      <c r="AA6" s="5">
        <v>-0.56411754675125902</v>
      </c>
      <c r="AB6" s="5">
        <v>7.1657852999999996</v>
      </c>
      <c r="AC6" s="5">
        <v>8.43215</v>
      </c>
      <c r="AD6" s="5">
        <v>13.723693000000001</v>
      </c>
      <c r="AE6" s="5">
        <v>13.723693000000001</v>
      </c>
      <c r="AF6" s="5">
        <v>271.93869999999998</v>
      </c>
    </row>
    <row r="7" spans="1:34" x14ac:dyDescent="0.25">
      <c r="A7" s="8" t="s">
        <v>36</v>
      </c>
      <c r="B7" s="8" t="s">
        <v>37</v>
      </c>
      <c r="C7" s="8" t="s">
        <v>35</v>
      </c>
      <c r="D7" s="8" t="s">
        <v>35</v>
      </c>
      <c r="E7" s="7">
        <v>45910</v>
      </c>
      <c r="F7" s="6">
        <v>30.717600000000001</v>
      </c>
      <c r="G7" s="6">
        <v>33.397300000000001</v>
      </c>
      <c r="H7" s="5">
        <v>-3.8199489999999998</v>
      </c>
      <c r="I7" s="5">
        <v>-2.2493253000000002</v>
      </c>
      <c r="J7" s="5">
        <v>-1.4149239</v>
      </c>
      <c r="K7" s="5">
        <v>-0.37590860153650091</v>
      </c>
      <c r="L7" s="5">
        <v>-8.4584879044889427E-2</v>
      </c>
      <c r="M7" s="5">
        <v>20.199953000000001</v>
      </c>
      <c r="N7" s="5">
        <v>21.653096999999999</v>
      </c>
      <c r="O7" s="5">
        <v>15.322150000000001</v>
      </c>
      <c r="P7" s="5">
        <v>0.87489481298401206</v>
      </c>
      <c r="Q7" s="5">
        <v>1.118186498250793</v>
      </c>
      <c r="R7" s="5">
        <v>22.019974000000001</v>
      </c>
      <c r="S7" s="5">
        <v>23.410612</v>
      </c>
      <c r="T7" s="5">
        <v>20.859732000000001</v>
      </c>
      <c r="U7" s="5">
        <v>0.18083353323455201</v>
      </c>
      <c r="V7" s="5">
        <v>0.39062777420334599</v>
      </c>
      <c r="W7" s="5"/>
      <c r="X7" s="5"/>
      <c r="Y7" s="5"/>
      <c r="Z7" s="5"/>
      <c r="AA7" s="5"/>
      <c r="AB7" s="5">
        <v>18.15793</v>
      </c>
      <c r="AC7" s="5">
        <v>19.636417000000002</v>
      </c>
      <c r="AD7" s="5">
        <v>16.111214</v>
      </c>
      <c r="AE7" s="5">
        <v>16.111214</v>
      </c>
      <c r="AF7" s="5">
        <v>663.74900000000002</v>
      </c>
    </row>
    <row r="8" spans="1:34" x14ac:dyDescent="0.25">
      <c r="A8" s="8" t="s">
        <v>38</v>
      </c>
      <c r="B8" s="8" t="s">
        <v>37</v>
      </c>
      <c r="C8" s="8" t="s">
        <v>35</v>
      </c>
      <c r="D8" s="8" t="s">
        <v>35</v>
      </c>
      <c r="E8" s="7">
        <v>45910</v>
      </c>
      <c r="F8" s="6">
        <v>152.61259999999999</v>
      </c>
      <c r="G8" s="6">
        <v>174.52340000000001</v>
      </c>
      <c r="H8" s="5">
        <v>-2.0590920000000001</v>
      </c>
      <c r="I8" s="5">
        <v>-0.90119559999999999</v>
      </c>
      <c r="J8" s="5">
        <v>-1.4149239</v>
      </c>
      <c r="K8" s="5">
        <v>-0.169343345180268</v>
      </c>
      <c r="L8" s="5">
        <v>0.1012044448455217</v>
      </c>
      <c r="M8" s="5">
        <v>14.231586999999999</v>
      </c>
      <c r="N8" s="5">
        <v>15.539389999999999</v>
      </c>
      <c r="O8" s="5">
        <v>15.322150000000001</v>
      </c>
      <c r="P8" s="5">
        <v>-0.2493533101935331</v>
      </c>
      <c r="Q8" s="5">
        <v>1.4527720765062081E-2</v>
      </c>
      <c r="R8" s="5">
        <v>18.585045000000001</v>
      </c>
      <c r="S8" s="5">
        <v>19.981639999999999</v>
      </c>
      <c r="T8" s="5">
        <v>20.859732000000001</v>
      </c>
      <c r="U8" s="5">
        <v>-0.49981836264846169</v>
      </c>
      <c r="V8" s="5">
        <v>-0.21302385083682099</v>
      </c>
      <c r="W8" s="5">
        <v>12.409231999999999</v>
      </c>
      <c r="X8" s="5">
        <v>13.671476</v>
      </c>
      <c r="Y8" s="5">
        <v>14.755568999999999</v>
      </c>
      <c r="Z8" s="5">
        <v>-0.5040979202035627</v>
      </c>
      <c r="AA8" s="5">
        <v>-0.25414450679317468</v>
      </c>
      <c r="AB8" s="5">
        <v>9.7240009999999995</v>
      </c>
      <c r="AC8" s="5">
        <v>14.822067000000001</v>
      </c>
      <c r="AD8" s="5">
        <v>13.984565</v>
      </c>
      <c r="AE8" s="5">
        <v>14.3991375</v>
      </c>
      <c r="AF8" s="5">
        <v>1106.2786000000001</v>
      </c>
    </row>
    <row r="9" spans="1:34" x14ac:dyDescent="0.25">
      <c r="A9" s="8" t="s">
        <v>39</v>
      </c>
      <c r="B9" s="8" t="s">
        <v>37</v>
      </c>
      <c r="C9" s="8" t="s">
        <v>35</v>
      </c>
      <c r="D9" s="8" t="s">
        <v>35</v>
      </c>
      <c r="E9" s="7">
        <v>45910</v>
      </c>
      <c r="F9" s="6">
        <v>100.0532</v>
      </c>
      <c r="G9" s="6">
        <v>110.37860000000001</v>
      </c>
      <c r="H9" s="5">
        <v>-5.0743064999999996</v>
      </c>
      <c r="I9" s="5">
        <v>-4.1390599999999997</v>
      </c>
      <c r="J9" s="5">
        <v>-1.4149239</v>
      </c>
      <c r="K9" s="5">
        <v>-0.49828127399490679</v>
      </c>
      <c r="L9" s="5">
        <v>-0.35260042701913258</v>
      </c>
      <c r="M9" s="5">
        <v>14.0140505</v>
      </c>
      <c r="N9" s="5">
        <v>15.01708</v>
      </c>
      <c r="O9" s="5">
        <v>15.322150000000001</v>
      </c>
      <c r="P9" s="5">
        <v>-0.19246873414198229</v>
      </c>
      <c r="Q9" s="5">
        <v>-3.118158260797467E-2</v>
      </c>
      <c r="R9" s="5">
        <v>16.654173</v>
      </c>
      <c r="S9" s="5">
        <v>17.699379</v>
      </c>
      <c r="T9" s="5">
        <v>20.859732000000001</v>
      </c>
      <c r="U9" s="5">
        <v>-0.70426817950701637</v>
      </c>
      <c r="V9" s="5">
        <v>-0.52931940111433518</v>
      </c>
      <c r="W9" s="5">
        <v>10.207774000000001</v>
      </c>
      <c r="X9" s="5">
        <v>11.133779000000001</v>
      </c>
      <c r="Y9" s="5">
        <v>14.755568999999999</v>
      </c>
      <c r="Z9" s="5">
        <v>-0.71217140280010338</v>
      </c>
      <c r="AA9" s="5">
        <v>-0.56630455469818008</v>
      </c>
      <c r="AB9" s="5">
        <v>7.3018812999999998</v>
      </c>
      <c r="AC9" s="5">
        <v>11.540858</v>
      </c>
      <c r="AD9" s="5"/>
      <c r="AE9" s="5">
        <v>14.3991375</v>
      </c>
      <c r="AF9" s="5">
        <v>1040.8956000000001</v>
      </c>
    </row>
    <row r="10" spans="1:34" x14ac:dyDescent="0.25">
      <c r="A10" s="8" t="s">
        <v>40</v>
      </c>
      <c r="B10" s="8" t="s">
        <v>37</v>
      </c>
      <c r="C10" s="8" t="s">
        <v>35</v>
      </c>
      <c r="D10" s="8" t="s">
        <v>35</v>
      </c>
      <c r="E10" s="7">
        <v>45910</v>
      </c>
      <c r="F10" s="6">
        <v>21.674800000000001</v>
      </c>
      <c r="G10" s="6">
        <v>23.842400000000001</v>
      </c>
      <c r="H10" s="5">
        <v>-3.7659283000000001</v>
      </c>
      <c r="I10" s="5">
        <v>-2.8759513000000001</v>
      </c>
      <c r="J10" s="5">
        <v>-1.4149239</v>
      </c>
      <c r="K10" s="5">
        <v>-0.23476910874152901</v>
      </c>
      <c r="L10" s="5">
        <v>-0.1168210983651732</v>
      </c>
      <c r="M10" s="5">
        <v>11.75483</v>
      </c>
      <c r="N10" s="5">
        <v>12.779816</v>
      </c>
      <c r="O10" s="5">
        <v>15.322150000000001</v>
      </c>
      <c r="P10" s="5">
        <v>-0.48725987371456292</v>
      </c>
      <c r="Q10" s="5">
        <v>-0.34098800626863662</v>
      </c>
      <c r="R10" s="5">
        <v>16.513544</v>
      </c>
      <c r="S10" s="5">
        <v>17.567802</v>
      </c>
      <c r="T10" s="5">
        <v>20.859732000000001</v>
      </c>
      <c r="U10" s="5">
        <v>-0.67501121927469965</v>
      </c>
      <c r="V10" s="5">
        <v>-0.50726541175287776</v>
      </c>
      <c r="W10" s="5"/>
      <c r="X10" s="5"/>
      <c r="Y10" s="5"/>
      <c r="Z10" s="5"/>
      <c r="AA10" s="5"/>
      <c r="AB10" s="5">
        <v>10.399098</v>
      </c>
      <c r="AC10" s="5">
        <v>11.753091</v>
      </c>
      <c r="AD10" s="5">
        <v>13.807914999999999</v>
      </c>
      <c r="AE10" s="5">
        <v>13.807914999999999</v>
      </c>
      <c r="AF10" s="5">
        <v>172.09932000000001</v>
      </c>
    </row>
    <row r="11" spans="1:34" x14ac:dyDescent="0.25">
      <c r="A11" s="8" t="s">
        <v>41</v>
      </c>
      <c r="B11" s="8" t="s">
        <v>42</v>
      </c>
      <c r="C11" s="8" t="s">
        <v>35</v>
      </c>
      <c r="D11" s="8" t="s">
        <v>35</v>
      </c>
      <c r="E11" s="7">
        <v>45910</v>
      </c>
      <c r="F11" s="6">
        <v>29.546199999999999</v>
      </c>
      <c r="G11" s="6">
        <v>32.308900000000001</v>
      </c>
      <c r="H11" s="5">
        <v>-0.64162490000000005</v>
      </c>
      <c r="I11" s="5">
        <v>0.58842030000000001</v>
      </c>
      <c r="J11" s="5">
        <v>2.4745064000000001</v>
      </c>
      <c r="K11" s="5">
        <v>-0.5854020114597025</v>
      </c>
      <c r="L11" s="5">
        <v>-0.35521733579549569</v>
      </c>
      <c r="M11" s="5">
        <v>20.026710000000001</v>
      </c>
      <c r="N11" s="5">
        <v>21.509191999999999</v>
      </c>
      <c r="O11" s="5">
        <v>25.196325000000002</v>
      </c>
      <c r="P11" s="5">
        <v>-0.95511249033704892</v>
      </c>
      <c r="Q11" s="5">
        <v>-0.67673736558338493</v>
      </c>
      <c r="R11" s="5">
        <v>14.8348675</v>
      </c>
      <c r="S11" s="5">
        <v>16.25262</v>
      </c>
      <c r="T11" s="5">
        <v>19.668274</v>
      </c>
      <c r="U11" s="5">
        <v>-1.077025756503472</v>
      </c>
      <c r="V11" s="5">
        <v>-0.76420655976772944</v>
      </c>
      <c r="W11" s="5"/>
      <c r="X11" s="5"/>
      <c r="Y11" s="5"/>
      <c r="Z11" s="5"/>
      <c r="AA11" s="5"/>
      <c r="AB11" s="5">
        <v>18.025354</v>
      </c>
      <c r="AC11" s="5">
        <v>19.650333</v>
      </c>
      <c r="AD11" s="5">
        <v>20.561039999999998</v>
      </c>
      <c r="AE11" s="5">
        <v>20.561039999999998</v>
      </c>
      <c r="AF11" s="5">
        <v>89.859800000000007</v>
      </c>
    </row>
    <row r="12" spans="1:34" x14ac:dyDescent="0.25">
      <c r="A12" s="8" t="s">
        <v>43</v>
      </c>
      <c r="B12" s="8" t="s">
        <v>44</v>
      </c>
      <c r="C12" s="8" t="s">
        <v>35</v>
      </c>
      <c r="D12" s="8" t="s">
        <v>35</v>
      </c>
      <c r="E12" s="7">
        <v>45910</v>
      </c>
      <c r="F12" s="6">
        <v>49.312399999999997</v>
      </c>
      <c r="G12" s="6">
        <v>56.483499999999999</v>
      </c>
      <c r="H12" s="5">
        <v>-4.3771829999999996</v>
      </c>
      <c r="I12" s="5">
        <v>-2.9152830000000001</v>
      </c>
      <c r="J12" s="5">
        <v>-1.7515916</v>
      </c>
      <c r="K12" s="5">
        <v>-0.1113930716707783</v>
      </c>
      <c r="L12" s="5">
        <v>3.8286198089545738E-4</v>
      </c>
      <c r="M12" s="5">
        <v>25.924600000000002</v>
      </c>
      <c r="N12" s="5">
        <v>27.461656999999999</v>
      </c>
      <c r="O12" s="5">
        <v>20.878294</v>
      </c>
      <c r="P12" s="5">
        <v>0.41246196285911668</v>
      </c>
      <c r="Q12" s="5">
        <v>0.52368667526815549</v>
      </c>
      <c r="R12" s="5">
        <v>31.399666</v>
      </c>
      <c r="S12" s="5">
        <v>33.005899999999997</v>
      </c>
      <c r="T12" s="5">
        <v>24.299800000000001</v>
      </c>
      <c r="U12" s="5">
        <v>0.57862482453177</v>
      </c>
      <c r="V12" s="5">
        <v>0.70062506214597997</v>
      </c>
      <c r="W12" s="5">
        <v>15.978206</v>
      </c>
      <c r="X12" s="5">
        <v>17.338158</v>
      </c>
      <c r="Y12" s="5">
        <v>13.494854999999999</v>
      </c>
      <c r="Z12" s="5">
        <v>0.21594963854091789</v>
      </c>
      <c r="AA12" s="5">
        <v>0.33623352604740497</v>
      </c>
      <c r="AB12" s="5">
        <v>9.5595540000000003</v>
      </c>
      <c r="AC12" s="5">
        <v>16.077797</v>
      </c>
      <c r="AD12" s="5">
        <v>5.9988622999999999</v>
      </c>
      <c r="AE12" s="5">
        <v>11.677386</v>
      </c>
      <c r="AF12" s="5">
        <v>1037.9526000000001</v>
      </c>
    </row>
    <row r="13" spans="1:34" x14ac:dyDescent="0.25">
      <c r="A13" s="8" t="s">
        <v>45</v>
      </c>
      <c r="B13" s="8" t="s">
        <v>46</v>
      </c>
      <c r="C13" s="8" t="s">
        <v>35</v>
      </c>
      <c r="D13" s="8" t="s">
        <v>35</v>
      </c>
      <c r="E13" s="7">
        <v>45910</v>
      </c>
      <c r="F13" s="6">
        <v>38.462499999999999</v>
      </c>
      <c r="G13" s="6">
        <v>44.343200000000003</v>
      </c>
      <c r="H13" s="5">
        <v>-3.9942389999999999</v>
      </c>
      <c r="I13" s="5">
        <v>-2.7211542</v>
      </c>
      <c r="J13" s="5">
        <v>-0.80970149999999996</v>
      </c>
      <c r="K13" s="5">
        <v>-0.73333463745541405</v>
      </c>
      <c r="L13" s="5">
        <v>-0.42330732975941687</v>
      </c>
      <c r="M13" s="5">
        <v>14.872123999999999</v>
      </c>
      <c r="N13" s="5">
        <v>16.387395999999999</v>
      </c>
      <c r="O13" s="5">
        <v>17.537393999999999</v>
      </c>
      <c r="P13" s="5">
        <v>-0.58845296360847621</v>
      </c>
      <c r="Q13" s="5">
        <v>-0.2473181616867228</v>
      </c>
      <c r="R13" s="5">
        <v>20.404312000000001</v>
      </c>
      <c r="S13" s="5">
        <v>22.115155999999999</v>
      </c>
      <c r="T13" s="5">
        <v>23.553228000000001</v>
      </c>
      <c r="U13" s="5">
        <v>-0.66838742930354988</v>
      </c>
      <c r="V13" s="5">
        <v>-0.31501342032341612</v>
      </c>
      <c r="W13" s="5">
        <v>14.862041</v>
      </c>
      <c r="X13" s="5">
        <v>16.481646000000001</v>
      </c>
      <c r="Y13" s="5">
        <v>16.422730000000001</v>
      </c>
      <c r="Z13" s="5">
        <v>-0.31937280036408222</v>
      </c>
      <c r="AA13" s="5">
        <v>-1.9990878143209979E-2</v>
      </c>
      <c r="AB13" s="5">
        <v>13.622566000000001</v>
      </c>
      <c r="AC13" s="5">
        <v>15.165544000000001</v>
      </c>
      <c r="AD13" s="5">
        <v>14.817932000000001</v>
      </c>
      <c r="AE13" s="5">
        <v>14.817932000000001</v>
      </c>
      <c r="AF13" s="5">
        <v>3091.1435999999999</v>
      </c>
    </row>
    <row r="14" spans="1:34" x14ac:dyDescent="0.25">
      <c r="A14" s="8" t="s">
        <v>47</v>
      </c>
      <c r="B14" s="8" t="s">
        <v>48</v>
      </c>
      <c r="C14" s="8" t="s">
        <v>35</v>
      </c>
      <c r="D14" s="8" t="s">
        <v>35</v>
      </c>
      <c r="E14" s="7">
        <v>45910</v>
      </c>
      <c r="F14" s="6">
        <v>55.855699999999999</v>
      </c>
      <c r="G14" s="6">
        <v>63.591099999999997</v>
      </c>
      <c r="H14" s="5">
        <v>-2.2305269999999999</v>
      </c>
      <c r="I14" s="5">
        <v>-1.1327788999999999</v>
      </c>
      <c r="J14" s="5">
        <v>-0.81434417000000003</v>
      </c>
      <c r="K14" s="5">
        <v>-0.36991237872948812</v>
      </c>
      <c r="L14" s="5">
        <v>-7.7436982583097322E-2</v>
      </c>
      <c r="M14" s="5">
        <v>11.05775</v>
      </c>
      <c r="N14" s="5">
        <v>12.283998499999999</v>
      </c>
      <c r="O14" s="5">
        <v>13.226084</v>
      </c>
      <c r="P14" s="5">
        <v>-0.70036824842516721</v>
      </c>
      <c r="Q14" s="5">
        <v>-0.30873792228007929</v>
      </c>
      <c r="R14" s="5">
        <v>15.611174</v>
      </c>
      <c r="S14" s="5">
        <v>17.006968000000001</v>
      </c>
      <c r="T14" s="5">
        <v>18.557611000000001</v>
      </c>
      <c r="U14" s="5">
        <v>-0.8966430188236072</v>
      </c>
      <c r="V14" s="5">
        <v>-0.47533740341089908</v>
      </c>
      <c r="W14" s="5">
        <v>10.878982000000001</v>
      </c>
      <c r="X14" s="5">
        <v>12.126817000000001</v>
      </c>
      <c r="Y14" s="5">
        <v>13.793105000000001</v>
      </c>
      <c r="Z14" s="5">
        <v>-0.75177286349686867</v>
      </c>
      <c r="AA14" s="5">
        <v>-0.44321632140590528</v>
      </c>
      <c r="AB14" s="5">
        <v>10.520576500000001</v>
      </c>
      <c r="AC14" s="5">
        <v>12.994634</v>
      </c>
      <c r="AD14" s="5"/>
      <c r="AE14" s="5">
        <v>13.591272</v>
      </c>
      <c r="AF14" s="5">
        <v>1469.9907000000001</v>
      </c>
    </row>
    <row r="15" spans="1:34" x14ac:dyDescent="0.25">
      <c r="A15" s="8" t="s">
        <v>49</v>
      </c>
      <c r="B15" s="8" t="s">
        <v>50</v>
      </c>
      <c r="C15" s="8" t="s">
        <v>35</v>
      </c>
      <c r="D15" s="8" t="s">
        <v>35</v>
      </c>
      <c r="E15" s="7">
        <v>45910</v>
      </c>
      <c r="F15" s="6">
        <v>10.094799999999999</v>
      </c>
      <c r="G15" s="6">
        <v>10.2559</v>
      </c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>
        <v>861.39940000000001</v>
      </c>
    </row>
    <row r="16" spans="1:34" x14ac:dyDescent="0.25">
      <c r="A16" s="8" t="s">
        <v>51</v>
      </c>
      <c r="B16" s="8" t="s">
        <v>52</v>
      </c>
      <c r="C16" s="8" t="s">
        <v>35</v>
      </c>
      <c r="D16" s="8" t="s">
        <v>35</v>
      </c>
      <c r="E16" s="7">
        <v>45910</v>
      </c>
      <c r="F16" s="6">
        <v>29.036899999999999</v>
      </c>
      <c r="G16" s="6">
        <v>32.517200000000003</v>
      </c>
      <c r="H16" s="5">
        <v>-4.8983869999999996</v>
      </c>
      <c r="I16" s="5">
        <v>-3.8550013999999999</v>
      </c>
      <c r="J16" s="5">
        <v>-1.0629466000000001</v>
      </c>
      <c r="K16" s="5">
        <v>-0.82720576120388978</v>
      </c>
      <c r="L16" s="5">
        <v>-0.60255530547115388</v>
      </c>
      <c r="M16" s="5">
        <v>17.992737000000002</v>
      </c>
      <c r="N16" s="5">
        <v>19.139655999999999</v>
      </c>
      <c r="O16" s="5">
        <v>21.696241000000001</v>
      </c>
      <c r="P16" s="5">
        <v>-0.73334143644742589</v>
      </c>
      <c r="Q16" s="5">
        <v>-0.51082152817658055</v>
      </c>
      <c r="R16" s="5">
        <v>22.477447999999999</v>
      </c>
      <c r="S16" s="5">
        <v>23.613102000000001</v>
      </c>
      <c r="T16" s="5">
        <v>28.466100000000001</v>
      </c>
      <c r="U16" s="5">
        <v>-1.051246713774677</v>
      </c>
      <c r="V16" s="5">
        <v>-0.85693929716600459</v>
      </c>
      <c r="W16" s="5"/>
      <c r="X16" s="5"/>
      <c r="Y16" s="5"/>
      <c r="Z16" s="5"/>
      <c r="AA16" s="5"/>
      <c r="AB16" s="5">
        <v>13.147103</v>
      </c>
      <c r="AC16" s="5">
        <v>14.641033999999999</v>
      </c>
      <c r="AD16" s="5">
        <v>19.098516</v>
      </c>
      <c r="AE16" s="5">
        <v>19.098516</v>
      </c>
      <c r="AF16" s="5">
        <v>340.90604000000002</v>
      </c>
    </row>
    <row r="17" spans="1:32" x14ac:dyDescent="0.25">
      <c r="A17" s="8" t="s">
        <v>53</v>
      </c>
      <c r="B17" s="8" t="s">
        <v>54</v>
      </c>
      <c r="C17" s="8" t="s">
        <v>35</v>
      </c>
      <c r="D17" s="8" t="s">
        <v>35</v>
      </c>
      <c r="E17" s="7">
        <v>45910</v>
      </c>
      <c r="F17" s="6">
        <v>16.988</v>
      </c>
      <c r="G17" s="6">
        <v>17.8111</v>
      </c>
      <c r="H17" s="5">
        <v>-2.1090238000000001</v>
      </c>
      <c r="I17" s="5">
        <v>-0.58772970000000002</v>
      </c>
      <c r="J17" s="5">
        <v>-2.0949515999999999</v>
      </c>
      <c r="K17" s="5">
        <v>3.2935857478043742E-2</v>
      </c>
      <c r="L17" s="5">
        <v>0.35062082661914701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>
        <v>20.332964</v>
      </c>
      <c r="AC17" s="5">
        <v>22.33813</v>
      </c>
      <c r="AD17" s="5">
        <v>18.989922</v>
      </c>
      <c r="AE17" s="5">
        <v>18.989922</v>
      </c>
      <c r="AF17" s="5">
        <v>1715.6782000000001</v>
      </c>
    </row>
    <row r="18" spans="1:32" x14ac:dyDescent="0.25">
      <c r="A18" s="8" t="s">
        <v>55</v>
      </c>
      <c r="B18" s="8" t="s">
        <v>56</v>
      </c>
      <c r="C18" s="8" t="s">
        <v>35</v>
      </c>
      <c r="D18" s="8" t="s">
        <v>35</v>
      </c>
      <c r="E18" s="7">
        <v>45910</v>
      </c>
      <c r="F18" s="6">
        <v>30.584099999999999</v>
      </c>
      <c r="G18" s="6">
        <v>34.303699999999999</v>
      </c>
      <c r="H18" s="5">
        <v>-9.6246589999999994</v>
      </c>
      <c r="I18" s="5">
        <v>-8.3927739999999993</v>
      </c>
      <c r="J18" s="5">
        <v>-6.4709789999999998</v>
      </c>
      <c r="K18" s="5">
        <v>-0.48548914686718142</v>
      </c>
      <c r="L18" s="5">
        <v>-0.27135591829242262</v>
      </c>
      <c r="M18" s="5">
        <v>15.937003000000001</v>
      </c>
      <c r="N18" s="5">
        <v>17.200430000000001</v>
      </c>
      <c r="O18" s="5">
        <v>22.021253999999999</v>
      </c>
      <c r="P18" s="5">
        <v>-0.8199314164317314</v>
      </c>
      <c r="Q18" s="5">
        <v>-0.64908822218807949</v>
      </c>
      <c r="R18" s="5">
        <v>28.275393000000001</v>
      </c>
      <c r="S18" s="5">
        <v>29.615977999999998</v>
      </c>
      <c r="T18" s="5">
        <v>29.618390999999999</v>
      </c>
      <c r="U18" s="5">
        <v>-0.1876992136889416</v>
      </c>
      <c r="V18" s="5">
        <v>-3.6561411013588098E-2</v>
      </c>
      <c r="W18" s="5"/>
      <c r="X18" s="5"/>
      <c r="Y18" s="5"/>
      <c r="Z18" s="5"/>
      <c r="AA18" s="5"/>
      <c r="AB18" s="5">
        <v>14.553836</v>
      </c>
      <c r="AC18" s="5">
        <v>16.163070000000001</v>
      </c>
      <c r="AD18" s="5">
        <v>14.292040999999999</v>
      </c>
      <c r="AE18" s="5">
        <v>14.292040999999999</v>
      </c>
      <c r="AF18" s="5">
        <v>632.57654000000002</v>
      </c>
    </row>
    <row r="19" spans="1:32" x14ac:dyDescent="0.25">
      <c r="A19" s="8" t="s">
        <v>57</v>
      </c>
      <c r="B19" s="8" t="s">
        <v>37</v>
      </c>
      <c r="C19" s="8" t="s">
        <v>35</v>
      </c>
      <c r="D19" s="8" t="s">
        <v>35</v>
      </c>
      <c r="E19" s="7">
        <v>45910</v>
      </c>
      <c r="F19" s="6">
        <v>24.0017</v>
      </c>
      <c r="G19" s="6">
        <v>25.8706</v>
      </c>
      <c r="H19" s="5">
        <v>-8.464874</v>
      </c>
      <c r="I19" s="5">
        <v>-7.3160249999999998</v>
      </c>
      <c r="J19" s="5">
        <v>-1.4149239</v>
      </c>
      <c r="K19" s="5">
        <v>-0.64720049412755398</v>
      </c>
      <c r="L19" s="5">
        <v>-0.52203699780701163</v>
      </c>
      <c r="M19" s="5">
        <v>14.020712</v>
      </c>
      <c r="N19" s="5">
        <v>15.1745825</v>
      </c>
      <c r="O19" s="5">
        <v>15.322150000000001</v>
      </c>
      <c r="P19" s="5">
        <v>-0.1186732085311689</v>
      </c>
      <c r="Q19" s="5">
        <v>3.9161794241521851E-2</v>
      </c>
      <c r="R19" s="5">
        <v>19.293441999999999</v>
      </c>
      <c r="S19" s="5">
        <v>20.400126</v>
      </c>
      <c r="T19" s="5">
        <v>20.859732000000001</v>
      </c>
      <c r="U19" s="5">
        <v>-0.1974788233876186</v>
      </c>
      <c r="V19" s="5">
        <v>-2.7572605234528931E-2</v>
      </c>
      <c r="W19" s="5"/>
      <c r="X19" s="5"/>
      <c r="Y19" s="5"/>
      <c r="Z19" s="5"/>
      <c r="AA19" s="5"/>
      <c r="AB19" s="5">
        <v>13.197193</v>
      </c>
      <c r="AC19" s="5">
        <v>14.405322</v>
      </c>
      <c r="AD19" s="5">
        <v>14.028650000000001</v>
      </c>
      <c r="AE19" s="5">
        <v>14.028650000000001</v>
      </c>
      <c r="AF19" s="5">
        <v>187.93494000000001</v>
      </c>
    </row>
    <row r="22" spans="1:32" x14ac:dyDescent="0.25">
      <c r="A22" t="s">
        <v>58</v>
      </c>
    </row>
    <row r="23" spans="1:32" x14ac:dyDescent="0.25">
      <c r="A23" s="3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921C17D4-8134-4BE8-88AB-D907C3F7F67A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BA5BA-5F68-49C1-8BE2-6225A3BD42CC}">
  <dimension ref="A1:AH23"/>
  <sheetViews>
    <sheetView workbookViewId="0">
      <selection sqref="A1:AH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30" x14ac:dyDescent="0.25">
      <c r="A5" s="4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25</v>
      </c>
      <c r="L5" s="4" t="s">
        <v>26</v>
      </c>
      <c r="M5" s="4" t="s">
        <v>11</v>
      </c>
      <c r="N5" s="4" t="s">
        <v>12</v>
      </c>
      <c r="O5" s="4" t="s">
        <v>13</v>
      </c>
      <c r="P5" s="4" t="s">
        <v>27</v>
      </c>
      <c r="Q5" s="4" t="s">
        <v>28</v>
      </c>
      <c r="R5" s="4" t="s">
        <v>14</v>
      </c>
      <c r="S5" s="4" t="s">
        <v>15</v>
      </c>
      <c r="T5" s="4" t="s">
        <v>16</v>
      </c>
      <c r="U5" s="4" t="s">
        <v>29</v>
      </c>
      <c r="V5" s="4" t="s">
        <v>30</v>
      </c>
      <c r="W5" s="4" t="s">
        <v>17</v>
      </c>
      <c r="X5" s="4" t="s">
        <v>18</v>
      </c>
      <c r="Y5" s="4" t="s">
        <v>19</v>
      </c>
      <c r="Z5" s="4" t="s">
        <v>31</v>
      </c>
      <c r="AA5" s="4" t="s">
        <v>32</v>
      </c>
      <c r="AB5" s="4" t="s">
        <v>20</v>
      </c>
      <c r="AC5" s="4" t="s">
        <v>21</v>
      </c>
      <c r="AD5" s="4" t="s">
        <v>22</v>
      </c>
      <c r="AE5" s="4" t="s">
        <v>23</v>
      </c>
      <c r="AF5" s="4" t="s">
        <v>24</v>
      </c>
    </row>
    <row r="6" spans="1:34" x14ac:dyDescent="0.25">
      <c r="A6" s="8" t="s">
        <v>33</v>
      </c>
      <c r="B6" s="8" t="s">
        <v>34</v>
      </c>
      <c r="C6" s="8" t="s">
        <v>35</v>
      </c>
      <c r="D6" s="8" t="s">
        <v>35</v>
      </c>
      <c r="E6" s="7">
        <v>45911</v>
      </c>
      <c r="F6" s="6">
        <v>20.628299999999999</v>
      </c>
      <c r="G6" s="6">
        <v>23.3278</v>
      </c>
      <c r="H6" s="5">
        <v>4.020473</v>
      </c>
      <c r="I6" s="5">
        <v>5.4425796999999996</v>
      </c>
      <c r="J6" s="5">
        <v>12.108502</v>
      </c>
      <c r="K6" s="5">
        <v>-1.2607562218283519</v>
      </c>
      <c r="L6" s="5">
        <v>-1.029398211121725</v>
      </c>
      <c r="M6" s="5">
        <v>10.856412000000001</v>
      </c>
      <c r="N6" s="5">
        <v>12.430642000000001</v>
      </c>
      <c r="O6" s="5">
        <v>13.561068000000001</v>
      </c>
      <c r="P6" s="5">
        <v>-0.42940164002736458</v>
      </c>
      <c r="Q6" s="5">
        <v>-0.18152296073223401</v>
      </c>
      <c r="R6" s="5">
        <v>17.936070000000001</v>
      </c>
      <c r="S6" s="5">
        <v>19.522293000000001</v>
      </c>
      <c r="T6" s="5">
        <v>20.021239999999999</v>
      </c>
      <c r="U6" s="5">
        <v>-0.34778071453539472</v>
      </c>
      <c r="V6" s="5">
        <v>-0.1007493929793199</v>
      </c>
      <c r="W6" s="5">
        <v>8.5124700000000004</v>
      </c>
      <c r="X6" s="5">
        <v>9.8397740000000002</v>
      </c>
      <c r="Y6" s="5">
        <v>15.307625</v>
      </c>
      <c r="Z6" s="5">
        <v>-0.7111034782498733</v>
      </c>
      <c r="AA6" s="5">
        <v>-0.56793786277684366</v>
      </c>
      <c r="AB6" s="5">
        <v>7.161562</v>
      </c>
      <c r="AC6" s="5">
        <v>8.427899</v>
      </c>
      <c r="AD6" s="5">
        <v>13.742680999999999</v>
      </c>
      <c r="AE6" s="5">
        <v>13.742680999999999</v>
      </c>
      <c r="AF6" s="5">
        <v>271.86594000000002</v>
      </c>
    </row>
    <row r="7" spans="1:34" x14ac:dyDescent="0.25">
      <c r="A7" s="8" t="s">
        <v>36</v>
      </c>
      <c r="B7" s="8" t="s">
        <v>37</v>
      </c>
      <c r="C7" s="8" t="s">
        <v>35</v>
      </c>
      <c r="D7" s="8" t="s">
        <v>35</v>
      </c>
      <c r="E7" s="7">
        <v>45911</v>
      </c>
      <c r="F7" s="6">
        <v>30.795400000000001</v>
      </c>
      <c r="G7" s="6">
        <v>33.4833</v>
      </c>
      <c r="H7" s="5">
        <v>-2.9243674</v>
      </c>
      <c r="I7" s="5">
        <v>-1.3380517999999999</v>
      </c>
      <c r="J7" s="5">
        <v>-0.82212269999999998</v>
      </c>
      <c r="K7" s="5">
        <v>-0.31729926129073721</v>
      </c>
      <c r="L7" s="5">
        <v>-2.56546570047178E-2</v>
      </c>
      <c r="M7" s="5">
        <v>20.280912000000001</v>
      </c>
      <c r="N7" s="5">
        <v>21.735410000000002</v>
      </c>
      <c r="O7" s="5">
        <v>15.354524</v>
      </c>
      <c r="P7" s="5">
        <v>0.88293974567739297</v>
      </c>
      <c r="Q7" s="5">
        <v>1.1263341751143661</v>
      </c>
      <c r="R7" s="5">
        <v>21.974466</v>
      </c>
      <c r="S7" s="5">
        <v>23.347456000000001</v>
      </c>
      <c r="T7" s="5">
        <v>20.822368999999998</v>
      </c>
      <c r="U7" s="5">
        <v>0.1796476945750223</v>
      </c>
      <c r="V7" s="5">
        <v>0.38690389316649809</v>
      </c>
      <c r="W7" s="5"/>
      <c r="X7" s="5"/>
      <c r="Y7" s="5"/>
      <c r="Z7" s="5"/>
      <c r="AA7" s="5"/>
      <c r="AB7" s="5">
        <v>18.194327999999999</v>
      </c>
      <c r="AC7" s="5">
        <v>19.673414000000001</v>
      </c>
      <c r="AD7" s="5">
        <v>16.125461999999999</v>
      </c>
      <c r="AE7" s="5">
        <v>16.125461999999999</v>
      </c>
      <c r="AF7" s="5">
        <v>666.15186000000006</v>
      </c>
    </row>
    <row r="8" spans="1:34" x14ac:dyDescent="0.25">
      <c r="A8" s="8" t="s">
        <v>38</v>
      </c>
      <c r="B8" s="8" t="s">
        <v>37</v>
      </c>
      <c r="C8" s="8" t="s">
        <v>35</v>
      </c>
      <c r="D8" s="8" t="s">
        <v>35</v>
      </c>
      <c r="E8" s="7">
        <v>45911</v>
      </c>
      <c r="F8" s="6">
        <v>152.68270000000001</v>
      </c>
      <c r="G8" s="6">
        <v>174.60919999999999</v>
      </c>
      <c r="H8" s="5">
        <v>-1.6348377000000001</v>
      </c>
      <c r="I8" s="5">
        <v>-0.47190702000000001</v>
      </c>
      <c r="J8" s="5">
        <v>-0.82212269999999998</v>
      </c>
      <c r="K8" s="5">
        <v>-0.20778048375800981</v>
      </c>
      <c r="L8" s="5">
        <v>6.2778877502867883E-2</v>
      </c>
      <c r="M8" s="5">
        <v>14.235184</v>
      </c>
      <c r="N8" s="5">
        <v>15.543068</v>
      </c>
      <c r="O8" s="5">
        <v>15.354524</v>
      </c>
      <c r="P8" s="5">
        <v>-0.25515274926366982</v>
      </c>
      <c r="Q8" s="5">
        <v>8.7802096855293926E-3</v>
      </c>
      <c r="R8" s="5">
        <v>18.562394999999999</v>
      </c>
      <c r="S8" s="5">
        <v>19.958721000000001</v>
      </c>
      <c r="T8" s="5">
        <v>20.822368999999998</v>
      </c>
      <c r="U8" s="5">
        <v>-0.49694708607976967</v>
      </c>
      <c r="V8" s="5">
        <v>-0.2101310137982384</v>
      </c>
      <c r="W8" s="5">
        <v>12.364865999999999</v>
      </c>
      <c r="X8" s="5">
        <v>13.626754</v>
      </c>
      <c r="Y8" s="5">
        <v>14.757263999999999</v>
      </c>
      <c r="Z8" s="5">
        <v>-0.51343013896068401</v>
      </c>
      <c r="AA8" s="5">
        <v>-0.26338366137996932</v>
      </c>
      <c r="AB8" s="5">
        <v>9.7248859999999997</v>
      </c>
      <c r="AC8" s="5">
        <v>14.823088</v>
      </c>
      <c r="AD8" s="5">
        <v>13.988495</v>
      </c>
      <c r="AE8" s="5">
        <v>14.406943</v>
      </c>
      <c r="AF8" s="5">
        <v>1106.6239</v>
      </c>
    </row>
    <row r="9" spans="1:34" x14ac:dyDescent="0.25">
      <c r="A9" s="8" t="s">
        <v>39</v>
      </c>
      <c r="B9" s="8" t="s">
        <v>37</v>
      </c>
      <c r="C9" s="8" t="s">
        <v>35</v>
      </c>
      <c r="D9" s="8" t="s">
        <v>35</v>
      </c>
      <c r="E9" s="7">
        <v>45911</v>
      </c>
      <c r="F9" s="6">
        <v>100.27630000000001</v>
      </c>
      <c r="G9" s="6">
        <v>110.6275</v>
      </c>
      <c r="H9" s="5">
        <v>-4.6806855000000001</v>
      </c>
      <c r="I9" s="5">
        <v>-3.7414054999999999</v>
      </c>
      <c r="J9" s="5">
        <v>-0.82212269999999998</v>
      </c>
      <c r="K9" s="5">
        <v>-0.52618227468414425</v>
      </c>
      <c r="L9" s="5">
        <v>-0.38036661561915858</v>
      </c>
      <c r="M9" s="5">
        <v>14.084871</v>
      </c>
      <c r="N9" s="5">
        <v>15.088566999999999</v>
      </c>
      <c r="O9" s="5">
        <v>15.354524</v>
      </c>
      <c r="P9" s="5">
        <v>-0.18624282059918271</v>
      </c>
      <c r="Q9" s="5">
        <v>-2.4917281502081039E-2</v>
      </c>
      <c r="R9" s="5">
        <v>16.589770000000001</v>
      </c>
      <c r="S9" s="5">
        <v>17.634437999999999</v>
      </c>
      <c r="T9" s="5">
        <v>20.822368999999998</v>
      </c>
      <c r="U9" s="5">
        <v>-0.70917784884264512</v>
      </c>
      <c r="V9" s="5">
        <v>-0.53419532926974922</v>
      </c>
      <c r="W9" s="5">
        <v>10.234226</v>
      </c>
      <c r="X9" s="5">
        <v>11.160587</v>
      </c>
      <c r="Y9" s="5">
        <v>14.757263999999999</v>
      </c>
      <c r="Z9" s="5">
        <v>-0.7082337521805836</v>
      </c>
      <c r="AA9" s="5">
        <v>-0.56234460662639818</v>
      </c>
      <c r="AB9" s="5">
        <v>7.3085604000000002</v>
      </c>
      <c r="AC9" s="5">
        <v>11.558016</v>
      </c>
      <c r="AD9" s="5"/>
      <c r="AE9" s="5">
        <v>14.406943</v>
      </c>
      <c r="AF9" s="5">
        <v>1043.2852</v>
      </c>
    </row>
    <row r="10" spans="1:34" x14ac:dyDescent="0.25">
      <c r="A10" s="8" t="s">
        <v>40</v>
      </c>
      <c r="B10" s="8" t="s">
        <v>37</v>
      </c>
      <c r="C10" s="8" t="s">
        <v>35</v>
      </c>
      <c r="D10" s="8" t="s">
        <v>35</v>
      </c>
      <c r="E10" s="7">
        <v>45911</v>
      </c>
      <c r="F10" s="6">
        <v>21.6678</v>
      </c>
      <c r="G10" s="6">
        <v>23.8354</v>
      </c>
      <c r="H10" s="5">
        <v>-3.5713808999999999</v>
      </c>
      <c r="I10" s="5">
        <v>-2.6796831999999999</v>
      </c>
      <c r="J10" s="5">
        <v>-0.82212269999999998</v>
      </c>
      <c r="K10" s="5">
        <v>-0.28573647614324321</v>
      </c>
      <c r="L10" s="5">
        <v>-0.16778548323017911</v>
      </c>
      <c r="M10" s="5">
        <v>11.731522</v>
      </c>
      <c r="N10" s="5">
        <v>12.756456</v>
      </c>
      <c r="O10" s="5">
        <v>15.354524</v>
      </c>
      <c r="P10" s="5">
        <v>-0.49518491285352989</v>
      </c>
      <c r="Q10" s="5">
        <v>-0.34887024248638487</v>
      </c>
      <c r="R10" s="5">
        <v>16.459914999999999</v>
      </c>
      <c r="S10" s="5">
        <v>17.516656999999999</v>
      </c>
      <c r="T10" s="5">
        <v>20.822368999999998</v>
      </c>
      <c r="U10" s="5">
        <v>-0.6777917746692661</v>
      </c>
      <c r="V10" s="5">
        <v>-0.50959097980021117</v>
      </c>
      <c r="W10" s="5"/>
      <c r="X10" s="5"/>
      <c r="Y10" s="5"/>
      <c r="Z10" s="5"/>
      <c r="AA10" s="5"/>
      <c r="AB10" s="5">
        <v>10.390713999999999</v>
      </c>
      <c r="AC10" s="5">
        <v>11.744547000000001</v>
      </c>
      <c r="AD10" s="5">
        <v>13.820727</v>
      </c>
      <c r="AE10" s="5">
        <v>13.820727</v>
      </c>
      <c r="AF10" s="5">
        <v>172.05447000000001</v>
      </c>
    </row>
    <row r="11" spans="1:34" x14ac:dyDescent="0.25">
      <c r="A11" s="8" t="s">
        <v>41</v>
      </c>
      <c r="B11" s="8" t="s">
        <v>42</v>
      </c>
      <c r="C11" s="8" t="s">
        <v>35</v>
      </c>
      <c r="D11" s="8" t="s">
        <v>35</v>
      </c>
      <c r="E11" s="7">
        <v>45911</v>
      </c>
      <c r="F11" s="6">
        <v>29.695599999999999</v>
      </c>
      <c r="G11" s="6">
        <v>32.473399999999998</v>
      </c>
      <c r="H11" s="5">
        <v>3.3676155999999998E-3</v>
      </c>
      <c r="I11" s="5">
        <v>1.2414575999999999</v>
      </c>
      <c r="J11" s="5">
        <v>2.8391875999999998</v>
      </c>
      <c r="K11" s="5">
        <v>-0.5301595389247028</v>
      </c>
      <c r="L11" s="5">
        <v>-0.30014194316705428</v>
      </c>
      <c r="M11" s="5">
        <v>20.208136</v>
      </c>
      <c r="N11" s="5">
        <v>21.692905</v>
      </c>
      <c r="O11" s="5">
        <v>25.289185</v>
      </c>
      <c r="P11" s="5">
        <v>-0.93742449277925399</v>
      </c>
      <c r="Q11" s="5">
        <v>-0.6591191263430034</v>
      </c>
      <c r="R11" s="5">
        <v>14.919656</v>
      </c>
      <c r="S11" s="5">
        <v>16.340133999999999</v>
      </c>
      <c r="T11" s="5">
        <v>19.654062</v>
      </c>
      <c r="U11" s="5">
        <v>-1.05481056356752</v>
      </c>
      <c r="V11" s="5">
        <v>-0.74160844815880733</v>
      </c>
      <c r="W11" s="5"/>
      <c r="X11" s="5"/>
      <c r="Y11" s="5"/>
      <c r="Z11" s="5"/>
      <c r="AA11" s="5"/>
      <c r="AB11" s="5">
        <v>18.108215000000001</v>
      </c>
      <c r="AC11" s="5">
        <v>19.734286999999998</v>
      </c>
      <c r="AD11" s="5">
        <v>20.604073</v>
      </c>
      <c r="AE11" s="5">
        <v>20.604073</v>
      </c>
      <c r="AF11" s="5">
        <v>90.368160000000003</v>
      </c>
    </row>
    <row r="12" spans="1:34" x14ac:dyDescent="0.25">
      <c r="A12" s="8" t="s">
        <v>43</v>
      </c>
      <c r="B12" s="8" t="s">
        <v>44</v>
      </c>
      <c r="C12" s="8" t="s">
        <v>35</v>
      </c>
      <c r="D12" s="8" t="s">
        <v>35</v>
      </c>
      <c r="E12" s="7">
        <v>45911</v>
      </c>
      <c r="F12" s="6">
        <v>49.3855</v>
      </c>
      <c r="G12" s="6">
        <v>56.569400000000002</v>
      </c>
      <c r="H12" s="5">
        <v>-3.5439452999999999</v>
      </c>
      <c r="I12" s="5">
        <v>-2.0682396999999999</v>
      </c>
      <c r="J12" s="5">
        <v>-0.24965899</v>
      </c>
      <c r="K12" s="5">
        <v>-0.15917744533109709</v>
      </c>
      <c r="L12" s="5">
        <v>-4.7365879377825659E-2</v>
      </c>
      <c r="M12" s="5">
        <v>25.960176000000001</v>
      </c>
      <c r="N12" s="5">
        <v>27.497883000000002</v>
      </c>
      <c r="O12" s="5">
        <v>21.079386</v>
      </c>
      <c r="P12" s="5">
        <v>0.39976546407116009</v>
      </c>
      <c r="Q12" s="5">
        <v>0.51099875863704058</v>
      </c>
      <c r="R12" s="5">
        <v>31.459892</v>
      </c>
      <c r="S12" s="5">
        <v>33.066913999999997</v>
      </c>
      <c r="T12" s="5">
        <v>24.456213000000002</v>
      </c>
      <c r="U12" s="5">
        <v>0.5704868915100858</v>
      </c>
      <c r="V12" s="5">
        <v>0.69246660345773181</v>
      </c>
      <c r="W12" s="5">
        <v>15.9825325</v>
      </c>
      <c r="X12" s="5">
        <v>17.342614999999999</v>
      </c>
      <c r="Y12" s="5">
        <v>13.621701</v>
      </c>
      <c r="Z12" s="5">
        <v>0.20486549139446181</v>
      </c>
      <c r="AA12" s="5">
        <v>0.32516482343081948</v>
      </c>
      <c r="AB12" s="5">
        <v>9.5672709999999999</v>
      </c>
      <c r="AC12" s="5">
        <v>16.087954</v>
      </c>
      <c r="AD12" s="5">
        <v>6.0313720000000002</v>
      </c>
      <c r="AE12" s="5">
        <v>11.723278000000001</v>
      </c>
      <c r="AF12" s="5">
        <v>1040.3279</v>
      </c>
    </row>
    <row r="13" spans="1:34" x14ac:dyDescent="0.25">
      <c r="A13" s="8" t="s">
        <v>45</v>
      </c>
      <c r="B13" s="8" t="s">
        <v>46</v>
      </c>
      <c r="C13" s="8" t="s">
        <v>35</v>
      </c>
      <c r="D13" s="8" t="s">
        <v>35</v>
      </c>
      <c r="E13" s="7">
        <v>45911</v>
      </c>
      <c r="F13" s="6">
        <v>38.4861</v>
      </c>
      <c r="G13" s="6">
        <v>44.372100000000003</v>
      </c>
      <c r="H13" s="5">
        <v>-3.4145862999999999</v>
      </c>
      <c r="I13" s="5">
        <v>-2.1334645999999999</v>
      </c>
      <c r="J13" s="5">
        <v>-0.33947387000000001</v>
      </c>
      <c r="K13" s="5">
        <v>-0.70354977810102903</v>
      </c>
      <c r="L13" s="5">
        <v>-0.39317913243294211</v>
      </c>
      <c r="M13" s="5">
        <v>14.881042000000001</v>
      </c>
      <c r="N13" s="5">
        <v>16.396519000000001</v>
      </c>
      <c r="O13" s="5">
        <v>17.560465000000001</v>
      </c>
      <c r="P13" s="5">
        <v>-0.59168386129338879</v>
      </c>
      <c r="Q13" s="5">
        <v>-0.25045679534296011</v>
      </c>
      <c r="R13" s="5">
        <v>20.373812000000001</v>
      </c>
      <c r="S13" s="5">
        <v>22.084146</v>
      </c>
      <c r="T13" s="5">
        <v>23.476856000000002</v>
      </c>
      <c r="U13" s="5">
        <v>-0.65939933163160591</v>
      </c>
      <c r="V13" s="5">
        <v>-0.30594087018742572</v>
      </c>
      <c r="W13" s="5">
        <v>14.801945999999999</v>
      </c>
      <c r="X13" s="5">
        <v>16.420691999999999</v>
      </c>
      <c r="Y13" s="5">
        <v>16.409898999999999</v>
      </c>
      <c r="Z13" s="5">
        <v>-0.32833957191038321</v>
      </c>
      <c r="AA13" s="5">
        <v>-2.8870362518301568E-2</v>
      </c>
      <c r="AB13" s="5">
        <v>13.625404</v>
      </c>
      <c r="AC13" s="5">
        <v>15.168433</v>
      </c>
      <c r="AD13" s="5">
        <v>14.825055000000001</v>
      </c>
      <c r="AE13" s="5">
        <v>14.825055000000001</v>
      </c>
      <c r="AF13" s="5">
        <v>3094.0225</v>
      </c>
    </row>
    <row r="14" spans="1:34" x14ac:dyDescent="0.25">
      <c r="A14" s="8" t="s">
        <v>47</v>
      </c>
      <c r="B14" s="8" t="s">
        <v>48</v>
      </c>
      <c r="C14" s="8" t="s">
        <v>35</v>
      </c>
      <c r="D14" s="8" t="s">
        <v>35</v>
      </c>
      <c r="E14" s="7">
        <v>45911</v>
      </c>
      <c r="F14" s="6">
        <v>55.910400000000003</v>
      </c>
      <c r="G14" s="6">
        <v>63.6554</v>
      </c>
      <c r="H14" s="5">
        <v>-1.6614194</v>
      </c>
      <c r="I14" s="5">
        <v>-0.55708310000000005</v>
      </c>
      <c r="J14" s="5">
        <v>-0.16541993999999999</v>
      </c>
      <c r="K14" s="5">
        <v>-0.38866815391375731</v>
      </c>
      <c r="L14" s="5">
        <v>-9.6174600201733462E-2</v>
      </c>
      <c r="M14" s="5">
        <v>11.0832815</v>
      </c>
      <c r="N14" s="5">
        <v>12.3098755</v>
      </c>
      <c r="O14" s="5">
        <v>13.2746525</v>
      </c>
      <c r="P14" s="5">
        <v>-0.70758145825422869</v>
      </c>
      <c r="Q14" s="5">
        <v>-0.31586701575242709</v>
      </c>
      <c r="R14" s="5">
        <v>15.596041</v>
      </c>
      <c r="S14" s="5">
        <v>16.991743</v>
      </c>
      <c r="T14" s="5">
        <v>18.540963999999999</v>
      </c>
      <c r="U14" s="5">
        <v>-0.89631074437377523</v>
      </c>
      <c r="V14" s="5">
        <v>-0.47497539603131439</v>
      </c>
      <c r="W14" s="5">
        <v>10.859538000000001</v>
      </c>
      <c r="X14" s="5">
        <v>12.107274</v>
      </c>
      <c r="Y14" s="5">
        <v>13.809899</v>
      </c>
      <c r="Z14" s="5">
        <v>-0.76088980524172256</v>
      </c>
      <c r="AA14" s="5">
        <v>-0.45222658337846172</v>
      </c>
      <c r="AB14" s="5">
        <v>10.523571</v>
      </c>
      <c r="AC14" s="5">
        <v>13.0006485</v>
      </c>
      <c r="AD14" s="5"/>
      <c r="AE14" s="5">
        <v>13.602734</v>
      </c>
      <c r="AF14" s="5">
        <v>1471.7065</v>
      </c>
    </row>
    <row r="15" spans="1:34" x14ac:dyDescent="0.25">
      <c r="A15" s="8" t="s">
        <v>49</v>
      </c>
      <c r="B15" s="8" t="s">
        <v>50</v>
      </c>
      <c r="C15" s="8" t="s">
        <v>35</v>
      </c>
      <c r="D15" s="8" t="s">
        <v>35</v>
      </c>
      <c r="E15" s="7">
        <v>45911</v>
      </c>
      <c r="F15" s="6">
        <v>10.101699999999999</v>
      </c>
      <c r="G15" s="6">
        <v>10.263400000000001</v>
      </c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>
        <v>861.04179999999997</v>
      </c>
    </row>
    <row r="16" spans="1:34" x14ac:dyDescent="0.25">
      <c r="A16" s="8" t="s">
        <v>51</v>
      </c>
      <c r="B16" s="8" t="s">
        <v>52</v>
      </c>
      <c r="C16" s="8" t="s">
        <v>35</v>
      </c>
      <c r="D16" s="8" t="s">
        <v>35</v>
      </c>
      <c r="E16" s="7">
        <v>45911</v>
      </c>
      <c r="F16" s="6">
        <v>29.034800000000001</v>
      </c>
      <c r="G16" s="6">
        <v>32.515900000000002</v>
      </c>
      <c r="H16" s="5">
        <v>-4.5017842999999997</v>
      </c>
      <c r="I16" s="5">
        <v>-3.4532006000000002</v>
      </c>
      <c r="J16" s="5">
        <v>-0.7716712</v>
      </c>
      <c r="K16" s="5">
        <v>-0.80253027267719201</v>
      </c>
      <c r="L16" s="5">
        <v>-0.57758152805409735</v>
      </c>
      <c r="M16" s="5">
        <v>17.972121999999999</v>
      </c>
      <c r="N16" s="5">
        <v>19.119071999999999</v>
      </c>
      <c r="O16" s="5">
        <v>21.692162</v>
      </c>
      <c r="P16" s="5">
        <v>-0.73674068230748457</v>
      </c>
      <c r="Q16" s="5">
        <v>-0.51413202049072715</v>
      </c>
      <c r="R16" s="5">
        <v>22.42923</v>
      </c>
      <c r="S16" s="5">
        <v>23.546386999999999</v>
      </c>
      <c r="T16" s="5">
        <v>28.324482</v>
      </c>
      <c r="U16" s="5">
        <v>-1.036533557492177</v>
      </c>
      <c r="V16" s="5">
        <v>-0.84500103775101021</v>
      </c>
      <c r="W16" s="5"/>
      <c r="X16" s="5"/>
      <c r="Y16" s="5"/>
      <c r="Z16" s="5"/>
      <c r="AA16" s="5"/>
      <c r="AB16" s="5">
        <v>13.141721</v>
      </c>
      <c r="AC16" s="5">
        <v>14.635532</v>
      </c>
      <c r="AD16" s="5">
        <v>19.097940000000001</v>
      </c>
      <c r="AE16" s="5">
        <v>19.097940000000001</v>
      </c>
      <c r="AF16" s="5">
        <v>341.58127000000002</v>
      </c>
    </row>
    <row r="17" spans="1:32" x14ac:dyDescent="0.25">
      <c r="A17" s="8" t="s">
        <v>53</v>
      </c>
      <c r="B17" s="8" t="s">
        <v>54</v>
      </c>
      <c r="C17" s="8" t="s">
        <v>35</v>
      </c>
      <c r="D17" s="8" t="s">
        <v>35</v>
      </c>
      <c r="E17" s="7">
        <v>45911</v>
      </c>
      <c r="F17" s="6">
        <v>17.023299999999999</v>
      </c>
      <c r="G17" s="6">
        <v>17.849</v>
      </c>
      <c r="H17" s="5">
        <v>-1.0670139000000001</v>
      </c>
      <c r="I17" s="5">
        <v>0.47057763000000002</v>
      </c>
      <c r="J17" s="5">
        <v>-1.5114094</v>
      </c>
      <c r="K17" s="5">
        <v>0.1283261138787099</v>
      </c>
      <c r="L17" s="5">
        <v>0.44691597187974408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>
        <v>20.398851000000001</v>
      </c>
      <c r="AC17" s="5">
        <v>22.40531</v>
      </c>
      <c r="AD17" s="5">
        <v>19.007840999999999</v>
      </c>
      <c r="AE17" s="5">
        <v>19.007840999999999</v>
      </c>
      <c r="AF17" s="5">
        <v>1721.8671999999999</v>
      </c>
    </row>
    <row r="18" spans="1:32" x14ac:dyDescent="0.25">
      <c r="A18" s="8" t="s">
        <v>55</v>
      </c>
      <c r="B18" s="8" t="s">
        <v>56</v>
      </c>
      <c r="C18" s="8" t="s">
        <v>35</v>
      </c>
      <c r="D18" s="8" t="s">
        <v>35</v>
      </c>
      <c r="E18" s="7">
        <v>45911</v>
      </c>
      <c r="F18" s="6">
        <v>30.669499999999999</v>
      </c>
      <c r="G18" s="6">
        <v>34.400700000000001</v>
      </c>
      <c r="H18" s="5">
        <v>-8.6918334999999995</v>
      </c>
      <c r="I18" s="5">
        <v>-7.4463790000000003</v>
      </c>
      <c r="J18" s="5">
        <v>-5.7424629999999999</v>
      </c>
      <c r="K18" s="5">
        <v>-0.44510245816715288</v>
      </c>
      <c r="L18" s="5">
        <v>-0.23098280083004849</v>
      </c>
      <c r="M18" s="5">
        <v>16.028890000000001</v>
      </c>
      <c r="N18" s="5">
        <v>17.293537000000001</v>
      </c>
      <c r="O18" s="5">
        <v>21.996016999999998</v>
      </c>
      <c r="P18" s="5">
        <v>-0.80393959889802069</v>
      </c>
      <c r="Q18" s="5">
        <v>-0.63306957935554653</v>
      </c>
      <c r="R18" s="5">
        <v>28.317775999999999</v>
      </c>
      <c r="S18" s="5">
        <v>29.66151</v>
      </c>
      <c r="T18" s="5">
        <v>29.564198000000001</v>
      </c>
      <c r="U18" s="5">
        <v>-0.17676712298365349</v>
      </c>
      <c r="V18" s="5">
        <v>-2.5363620185513649E-2</v>
      </c>
      <c r="W18" s="5"/>
      <c r="X18" s="5"/>
      <c r="Y18" s="5"/>
      <c r="Z18" s="5"/>
      <c r="AA18" s="5"/>
      <c r="AB18" s="5">
        <v>14.58747</v>
      </c>
      <c r="AC18" s="5">
        <v>16.197136</v>
      </c>
      <c r="AD18" s="5">
        <v>14.28589</v>
      </c>
      <c r="AE18" s="5">
        <v>14.28589</v>
      </c>
      <c r="AF18" s="5">
        <v>634.88639999999998</v>
      </c>
    </row>
    <row r="19" spans="1:32" x14ac:dyDescent="0.25">
      <c r="A19" s="8" t="s">
        <v>57</v>
      </c>
      <c r="B19" s="8" t="s">
        <v>37</v>
      </c>
      <c r="C19" s="8" t="s">
        <v>35</v>
      </c>
      <c r="D19" s="8" t="s">
        <v>35</v>
      </c>
      <c r="E19" s="7">
        <v>45911</v>
      </c>
      <c r="F19" s="6">
        <v>24.034199999999998</v>
      </c>
      <c r="G19" s="6">
        <v>25.906500000000001</v>
      </c>
      <c r="H19" s="5">
        <v>-8.0727329999999995</v>
      </c>
      <c r="I19" s="5">
        <v>-6.9182953999999999</v>
      </c>
      <c r="J19" s="5">
        <v>-0.82212269999999998</v>
      </c>
      <c r="K19" s="5">
        <v>-0.66458519415866457</v>
      </c>
      <c r="L19" s="5">
        <v>-0.53933039346271605</v>
      </c>
      <c r="M19" s="5">
        <v>14.058382</v>
      </c>
      <c r="N19" s="5">
        <v>15.212861999999999</v>
      </c>
      <c r="O19" s="5">
        <v>15.354524</v>
      </c>
      <c r="P19" s="5">
        <v>-0.11797621075171071</v>
      </c>
      <c r="Q19" s="5">
        <v>3.9928255429094478E-2</v>
      </c>
      <c r="R19" s="5">
        <v>19.325711999999999</v>
      </c>
      <c r="S19" s="5">
        <v>20.433503999999999</v>
      </c>
      <c r="T19" s="5">
        <v>20.822368999999998</v>
      </c>
      <c r="U19" s="5">
        <v>-0.18681029018437351</v>
      </c>
      <c r="V19" s="5">
        <v>-1.6714644687374259E-2</v>
      </c>
      <c r="W19" s="5"/>
      <c r="X19" s="5"/>
      <c r="Y19" s="5"/>
      <c r="Z19" s="5"/>
      <c r="AA19" s="5"/>
      <c r="AB19" s="5">
        <v>13.213431999999999</v>
      </c>
      <c r="AC19" s="5">
        <v>14.421806</v>
      </c>
      <c r="AD19" s="5">
        <v>14.042776</v>
      </c>
      <c r="AE19" s="5">
        <v>14.042776</v>
      </c>
      <c r="AF19" s="5">
        <v>188.37183999999999</v>
      </c>
    </row>
    <row r="22" spans="1:32" x14ac:dyDescent="0.25">
      <c r="A22" t="s">
        <v>61</v>
      </c>
    </row>
    <row r="23" spans="1:32" x14ac:dyDescent="0.25">
      <c r="A23" t="str">
        <f>HYPERLINK("https://www.amfiindia.com/information-ratio")</f>
        <v>https://www.amfiindia.com/information-ratio</v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CABCD-BB82-4810-83F5-19908F60CA90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30" x14ac:dyDescent="0.25">
      <c r="A5" s="4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25</v>
      </c>
      <c r="L5" s="4" t="s">
        <v>26</v>
      </c>
      <c r="M5" s="4" t="s">
        <v>11</v>
      </c>
      <c r="N5" s="4" t="s">
        <v>12</v>
      </c>
      <c r="O5" s="4" t="s">
        <v>13</v>
      </c>
      <c r="P5" s="4" t="s">
        <v>27</v>
      </c>
      <c r="Q5" s="4" t="s">
        <v>28</v>
      </c>
      <c r="R5" s="4" t="s">
        <v>14</v>
      </c>
      <c r="S5" s="4" t="s">
        <v>15</v>
      </c>
      <c r="T5" s="4" t="s">
        <v>16</v>
      </c>
      <c r="U5" s="4" t="s">
        <v>29</v>
      </c>
      <c r="V5" s="4" t="s">
        <v>30</v>
      </c>
      <c r="W5" s="4" t="s">
        <v>17</v>
      </c>
      <c r="X5" s="4" t="s">
        <v>18</v>
      </c>
      <c r="Y5" s="4" t="s">
        <v>19</v>
      </c>
      <c r="Z5" s="4" t="s">
        <v>31</v>
      </c>
      <c r="AA5" s="4" t="s">
        <v>32</v>
      </c>
      <c r="AB5" s="4" t="s">
        <v>20</v>
      </c>
      <c r="AC5" s="4" t="s">
        <v>21</v>
      </c>
      <c r="AD5" s="4" t="s">
        <v>22</v>
      </c>
      <c r="AE5" s="4" t="s">
        <v>23</v>
      </c>
      <c r="AF5" s="4" t="s">
        <v>24</v>
      </c>
    </row>
    <row r="6" spans="1:34" x14ac:dyDescent="0.25">
      <c r="A6" s="8" t="s">
        <v>33</v>
      </c>
      <c r="B6" s="8" t="s">
        <v>34</v>
      </c>
      <c r="C6" s="8" t="s">
        <v>35</v>
      </c>
      <c r="D6" s="8" t="s">
        <v>35</v>
      </c>
      <c r="E6" s="7">
        <v>45912</v>
      </c>
      <c r="F6" s="6">
        <v>20.7334</v>
      </c>
      <c r="G6" s="6">
        <v>23.447500000000002</v>
      </c>
      <c r="H6" s="5">
        <v>2.940753</v>
      </c>
      <c r="I6" s="5">
        <v>4.3479229999999998</v>
      </c>
      <c r="J6" s="5">
        <v>11.1869955</v>
      </c>
      <c r="K6" s="5">
        <v>-1.29776660849685</v>
      </c>
      <c r="L6" s="5">
        <v>-1.0665266761726671</v>
      </c>
      <c r="M6" s="5">
        <v>10.781224</v>
      </c>
      <c r="N6" s="5">
        <v>12.355212</v>
      </c>
      <c r="O6" s="5">
        <v>13.74302</v>
      </c>
      <c r="P6" s="5">
        <v>-0.46928975858036681</v>
      </c>
      <c r="Q6" s="5">
        <v>-0.2214685453237854</v>
      </c>
      <c r="R6" s="5">
        <v>18.045210000000001</v>
      </c>
      <c r="S6" s="5">
        <v>19.632888999999999</v>
      </c>
      <c r="T6" s="5">
        <v>20.177804999999999</v>
      </c>
      <c r="U6" s="5">
        <v>-0.35481461856602808</v>
      </c>
      <c r="V6" s="5">
        <v>-0.1077761848534373</v>
      </c>
      <c r="W6" s="5">
        <v>8.5651430000000008</v>
      </c>
      <c r="X6" s="5">
        <v>9.893122</v>
      </c>
      <c r="Y6" s="5">
        <v>15.384073000000001</v>
      </c>
      <c r="Z6" s="5">
        <v>-0.71324425452798546</v>
      </c>
      <c r="AA6" s="5">
        <v>-0.57006771208095386</v>
      </c>
      <c r="AB6" s="5">
        <v>7.2116429999999996</v>
      </c>
      <c r="AC6" s="5">
        <v>8.4786129999999993</v>
      </c>
      <c r="AD6" s="5">
        <v>13.815182999999999</v>
      </c>
      <c r="AE6" s="5">
        <v>13.815182999999999</v>
      </c>
      <c r="AF6" s="5">
        <v>273.32319999999999</v>
      </c>
    </row>
    <row r="7" spans="1:34" x14ac:dyDescent="0.25">
      <c r="A7" s="8" t="s">
        <v>36</v>
      </c>
      <c r="B7" s="8" t="s">
        <v>37</v>
      </c>
      <c r="C7" s="8" t="s">
        <v>35</v>
      </c>
      <c r="D7" s="8" t="s">
        <v>35</v>
      </c>
      <c r="E7" s="7">
        <v>45912</v>
      </c>
      <c r="F7" s="6">
        <v>30.912700000000001</v>
      </c>
      <c r="G7" s="6">
        <v>33.612299999999998</v>
      </c>
      <c r="H7" s="5">
        <v>-3.6047611000000002</v>
      </c>
      <c r="I7" s="5">
        <v>-2.0278070000000001</v>
      </c>
      <c r="J7" s="5">
        <v>-2.0111487000000001</v>
      </c>
      <c r="K7" s="5">
        <v>-0.2265775046067029</v>
      </c>
      <c r="L7" s="5">
        <v>6.6645641693248089E-2</v>
      </c>
      <c r="M7" s="5">
        <v>20.090343000000001</v>
      </c>
      <c r="N7" s="5">
        <v>21.564869999999999</v>
      </c>
      <c r="O7" s="5">
        <v>15.258084999999999</v>
      </c>
      <c r="P7" s="5">
        <v>0.86646342566638235</v>
      </c>
      <c r="Q7" s="5">
        <v>1.113081656454358</v>
      </c>
      <c r="R7" s="5">
        <v>22.053872999999999</v>
      </c>
      <c r="S7" s="5">
        <v>23.428072</v>
      </c>
      <c r="T7" s="5">
        <v>20.901523999999998</v>
      </c>
      <c r="U7" s="5">
        <v>0.17959472414838559</v>
      </c>
      <c r="V7" s="5">
        <v>0.38692805667214719</v>
      </c>
      <c r="W7" s="5"/>
      <c r="X7" s="5"/>
      <c r="Y7" s="5"/>
      <c r="Z7" s="5"/>
      <c r="AA7" s="5"/>
      <c r="AB7" s="5">
        <v>18.253053999999999</v>
      </c>
      <c r="AC7" s="5">
        <v>19.733044</v>
      </c>
      <c r="AD7" s="5">
        <v>16.183903000000001</v>
      </c>
      <c r="AE7" s="5">
        <v>16.183903000000001</v>
      </c>
      <c r="AF7" s="5">
        <v>669.5693</v>
      </c>
    </row>
    <row r="8" spans="1:34" x14ac:dyDescent="0.25">
      <c r="A8" s="8" t="s">
        <v>38</v>
      </c>
      <c r="B8" s="8" t="s">
        <v>37</v>
      </c>
      <c r="C8" s="8" t="s">
        <v>35</v>
      </c>
      <c r="D8" s="8" t="s">
        <v>35</v>
      </c>
      <c r="E8" s="7">
        <v>45912</v>
      </c>
      <c r="F8" s="6">
        <v>153.4528</v>
      </c>
      <c r="G8" s="6">
        <v>175.4956</v>
      </c>
      <c r="H8" s="5">
        <v>-2.4346079999999999</v>
      </c>
      <c r="I8" s="5">
        <v>-1.2810718999999999</v>
      </c>
      <c r="J8" s="5">
        <v>-2.0111487000000001</v>
      </c>
      <c r="K8" s="5">
        <v>-0.11722818514072091</v>
      </c>
      <c r="L8" s="5">
        <v>0.1537735970248775</v>
      </c>
      <c r="M8" s="5">
        <v>14.139896999999999</v>
      </c>
      <c r="N8" s="5">
        <v>15.447122</v>
      </c>
      <c r="O8" s="5">
        <v>15.258084999999999</v>
      </c>
      <c r="P8" s="5">
        <v>-0.25472201535054978</v>
      </c>
      <c r="Q8" s="5">
        <v>8.8095416346036636E-3</v>
      </c>
      <c r="R8" s="5">
        <v>18.670565</v>
      </c>
      <c r="S8" s="5">
        <v>20.068176000000001</v>
      </c>
      <c r="T8" s="5">
        <v>20.901523999999998</v>
      </c>
      <c r="U8" s="5">
        <v>-0.49062509352446249</v>
      </c>
      <c r="V8" s="5">
        <v>-0.2037902464069638</v>
      </c>
      <c r="W8" s="5">
        <v>12.417764</v>
      </c>
      <c r="X8" s="5">
        <v>13.680267000000001</v>
      </c>
      <c r="Y8" s="5">
        <v>14.796467</v>
      </c>
      <c r="Z8" s="5">
        <v>-0.51052909244562383</v>
      </c>
      <c r="AA8" s="5">
        <v>-0.26046991114835272</v>
      </c>
      <c r="AB8" s="5">
        <v>9.7455049999999996</v>
      </c>
      <c r="AC8" s="5">
        <v>14.865449</v>
      </c>
      <c r="AD8" s="5">
        <v>14.003909999999999</v>
      </c>
      <c r="AE8" s="5">
        <v>14.437821</v>
      </c>
      <c r="AF8" s="5">
        <v>1112.5625</v>
      </c>
    </row>
    <row r="9" spans="1:34" x14ac:dyDescent="0.25">
      <c r="A9" s="8" t="s">
        <v>39</v>
      </c>
      <c r="B9" s="8" t="s">
        <v>37</v>
      </c>
      <c r="C9" s="8" t="s">
        <v>35</v>
      </c>
      <c r="D9" s="8" t="s">
        <v>35</v>
      </c>
      <c r="E9" s="7">
        <v>45912</v>
      </c>
      <c r="F9" s="6">
        <v>100.8751</v>
      </c>
      <c r="G9" s="6">
        <v>111.29089999999999</v>
      </c>
      <c r="H9" s="5">
        <v>-5.1989903000000002</v>
      </c>
      <c r="I9" s="5">
        <v>-4.2647395000000001</v>
      </c>
      <c r="J9" s="5">
        <v>-2.0111487000000001</v>
      </c>
      <c r="K9" s="5">
        <v>-0.42734555598202539</v>
      </c>
      <c r="L9" s="5">
        <v>-0.28125463840757492</v>
      </c>
      <c r="M9" s="5">
        <v>14.102473</v>
      </c>
      <c r="N9" s="5">
        <v>15.106566000000001</v>
      </c>
      <c r="O9" s="5">
        <v>15.258084999999999</v>
      </c>
      <c r="P9" s="5">
        <v>-0.16752782164667421</v>
      </c>
      <c r="Q9" s="5">
        <v>-6.4862597730945028E-3</v>
      </c>
      <c r="R9" s="5">
        <v>16.718723000000001</v>
      </c>
      <c r="S9" s="5">
        <v>17.764559999999999</v>
      </c>
      <c r="T9" s="5">
        <v>20.901523999999998</v>
      </c>
      <c r="U9" s="5">
        <v>-0.70024958783540825</v>
      </c>
      <c r="V9" s="5">
        <v>-0.52527290198242826</v>
      </c>
      <c r="W9" s="5">
        <v>10.296863</v>
      </c>
      <c r="X9" s="5">
        <v>11.223775</v>
      </c>
      <c r="Y9" s="5">
        <v>14.796467</v>
      </c>
      <c r="Z9" s="5">
        <v>-0.70425186020172648</v>
      </c>
      <c r="AA9" s="5">
        <v>-0.55835870638145102</v>
      </c>
      <c r="AB9" s="5">
        <v>7.3274746000000004</v>
      </c>
      <c r="AC9" s="5">
        <v>11.607907000000001</v>
      </c>
      <c r="AD9" s="5"/>
      <c r="AE9" s="5">
        <v>14.437821</v>
      </c>
      <c r="AF9" s="5">
        <v>1050.4459999999999</v>
      </c>
    </row>
    <row r="10" spans="1:34" x14ac:dyDescent="0.25">
      <c r="A10" s="8" t="s">
        <v>40</v>
      </c>
      <c r="B10" s="8" t="s">
        <v>37</v>
      </c>
      <c r="C10" s="8" t="s">
        <v>35</v>
      </c>
      <c r="D10" s="8" t="s">
        <v>35</v>
      </c>
      <c r="E10" s="7">
        <v>45912</v>
      </c>
      <c r="F10" s="6">
        <v>21.670100000000001</v>
      </c>
      <c r="G10" s="6">
        <v>23.8385</v>
      </c>
      <c r="H10" s="5">
        <v>-4.9511159999999999</v>
      </c>
      <c r="I10" s="5">
        <v>-4.0723529999999997</v>
      </c>
      <c r="J10" s="5">
        <v>-2.0111487000000001</v>
      </c>
      <c r="K10" s="5">
        <v>-0.31542328334125042</v>
      </c>
      <c r="L10" s="5">
        <v>-0.19762327588720729</v>
      </c>
      <c r="M10" s="5">
        <v>11.566898</v>
      </c>
      <c r="N10" s="5">
        <v>12.583258000000001</v>
      </c>
      <c r="O10" s="5">
        <v>15.258084999999999</v>
      </c>
      <c r="P10" s="5">
        <v>-0.50423126463925116</v>
      </c>
      <c r="Q10" s="5">
        <v>-0.35923981712269493</v>
      </c>
      <c r="R10" s="5">
        <v>16.452673000000001</v>
      </c>
      <c r="S10" s="5">
        <v>17.509326999999999</v>
      </c>
      <c r="T10" s="5">
        <v>20.901523999999998</v>
      </c>
      <c r="U10" s="5">
        <v>-0.69100511783897645</v>
      </c>
      <c r="V10" s="5">
        <v>-0.52288219188788554</v>
      </c>
      <c r="W10" s="5"/>
      <c r="X10" s="5"/>
      <c r="Y10" s="5"/>
      <c r="Z10" s="5"/>
      <c r="AA10" s="5"/>
      <c r="AB10" s="5">
        <v>10.388391</v>
      </c>
      <c r="AC10" s="5">
        <v>11.742058999999999</v>
      </c>
      <c r="AD10" s="5">
        <v>13.870803</v>
      </c>
      <c r="AE10" s="5">
        <v>13.870803</v>
      </c>
      <c r="AF10" s="5">
        <v>172.19550000000001</v>
      </c>
    </row>
    <row r="11" spans="1:34" x14ac:dyDescent="0.25">
      <c r="A11" s="8" t="s">
        <v>41</v>
      </c>
      <c r="B11" s="8" t="s">
        <v>42</v>
      </c>
      <c r="C11" s="8" t="s">
        <v>35</v>
      </c>
      <c r="D11" s="8" t="s">
        <v>35</v>
      </c>
      <c r="E11" s="7">
        <v>45912</v>
      </c>
      <c r="F11" s="6">
        <v>29.761800000000001</v>
      </c>
      <c r="G11" s="6">
        <v>32.546999999999997</v>
      </c>
      <c r="H11" s="5">
        <v>-0.39558231999999999</v>
      </c>
      <c r="I11" s="5">
        <v>0.83807105000000004</v>
      </c>
      <c r="J11" s="5">
        <v>1.9974159</v>
      </c>
      <c r="K11" s="5">
        <v>-0.45212263462730617</v>
      </c>
      <c r="L11" s="5">
        <v>-0.221136158421049</v>
      </c>
      <c r="M11" s="5">
        <v>20.220568</v>
      </c>
      <c r="N11" s="5">
        <v>21.693314000000001</v>
      </c>
      <c r="O11" s="5">
        <v>25.301646999999999</v>
      </c>
      <c r="P11" s="5">
        <v>-0.93563693487214605</v>
      </c>
      <c r="Q11" s="5">
        <v>-0.6600856234883834</v>
      </c>
      <c r="R11" s="5">
        <v>14.962040999999999</v>
      </c>
      <c r="S11" s="5">
        <v>16.383120999999999</v>
      </c>
      <c r="T11" s="5">
        <v>19.707014000000001</v>
      </c>
      <c r="U11" s="5">
        <v>-1.056843054919995</v>
      </c>
      <c r="V11" s="5">
        <v>-0.74358582359489533</v>
      </c>
      <c r="W11" s="5"/>
      <c r="X11" s="5"/>
      <c r="Y11" s="5"/>
      <c r="Z11" s="5"/>
      <c r="AA11" s="5"/>
      <c r="AB11" s="5">
        <v>18.140187999999998</v>
      </c>
      <c r="AC11" s="5">
        <v>19.766693</v>
      </c>
      <c r="AD11" s="5">
        <v>20.644504999999999</v>
      </c>
      <c r="AE11" s="5">
        <v>20.644504999999999</v>
      </c>
      <c r="AF11" s="5">
        <v>90.439109999999999</v>
      </c>
    </row>
    <row r="12" spans="1:34" x14ac:dyDescent="0.25">
      <c r="A12" s="8" t="s">
        <v>43</v>
      </c>
      <c r="B12" s="8" t="s">
        <v>44</v>
      </c>
      <c r="C12" s="8" t="s">
        <v>35</v>
      </c>
      <c r="D12" s="8" t="s">
        <v>35</v>
      </c>
      <c r="E12" s="7">
        <v>45912</v>
      </c>
      <c r="F12" s="6">
        <v>49.682600000000001</v>
      </c>
      <c r="G12" s="6">
        <v>56.911900000000003</v>
      </c>
      <c r="H12" s="5">
        <v>-3.9246135</v>
      </c>
      <c r="I12" s="5">
        <v>-2.4535765999999999</v>
      </c>
      <c r="J12" s="5">
        <v>-2.2297707</v>
      </c>
      <c r="K12" s="5">
        <v>-3.8992118299071697E-2</v>
      </c>
      <c r="L12" s="5">
        <v>7.3501623846451009E-2</v>
      </c>
      <c r="M12" s="5">
        <v>26.119938000000001</v>
      </c>
      <c r="N12" s="5">
        <v>27.660032000000001</v>
      </c>
      <c r="O12" s="5">
        <v>20.864232999999999</v>
      </c>
      <c r="P12" s="5">
        <v>0.42729345855764889</v>
      </c>
      <c r="Q12" s="5">
        <v>0.53842074756317848</v>
      </c>
      <c r="R12" s="5">
        <v>31.597807</v>
      </c>
      <c r="S12" s="5">
        <v>33.206650000000003</v>
      </c>
      <c r="T12" s="5">
        <v>24.527211999999999</v>
      </c>
      <c r="U12" s="5">
        <v>0.57534002158388808</v>
      </c>
      <c r="V12" s="5">
        <v>0.69734256668480143</v>
      </c>
      <c r="W12" s="5">
        <v>16.047332999999998</v>
      </c>
      <c r="X12" s="5">
        <v>17.408249999999999</v>
      </c>
      <c r="Y12" s="5">
        <v>13.6569395</v>
      </c>
      <c r="Z12" s="5">
        <v>0.20744592674979739</v>
      </c>
      <c r="AA12" s="5">
        <v>0.32775868444627487</v>
      </c>
      <c r="AB12" s="5">
        <v>9.6032989999999998</v>
      </c>
      <c r="AC12" s="5">
        <v>16.139399999999998</v>
      </c>
      <c r="AD12" s="5">
        <v>6.0513500000000002</v>
      </c>
      <c r="AE12" s="5">
        <v>11.750992999999999</v>
      </c>
      <c r="AF12" s="5">
        <v>1046.0772999999999</v>
      </c>
    </row>
    <row r="13" spans="1:34" x14ac:dyDescent="0.25">
      <c r="A13" s="8" t="s">
        <v>45</v>
      </c>
      <c r="B13" s="8" t="s">
        <v>46</v>
      </c>
      <c r="C13" s="8" t="s">
        <v>35</v>
      </c>
      <c r="D13" s="8" t="s">
        <v>35</v>
      </c>
      <c r="E13" s="7">
        <v>45912</v>
      </c>
      <c r="F13" s="6">
        <v>38.642000000000003</v>
      </c>
      <c r="G13" s="6">
        <v>44.5535</v>
      </c>
      <c r="H13" s="5">
        <v>-4.1303204999999998</v>
      </c>
      <c r="I13" s="5">
        <v>-2.8584200000000002</v>
      </c>
      <c r="J13" s="5">
        <v>-1.4550206999999999</v>
      </c>
      <c r="K13" s="5">
        <v>-0.61392961531991774</v>
      </c>
      <c r="L13" s="5">
        <v>-0.30253301569966667</v>
      </c>
      <c r="M13" s="5">
        <v>14.761706</v>
      </c>
      <c r="N13" s="5">
        <v>16.275124000000002</v>
      </c>
      <c r="O13" s="5">
        <v>17.440270999999999</v>
      </c>
      <c r="P13" s="5">
        <v>-0.59102504554032564</v>
      </c>
      <c r="Q13" s="5">
        <v>-0.25054169447223601</v>
      </c>
      <c r="R13" s="5">
        <v>20.458843000000002</v>
      </c>
      <c r="S13" s="5">
        <v>22.170351</v>
      </c>
      <c r="T13" s="5">
        <v>23.547796000000002</v>
      </c>
      <c r="U13" s="5">
        <v>-0.65614878678708111</v>
      </c>
      <c r="V13" s="5">
        <v>-0.30265651927794468</v>
      </c>
      <c r="W13" s="5">
        <v>14.843976</v>
      </c>
      <c r="X13" s="5">
        <v>16.4633</v>
      </c>
      <c r="Y13" s="5">
        <v>16.445211</v>
      </c>
      <c r="Z13" s="5">
        <v>-0.32700479337460842</v>
      </c>
      <c r="AA13" s="5">
        <v>-2.7518762527884339E-2</v>
      </c>
      <c r="AB13" s="5">
        <v>13.665169000000001</v>
      </c>
      <c r="AC13" s="5">
        <v>15.208740000000001</v>
      </c>
      <c r="AD13" s="5">
        <v>14.858504999999999</v>
      </c>
      <c r="AE13" s="5">
        <v>14.858504999999999</v>
      </c>
      <c r="AF13" s="5">
        <v>3108.4877999999999</v>
      </c>
    </row>
    <row r="14" spans="1:34" x14ac:dyDescent="0.25">
      <c r="A14" s="8" t="s">
        <v>47</v>
      </c>
      <c r="B14" s="8" t="s">
        <v>48</v>
      </c>
      <c r="C14" s="8" t="s">
        <v>35</v>
      </c>
      <c r="D14" s="8" t="s">
        <v>35</v>
      </c>
      <c r="E14" s="7">
        <v>45912</v>
      </c>
      <c r="F14" s="6">
        <v>56.154400000000003</v>
      </c>
      <c r="G14" s="6">
        <v>63.935200000000002</v>
      </c>
      <c r="H14" s="5">
        <v>-2.8732730000000002</v>
      </c>
      <c r="I14" s="5">
        <v>-1.7824580999999999</v>
      </c>
      <c r="J14" s="5">
        <v>-1.5445070999999999</v>
      </c>
      <c r="K14" s="5">
        <v>-0.3486731192454906</v>
      </c>
      <c r="L14" s="5">
        <v>-5.6004484960769228E-2</v>
      </c>
      <c r="M14" s="5">
        <v>11.018084999999999</v>
      </c>
      <c r="N14" s="5">
        <v>12.244555999999999</v>
      </c>
      <c r="O14" s="5">
        <v>13.205162</v>
      </c>
      <c r="P14" s="5">
        <v>-0.70534702832628082</v>
      </c>
      <c r="Q14" s="5">
        <v>-0.31416754786847162</v>
      </c>
      <c r="R14" s="5">
        <v>15.687472</v>
      </c>
      <c r="S14" s="5">
        <v>17.084242</v>
      </c>
      <c r="T14" s="5">
        <v>18.627994999999999</v>
      </c>
      <c r="U14" s="5">
        <v>-0.89442121963819277</v>
      </c>
      <c r="V14" s="5">
        <v>-0.47304101332850312</v>
      </c>
      <c r="W14" s="5">
        <v>10.904641</v>
      </c>
      <c r="X14" s="5">
        <v>12.152893000000001</v>
      </c>
      <c r="Y14" s="5">
        <v>13.85294</v>
      </c>
      <c r="Z14" s="5">
        <v>-0.76013698669766516</v>
      </c>
      <c r="AA14" s="5">
        <v>-0.45145091350994998</v>
      </c>
      <c r="AB14" s="5">
        <v>10.540910999999999</v>
      </c>
      <c r="AC14" s="5">
        <v>13.0366955</v>
      </c>
      <c r="AD14" s="5"/>
      <c r="AE14" s="5">
        <v>13.636639000000001</v>
      </c>
      <c r="AF14" s="5">
        <v>1478.6107999999999</v>
      </c>
    </row>
    <row r="15" spans="1:34" x14ac:dyDescent="0.25">
      <c r="A15" s="8" t="s">
        <v>49</v>
      </c>
      <c r="B15" s="8" t="s">
        <v>50</v>
      </c>
      <c r="C15" s="8" t="s">
        <v>35</v>
      </c>
      <c r="D15" s="8" t="s">
        <v>35</v>
      </c>
      <c r="E15" s="7">
        <v>45912</v>
      </c>
      <c r="F15" s="6">
        <v>10.148400000000001</v>
      </c>
      <c r="G15" s="6">
        <v>10.311299999999999</v>
      </c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>
        <v>864.44010000000003</v>
      </c>
    </row>
    <row r="16" spans="1:34" x14ac:dyDescent="0.25">
      <c r="A16" s="8" t="s">
        <v>51</v>
      </c>
      <c r="B16" s="8" t="s">
        <v>52</v>
      </c>
      <c r="C16" s="8" t="s">
        <v>35</v>
      </c>
      <c r="D16" s="8" t="s">
        <v>35</v>
      </c>
      <c r="E16" s="7">
        <v>45912</v>
      </c>
      <c r="F16" s="6">
        <v>29.154800000000002</v>
      </c>
      <c r="G16" s="6">
        <v>32.651200000000003</v>
      </c>
      <c r="H16" s="5">
        <v>-5.0183743999999999</v>
      </c>
      <c r="I16" s="5">
        <v>-3.9752489999999998</v>
      </c>
      <c r="J16" s="5">
        <v>-1.6209488999999999</v>
      </c>
      <c r="K16" s="5">
        <v>-0.73671262033664731</v>
      </c>
      <c r="L16" s="5">
        <v>-0.51167259469276694</v>
      </c>
      <c r="M16" s="5">
        <v>17.881627999999999</v>
      </c>
      <c r="N16" s="5">
        <v>19.033795999999999</v>
      </c>
      <c r="O16" s="5">
        <v>21.518501000000001</v>
      </c>
      <c r="P16" s="5">
        <v>-0.72003954941380854</v>
      </c>
      <c r="Q16" s="5">
        <v>-0.49666710862552199</v>
      </c>
      <c r="R16" s="5">
        <v>22.516580000000001</v>
      </c>
      <c r="S16" s="5">
        <v>23.634611</v>
      </c>
      <c r="T16" s="5">
        <v>28.377876000000001</v>
      </c>
      <c r="U16" s="5">
        <v>-1.0300964918502731</v>
      </c>
      <c r="V16" s="5">
        <v>-0.83850815234982723</v>
      </c>
      <c r="W16" s="5"/>
      <c r="X16" s="5"/>
      <c r="Y16" s="5"/>
      <c r="Z16" s="5"/>
      <c r="AA16" s="5"/>
      <c r="AB16" s="5">
        <v>13.191337000000001</v>
      </c>
      <c r="AC16" s="5">
        <v>14.685698</v>
      </c>
      <c r="AD16" s="5">
        <v>19.129481999999999</v>
      </c>
      <c r="AE16" s="5">
        <v>19.129481999999999</v>
      </c>
      <c r="AF16" s="5">
        <v>343.33449999999999</v>
      </c>
    </row>
    <row r="17" spans="1:32" x14ac:dyDescent="0.25">
      <c r="A17" s="8" t="s">
        <v>53</v>
      </c>
      <c r="B17" s="8" t="s">
        <v>54</v>
      </c>
      <c r="C17" s="8" t="s">
        <v>35</v>
      </c>
      <c r="D17" s="8" t="s">
        <v>35</v>
      </c>
      <c r="E17" s="7">
        <v>45912</v>
      </c>
      <c r="F17" s="6">
        <v>17.075800000000001</v>
      </c>
      <c r="G17" s="6">
        <v>17.904699999999998</v>
      </c>
      <c r="H17" s="5">
        <v>-1.8496804</v>
      </c>
      <c r="I17" s="5">
        <v>-0.32511089999999998</v>
      </c>
      <c r="J17" s="5">
        <v>-2.5144617999999999</v>
      </c>
      <c r="K17" s="5">
        <v>0.1765938139976353</v>
      </c>
      <c r="L17" s="5">
        <v>0.4956109098623851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>
        <v>20.506798</v>
      </c>
      <c r="AC17" s="5">
        <v>22.514679999999998</v>
      </c>
      <c r="AD17" s="5">
        <v>19.136723</v>
      </c>
      <c r="AE17" s="5">
        <v>19.136723</v>
      </c>
      <c r="AF17" s="5">
        <v>1728.8843999999999</v>
      </c>
    </row>
    <row r="18" spans="1:32" x14ac:dyDescent="0.25">
      <c r="A18" s="8" t="s">
        <v>55</v>
      </c>
      <c r="B18" s="8" t="s">
        <v>56</v>
      </c>
      <c r="C18" s="8" t="s">
        <v>35</v>
      </c>
      <c r="D18" s="8" t="s">
        <v>35</v>
      </c>
      <c r="E18" s="7">
        <v>45912</v>
      </c>
      <c r="F18" s="6">
        <v>30.881</v>
      </c>
      <c r="G18" s="6">
        <v>34.639200000000002</v>
      </c>
      <c r="H18" s="5">
        <v>-8.5966129999999996</v>
      </c>
      <c r="I18" s="5">
        <v>-7.3488702999999997</v>
      </c>
      <c r="J18" s="5">
        <v>-6.1682024000000002</v>
      </c>
      <c r="K18" s="5">
        <v>-0.35591832360881548</v>
      </c>
      <c r="L18" s="5">
        <v>-0.14175183800320171</v>
      </c>
      <c r="M18" s="5">
        <v>15.933866500000001</v>
      </c>
      <c r="N18" s="5">
        <v>17.196024000000001</v>
      </c>
      <c r="O18" s="5">
        <v>21.790732999999999</v>
      </c>
      <c r="P18" s="5">
        <v>-0.78830728493210422</v>
      </c>
      <c r="Q18" s="5">
        <v>-0.61803045552046687</v>
      </c>
      <c r="R18" s="5">
        <v>28.47654</v>
      </c>
      <c r="S18" s="5">
        <v>29.822144999999999</v>
      </c>
      <c r="T18" s="5">
        <v>29.630661</v>
      </c>
      <c r="U18" s="5">
        <v>-0.16614734881233589</v>
      </c>
      <c r="V18" s="5">
        <v>-1.475272761391847E-2</v>
      </c>
      <c r="W18" s="5"/>
      <c r="X18" s="5"/>
      <c r="Y18" s="5"/>
      <c r="Z18" s="5"/>
      <c r="AA18" s="5"/>
      <c r="AB18" s="5">
        <v>14.677966</v>
      </c>
      <c r="AC18" s="5">
        <v>16.288881</v>
      </c>
      <c r="AD18" s="5">
        <v>14.3263035</v>
      </c>
      <c r="AE18" s="5">
        <v>14.3263035</v>
      </c>
      <c r="AF18" s="5">
        <v>641.15643</v>
      </c>
    </row>
    <row r="19" spans="1:32" x14ac:dyDescent="0.25">
      <c r="A19" s="8" t="s">
        <v>57</v>
      </c>
      <c r="B19" s="8" t="s">
        <v>37</v>
      </c>
      <c r="C19" s="8" t="s">
        <v>35</v>
      </c>
      <c r="D19" s="8" t="s">
        <v>35</v>
      </c>
      <c r="E19" s="7">
        <v>45912</v>
      </c>
      <c r="F19" s="6">
        <v>24.113</v>
      </c>
      <c r="G19" s="6">
        <v>25.992100000000001</v>
      </c>
      <c r="H19" s="5">
        <v>-8.7396200000000004</v>
      </c>
      <c r="I19" s="5">
        <v>-7.5935009999999998</v>
      </c>
      <c r="J19" s="5">
        <v>-2.0111487000000001</v>
      </c>
      <c r="K19" s="5">
        <v>-0.61656552918520613</v>
      </c>
      <c r="L19" s="5">
        <v>-0.49111931919309609</v>
      </c>
      <c r="M19" s="5">
        <v>13.952778</v>
      </c>
      <c r="N19" s="5">
        <v>15.098101</v>
      </c>
      <c r="O19" s="5">
        <v>15.258084999999999</v>
      </c>
      <c r="P19" s="5">
        <v>-0.119057648248105</v>
      </c>
      <c r="Q19" s="5">
        <v>3.7444754093048413E-2</v>
      </c>
      <c r="R19" s="5">
        <v>19.392223000000001</v>
      </c>
      <c r="S19" s="5">
        <v>20.500634999999999</v>
      </c>
      <c r="T19" s="5">
        <v>20.901523999999998</v>
      </c>
      <c r="U19" s="5">
        <v>-0.1886697273612486</v>
      </c>
      <c r="V19" s="5">
        <v>-1.855415073534911E-2</v>
      </c>
      <c r="W19" s="5"/>
      <c r="X19" s="5"/>
      <c r="Y19" s="5"/>
      <c r="Z19" s="5"/>
      <c r="AA19" s="5"/>
      <c r="AB19" s="5">
        <v>13.260424</v>
      </c>
      <c r="AC19" s="5">
        <v>14.469239999999999</v>
      </c>
      <c r="AD19" s="5">
        <v>14.098231999999999</v>
      </c>
      <c r="AE19" s="5">
        <v>14.098231999999999</v>
      </c>
      <c r="AF19" s="5">
        <v>189.12325999999999</v>
      </c>
    </row>
    <row r="22" spans="1:32" x14ac:dyDescent="0.25">
      <c r="A22" t="s">
        <v>61</v>
      </c>
    </row>
    <row r="23" spans="1:32" x14ac:dyDescent="0.25">
      <c r="A23" t="str">
        <f>HYPERLINK("https://www.amfiindia.com/information-ratio")</f>
        <v>https://www.amfiindia.com/information-ratio</v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70E3F-1672-4220-8F82-C256D9B6FFAA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30" x14ac:dyDescent="0.25">
      <c r="A5" s="4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25</v>
      </c>
      <c r="L5" s="4" t="s">
        <v>26</v>
      </c>
      <c r="M5" s="4" t="s">
        <v>11</v>
      </c>
      <c r="N5" s="4" t="s">
        <v>12</v>
      </c>
      <c r="O5" s="4" t="s">
        <v>13</v>
      </c>
      <c r="P5" s="4" t="s">
        <v>27</v>
      </c>
      <c r="Q5" s="4" t="s">
        <v>28</v>
      </c>
      <c r="R5" s="4" t="s">
        <v>14</v>
      </c>
      <c r="S5" s="4" t="s">
        <v>15</v>
      </c>
      <c r="T5" s="4" t="s">
        <v>16</v>
      </c>
      <c r="U5" s="4" t="s">
        <v>29</v>
      </c>
      <c r="V5" s="4" t="s">
        <v>30</v>
      </c>
      <c r="W5" s="4" t="s">
        <v>17</v>
      </c>
      <c r="X5" s="4" t="s">
        <v>18</v>
      </c>
      <c r="Y5" s="4" t="s">
        <v>19</v>
      </c>
      <c r="Z5" s="4" t="s">
        <v>31</v>
      </c>
      <c r="AA5" s="4" t="s">
        <v>32</v>
      </c>
      <c r="AB5" s="4" t="s">
        <v>20</v>
      </c>
      <c r="AC5" s="4" t="s">
        <v>21</v>
      </c>
      <c r="AD5" s="4" t="s">
        <v>22</v>
      </c>
      <c r="AE5" s="4" t="s">
        <v>23</v>
      </c>
      <c r="AF5" s="4" t="s">
        <v>24</v>
      </c>
    </row>
    <row r="6" spans="1:34" x14ac:dyDescent="0.25">
      <c r="A6" s="8" t="s">
        <v>33</v>
      </c>
      <c r="B6" s="8" t="s">
        <v>34</v>
      </c>
      <c r="C6" s="8" t="s">
        <v>35</v>
      </c>
      <c r="D6" s="8" t="s">
        <v>35</v>
      </c>
      <c r="E6" s="7">
        <v>45915</v>
      </c>
      <c r="F6" s="6">
        <v>20.837499999999999</v>
      </c>
      <c r="G6" s="6">
        <v>23.567599999999999</v>
      </c>
      <c r="H6" s="5">
        <v>2.7822192000000001</v>
      </c>
      <c r="I6" s="5">
        <v>4.18607</v>
      </c>
      <c r="J6" s="5">
        <v>11.091073</v>
      </c>
      <c r="K6" s="5">
        <v>-1.318723322199908</v>
      </c>
      <c r="L6" s="5">
        <v>-1.0859654345694001</v>
      </c>
      <c r="M6" s="5">
        <v>10.551625</v>
      </c>
      <c r="N6" s="5">
        <v>12.122476000000001</v>
      </c>
      <c r="O6" s="5">
        <v>13.342699</v>
      </c>
      <c r="P6" s="5">
        <v>-0.44431400418364631</v>
      </c>
      <c r="Q6" s="5">
        <v>-0.19606901912274799</v>
      </c>
      <c r="R6" s="5">
        <v>17.998273999999999</v>
      </c>
      <c r="S6" s="5">
        <v>19.586131999999999</v>
      </c>
      <c r="T6" s="5">
        <v>20.307154000000001</v>
      </c>
      <c r="U6" s="5">
        <v>-0.38290170600504603</v>
      </c>
      <c r="V6" s="5">
        <v>-0.13483804221644591</v>
      </c>
      <c r="W6" s="5">
        <v>8.5695110000000003</v>
      </c>
      <c r="X6" s="5">
        <v>9.8983650000000001</v>
      </c>
      <c r="Y6" s="5">
        <v>15.335509999999999</v>
      </c>
      <c r="Z6" s="5">
        <v>-0.7077388831242859</v>
      </c>
      <c r="AA6" s="5">
        <v>-0.56449415679943304</v>
      </c>
      <c r="AB6" s="5">
        <v>7.2570357000000003</v>
      </c>
      <c r="AC6" s="5">
        <v>8.5245850000000001</v>
      </c>
      <c r="AD6" s="5">
        <v>13.815904</v>
      </c>
      <c r="AE6" s="5">
        <v>13.815904</v>
      </c>
      <c r="AF6" s="5">
        <v>274.67205999999999</v>
      </c>
    </row>
    <row r="7" spans="1:34" x14ac:dyDescent="0.25">
      <c r="A7" s="8" t="s">
        <v>36</v>
      </c>
      <c r="B7" s="8" t="s">
        <v>37</v>
      </c>
      <c r="C7" s="8" t="s">
        <v>35</v>
      </c>
      <c r="D7" s="8" t="s">
        <v>35</v>
      </c>
      <c r="E7" s="7">
        <v>45915</v>
      </c>
      <c r="F7" s="6">
        <v>31.01</v>
      </c>
      <c r="G7" s="6">
        <v>33.7226</v>
      </c>
      <c r="H7" s="5">
        <v>-3.8003836</v>
      </c>
      <c r="I7" s="5">
        <v>-2.2251262999999999</v>
      </c>
      <c r="J7" s="5">
        <v>-1.9787296000000001</v>
      </c>
      <c r="K7" s="5">
        <v>-0.27198607635302802</v>
      </c>
      <c r="L7" s="5">
        <v>2.3870819762231529E-2</v>
      </c>
      <c r="M7" s="5">
        <v>20.351046</v>
      </c>
      <c r="N7" s="5">
        <v>21.827894000000001</v>
      </c>
      <c r="O7" s="5">
        <v>15.290037999999999</v>
      </c>
      <c r="P7" s="5">
        <v>0.90625407217910392</v>
      </c>
      <c r="Q7" s="5">
        <v>1.1529922906922629</v>
      </c>
      <c r="R7" s="5">
        <v>21.511341000000002</v>
      </c>
      <c r="S7" s="5">
        <v>22.880241000000002</v>
      </c>
      <c r="T7" s="5">
        <v>20.616959000000001</v>
      </c>
      <c r="U7" s="5">
        <v>0.141386960619102</v>
      </c>
      <c r="V7" s="5">
        <v>0.35073489759898568</v>
      </c>
      <c r="W7" s="5"/>
      <c r="X7" s="5"/>
      <c r="Y7" s="5"/>
      <c r="Z7" s="5"/>
      <c r="AA7" s="5"/>
      <c r="AB7" s="5">
        <v>18.284020000000002</v>
      </c>
      <c r="AC7" s="5">
        <v>19.764953999999999</v>
      </c>
      <c r="AD7" s="5">
        <v>16.18186</v>
      </c>
      <c r="AE7" s="5">
        <v>16.18186</v>
      </c>
      <c r="AF7" s="5">
        <v>671.82074</v>
      </c>
    </row>
    <row r="8" spans="1:34" x14ac:dyDescent="0.25">
      <c r="A8" s="8" t="s">
        <v>38</v>
      </c>
      <c r="B8" s="8" t="s">
        <v>37</v>
      </c>
      <c r="C8" s="8" t="s">
        <v>35</v>
      </c>
      <c r="D8" s="8" t="s">
        <v>35</v>
      </c>
      <c r="E8" s="7">
        <v>45915</v>
      </c>
      <c r="F8" s="6">
        <v>153.75829999999999</v>
      </c>
      <c r="G8" s="6">
        <v>175.86189999999999</v>
      </c>
      <c r="H8" s="5">
        <v>-2.4506063</v>
      </c>
      <c r="I8" s="5">
        <v>-1.2973045999999999</v>
      </c>
      <c r="J8" s="5">
        <v>-1.9787296000000001</v>
      </c>
      <c r="K8" s="5">
        <v>-0.12930233622492479</v>
      </c>
      <c r="L8" s="5">
        <v>0.14325256976163309</v>
      </c>
      <c r="M8" s="5">
        <v>14.224632</v>
      </c>
      <c r="N8" s="5">
        <v>15.533321000000001</v>
      </c>
      <c r="O8" s="5">
        <v>15.290037999999999</v>
      </c>
      <c r="P8" s="5">
        <v>-0.24435211592399539</v>
      </c>
      <c r="Q8" s="5">
        <v>1.966606716212041E-2</v>
      </c>
      <c r="R8" s="5">
        <v>18.271409999999999</v>
      </c>
      <c r="S8" s="5">
        <v>19.664107999999999</v>
      </c>
      <c r="T8" s="5">
        <v>20.616959000000001</v>
      </c>
      <c r="U8" s="5">
        <v>-0.51616909751475637</v>
      </c>
      <c r="V8" s="5">
        <v>-0.22913162631355999</v>
      </c>
      <c r="W8" s="5">
        <v>12.455272000000001</v>
      </c>
      <c r="X8" s="5">
        <v>13.718816</v>
      </c>
      <c r="Y8" s="5">
        <v>14.75731</v>
      </c>
      <c r="Z8" s="5">
        <v>-0.49565610619828793</v>
      </c>
      <c r="AA8" s="5">
        <v>-0.24537151840250271</v>
      </c>
      <c r="AB8" s="5">
        <v>9.7507909999999995</v>
      </c>
      <c r="AC8" s="5">
        <v>14.873999</v>
      </c>
      <c r="AD8" s="5">
        <v>14.004077000000001</v>
      </c>
      <c r="AE8" s="5">
        <v>14.437875999999999</v>
      </c>
      <c r="AF8" s="5">
        <v>1114.6622</v>
      </c>
    </row>
    <row r="9" spans="1:34" x14ac:dyDescent="0.25">
      <c r="A9" s="8" t="s">
        <v>39</v>
      </c>
      <c r="B9" s="8" t="s">
        <v>37</v>
      </c>
      <c r="C9" s="8" t="s">
        <v>35</v>
      </c>
      <c r="D9" s="8" t="s">
        <v>35</v>
      </c>
      <c r="E9" s="7">
        <v>45915</v>
      </c>
      <c r="F9" s="6">
        <v>101.16419999999999</v>
      </c>
      <c r="G9" s="6">
        <v>111.61839999999999</v>
      </c>
      <c r="H9" s="5">
        <v>-5.0774026000000001</v>
      </c>
      <c r="I9" s="5">
        <v>-4.1421666000000004</v>
      </c>
      <c r="J9" s="5">
        <v>-1.9787296000000001</v>
      </c>
      <c r="K9" s="5">
        <v>-0.41565140234401421</v>
      </c>
      <c r="L9" s="5">
        <v>-0.26881509158414668</v>
      </c>
      <c r="M9" s="5">
        <v>14.246931999999999</v>
      </c>
      <c r="N9" s="5">
        <v>15.252686000000001</v>
      </c>
      <c r="O9" s="5">
        <v>15.290037999999999</v>
      </c>
      <c r="P9" s="5">
        <v>-0.1495102204364219</v>
      </c>
      <c r="Q9" s="5">
        <v>1.182955411674429E-2</v>
      </c>
      <c r="R9" s="5">
        <v>16.440840000000001</v>
      </c>
      <c r="S9" s="5">
        <v>17.484193999999999</v>
      </c>
      <c r="T9" s="5">
        <v>20.616959000000001</v>
      </c>
      <c r="U9" s="5">
        <v>-0.7006903301136822</v>
      </c>
      <c r="V9" s="5">
        <v>-0.52574601075606853</v>
      </c>
      <c r="W9" s="5">
        <v>10.2874155</v>
      </c>
      <c r="X9" s="5">
        <v>11.214778000000001</v>
      </c>
      <c r="Y9" s="5">
        <v>14.75731</v>
      </c>
      <c r="Z9" s="5">
        <v>-0.69977016763157751</v>
      </c>
      <c r="AA9" s="5">
        <v>-0.55380215623750728</v>
      </c>
      <c r="AB9" s="5">
        <v>7.3349614000000001</v>
      </c>
      <c r="AC9" s="5">
        <v>11.625786</v>
      </c>
      <c r="AD9" s="5"/>
      <c r="AE9" s="5">
        <v>14.437875999999999</v>
      </c>
      <c r="AF9" s="5">
        <v>1053.3223</v>
      </c>
    </row>
    <row r="10" spans="1:34" x14ac:dyDescent="0.25">
      <c r="A10" s="8" t="s">
        <v>40</v>
      </c>
      <c r="B10" s="8" t="s">
        <v>37</v>
      </c>
      <c r="C10" s="8" t="s">
        <v>35</v>
      </c>
      <c r="D10" s="8" t="s">
        <v>35</v>
      </c>
      <c r="E10" s="7">
        <v>45915</v>
      </c>
      <c r="F10" s="6">
        <v>21.731400000000001</v>
      </c>
      <c r="G10" s="6">
        <v>23.907800000000002</v>
      </c>
      <c r="H10" s="5">
        <v>-5.0000489999999997</v>
      </c>
      <c r="I10" s="5">
        <v>-4.1212372999999998</v>
      </c>
      <c r="J10" s="5">
        <v>-1.9787296000000001</v>
      </c>
      <c r="K10" s="5">
        <v>-0.32862132346303852</v>
      </c>
      <c r="L10" s="5">
        <v>-0.21006294800190919</v>
      </c>
      <c r="M10" s="5">
        <v>11.648073999999999</v>
      </c>
      <c r="N10" s="5">
        <v>12.669682999999999</v>
      </c>
      <c r="O10" s="5">
        <v>15.290037999999999</v>
      </c>
      <c r="P10" s="5">
        <v>-0.4978339747184285</v>
      </c>
      <c r="Q10" s="5">
        <v>-0.35201401124474702</v>
      </c>
      <c r="R10" s="5">
        <v>16.505140000000001</v>
      </c>
      <c r="S10" s="5">
        <v>17.543748999999998</v>
      </c>
      <c r="T10" s="5">
        <v>20.616959000000001</v>
      </c>
      <c r="U10" s="5">
        <v>-0.64008029435780989</v>
      </c>
      <c r="V10" s="5">
        <v>-0.47427281431287888</v>
      </c>
      <c r="W10" s="5"/>
      <c r="X10" s="5"/>
      <c r="Y10" s="5"/>
      <c r="Z10" s="5"/>
      <c r="AA10" s="5"/>
      <c r="AB10" s="5">
        <v>10.416755999999999</v>
      </c>
      <c r="AC10" s="5">
        <v>11.770455999999999</v>
      </c>
      <c r="AD10" s="5">
        <v>13.871484000000001</v>
      </c>
      <c r="AE10" s="5">
        <v>13.871484000000001</v>
      </c>
      <c r="AF10" s="5">
        <v>172.70038</v>
      </c>
    </row>
    <row r="11" spans="1:34" x14ac:dyDescent="0.25">
      <c r="A11" s="8" t="s">
        <v>41</v>
      </c>
      <c r="B11" s="8" t="s">
        <v>42</v>
      </c>
      <c r="C11" s="8" t="s">
        <v>35</v>
      </c>
      <c r="D11" s="8" t="s">
        <v>35</v>
      </c>
      <c r="E11" s="7">
        <v>45915</v>
      </c>
      <c r="F11" s="6">
        <v>29.710999999999999</v>
      </c>
      <c r="G11" s="6">
        <v>32.494599999999998</v>
      </c>
      <c r="H11" s="5">
        <v>-0.76631457000000003</v>
      </c>
      <c r="I11" s="5">
        <v>0.46214956000000001</v>
      </c>
      <c r="J11" s="5">
        <v>1.4725561</v>
      </c>
      <c r="K11" s="5">
        <v>-0.42733783961208333</v>
      </c>
      <c r="L11" s="5">
        <v>-0.19541341651864991</v>
      </c>
      <c r="M11" s="5">
        <v>20.623318000000001</v>
      </c>
      <c r="N11" s="5">
        <v>22.125778</v>
      </c>
      <c r="O11" s="5">
        <v>25.557539999999999</v>
      </c>
      <c r="P11" s="5">
        <v>-0.90843627924484105</v>
      </c>
      <c r="Q11" s="5">
        <v>-0.62771213464877418</v>
      </c>
      <c r="R11" s="5">
        <v>14.411292</v>
      </c>
      <c r="S11" s="5">
        <v>15.828060000000001</v>
      </c>
      <c r="T11" s="5">
        <v>19.005027999999999</v>
      </c>
      <c r="U11" s="5">
        <v>-1.029656513793509</v>
      </c>
      <c r="V11" s="5">
        <v>-0.71538414843525611</v>
      </c>
      <c r="W11" s="5"/>
      <c r="X11" s="5"/>
      <c r="Y11" s="5"/>
      <c r="Z11" s="5"/>
      <c r="AA11" s="5"/>
      <c r="AB11" s="5">
        <v>18.084679999999999</v>
      </c>
      <c r="AC11" s="5">
        <v>19.710142000000001</v>
      </c>
      <c r="AD11" s="5">
        <v>20.532962999999999</v>
      </c>
      <c r="AE11" s="5">
        <v>20.532962999999999</v>
      </c>
      <c r="AF11" s="5">
        <v>90.297629999999998</v>
      </c>
    </row>
    <row r="12" spans="1:34" x14ac:dyDescent="0.25">
      <c r="A12" s="8" t="s">
        <v>43</v>
      </c>
      <c r="B12" s="8" t="s">
        <v>44</v>
      </c>
      <c r="C12" s="8" t="s">
        <v>35</v>
      </c>
      <c r="D12" s="8" t="s">
        <v>35</v>
      </c>
      <c r="E12" s="7">
        <v>45915</v>
      </c>
      <c r="F12" s="6">
        <v>50.067</v>
      </c>
      <c r="G12" s="6">
        <v>57.358800000000002</v>
      </c>
      <c r="H12" s="5">
        <v>-3.5387656999999999</v>
      </c>
      <c r="I12" s="5">
        <v>-2.0614566999999999</v>
      </c>
      <c r="J12" s="5">
        <v>-1.6423430000000001</v>
      </c>
      <c r="K12" s="5">
        <v>-5.431705674005452E-2</v>
      </c>
      <c r="L12" s="5">
        <v>5.8897182522191172E-2</v>
      </c>
      <c r="M12" s="5">
        <v>26.67597</v>
      </c>
      <c r="N12" s="5">
        <v>28.223673000000002</v>
      </c>
      <c r="O12" s="5">
        <v>20.613416999999998</v>
      </c>
      <c r="P12" s="5">
        <v>0.4877767789785229</v>
      </c>
      <c r="Q12" s="5">
        <v>0.59926400809629676</v>
      </c>
      <c r="R12" s="5">
        <v>31.500243999999999</v>
      </c>
      <c r="S12" s="5">
        <v>33.107930000000003</v>
      </c>
      <c r="T12" s="5">
        <v>24.518346999999999</v>
      </c>
      <c r="U12" s="5">
        <v>0.56928741359410084</v>
      </c>
      <c r="V12" s="5">
        <v>0.69141281259196041</v>
      </c>
      <c r="W12" s="5">
        <v>16.175201000000001</v>
      </c>
      <c r="X12" s="5">
        <v>17.537967999999999</v>
      </c>
      <c r="Y12" s="5">
        <v>13.665775</v>
      </c>
      <c r="Z12" s="5">
        <v>0.21813994283130439</v>
      </c>
      <c r="AA12" s="5">
        <v>0.3385003338777135</v>
      </c>
      <c r="AB12" s="5">
        <v>9.6468830000000008</v>
      </c>
      <c r="AC12" s="5">
        <v>16.199653999999999</v>
      </c>
      <c r="AD12" s="5">
        <v>6.0641736999999996</v>
      </c>
      <c r="AE12" s="5">
        <v>11.765805</v>
      </c>
      <c r="AF12" s="5">
        <v>1053.1066000000001</v>
      </c>
    </row>
    <row r="13" spans="1:34" x14ac:dyDescent="0.25">
      <c r="A13" s="8" t="s">
        <v>45</v>
      </c>
      <c r="B13" s="8" t="s">
        <v>46</v>
      </c>
      <c r="C13" s="8" t="s">
        <v>35</v>
      </c>
      <c r="D13" s="8" t="s">
        <v>35</v>
      </c>
      <c r="E13" s="7">
        <v>45915</v>
      </c>
      <c r="F13" s="6">
        <v>38.776000000000003</v>
      </c>
      <c r="G13" s="6">
        <v>44.712800000000001</v>
      </c>
      <c r="H13" s="5">
        <v>-3.9945580000000001</v>
      </c>
      <c r="I13" s="5">
        <v>-2.7211802</v>
      </c>
      <c r="J13" s="5">
        <v>-1.5036176000000001</v>
      </c>
      <c r="K13" s="5">
        <v>-0.57152361944963792</v>
      </c>
      <c r="L13" s="5">
        <v>-0.25863467015366137</v>
      </c>
      <c r="M13" s="5">
        <v>14.905169000000001</v>
      </c>
      <c r="N13" s="5">
        <v>16.419846</v>
      </c>
      <c r="O13" s="5">
        <v>17.483059999999998</v>
      </c>
      <c r="P13" s="5">
        <v>-0.56908548362166056</v>
      </c>
      <c r="Q13" s="5">
        <v>-0.22812279287887249</v>
      </c>
      <c r="R13" s="5">
        <v>19.812110000000001</v>
      </c>
      <c r="S13" s="5">
        <v>21.513694999999998</v>
      </c>
      <c r="T13" s="5">
        <v>23.058617000000002</v>
      </c>
      <c r="U13" s="5">
        <v>-0.69367405520720604</v>
      </c>
      <c r="V13" s="5">
        <v>-0.33960566157221778</v>
      </c>
      <c r="W13" s="5">
        <v>14.884498000000001</v>
      </c>
      <c r="X13" s="5">
        <v>16.505257</v>
      </c>
      <c r="Y13" s="5">
        <v>16.416315000000001</v>
      </c>
      <c r="Z13" s="5">
        <v>-0.31416858576555251</v>
      </c>
      <c r="AA13" s="5">
        <v>-1.442079274486302E-2</v>
      </c>
      <c r="AB13" s="5">
        <v>13.691096999999999</v>
      </c>
      <c r="AC13" s="5">
        <v>15.234982499999999</v>
      </c>
      <c r="AD13" s="5">
        <v>14.866682000000001</v>
      </c>
      <c r="AE13" s="5">
        <v>14.866682000000001</v>
      </c>
      <c r="AF13" s="5">
        <v>3119.3</v>
      </c>
    </row>
    <row r="14" spans="1:34" x14ac:dyDescent="0.25">
      <c r="A14" s="8" t="s">
        <v>47</v>
      </c>
      <c r="B14" s="8" t="s">
        <v>48</v>
      </c>
      <c r="C14" s="8" t="s">
        <v>35</v>
      </c>
      <c r="D14" s="8" t="s">
        <v>35</v>
      </c>
      <c r="E14" s="7">
        <v>45915</v>
      </c>
      <c r="F14" s="6">
        <v>56.181800000000003</v>
      </c>
      <c r="G14" s="6">
        <v>63.972299999999997</v>
      </c>
      <c r="H14" s="5">
        <v>-2.5646472</v>
      </c>
      <c r="I14" s="5">
        <v>-1.4703145</v>
      </c>
      <c r="J14" s="5">
        <v>-1.4274572000000001</v>
      </c>
      <c r="K14" s="5">
        <v>-0.29838080576508591</v>
      </c>
      <c r="L14" s="5">
        <v>-4.0846219797266992E-3</v>
      </c>
      <c r="M14" s="5">
        <v>11.133543</v>
      </c>
      <c r="N14" s="5">
        <v>12.361867999999999</v>
      </c>
      <c r="O14" s="5">
        <v>13.194131</v>
      </c>
      <c r="P14" s="5">
        <v>-0.66625496232759163</v>
      </c>
      <c r="Q14" s="5">
        <v>-0.27414961509667057</v>
      </c>
      <c r="R14" s="5">
        <v>15.697654999999999</v>
      </c>
      <c r="S14" s="5">
        <v>17.094795000000001</v>
      </c>
      <c r="T14" s="5">
        <v>18.498453000000001</v>
      </c>
      <c r="U14" s="5">
        <v>-0.85447760179345489</v>
      </c>
      <c r="V14" s="5">
        <v>-0.43226305831680167</v>
      </c>
      <c r="W14" s="5">
        <v>10.90574</v>
      </c>
      <c r="X14" s="5">
        <v>12.154299</v>
      </c>
      <c r="Y14" s="5">
        <v>13.790293999999999</v>
      </c>
      <c r="Z14" s="5">
        <v>-0.74502212845011306</v>
      </c>
      <c r="AA14" s="5">
        <v>-0.43613745803342358</v>
      </c>
      <c r="AB14" s="5">
        <v>10.539484</v>
      </c>
      <c r="AC14" s="5">
        <v>13.032897</v>
      </c>
      <c r="AD14" s="5"/>
      <c r="AE14" s="5">
        <v>13.62323</v>
      </c>
      <c r="AF14" s="5">
        <v>1479.1704999999999</v>
      </c>
    </row>
    <row r="15" spans="1:34" x14ac:dyDescent="0.25">
      <c r="A15" s="8" t="s">
        <v>49</v>
      </c>
      <c r="B15" s="8" t="s">
        <v>50</v>
      </c>
      <c r="C15" s="8" t="s">
        <v>35</v>
      </c>
      <c r="D15" s="8" t="s">
        <v>35</v>
      </c>
      <c r="E15" s="7">
        <v>45915</v>
      </c>
      <c r="F15" s="6">
        <v>10.2052</v>
      </c>
      <c r="G15" s="6">
        <v>10.3704</v>
      </c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>
        <v>868.71770000000004</v>
      </c>
    </row>
    <row r="16" spans="1:34" x14ac:dyDescent="0.25">
      <c r="A16" s="8" t="s">
        <v>51</v>
      </c>
      <c r="B16" s="8" t="s">
        <v>52</v>
      </c>
      <c r="C16" s="8" t="s">
        <v>35</v>
      </c>
      <c r="D16" s="8" t="s">
        <v>35</v>
      </c>
      <c r="E16" s="7">
        <v>45915</v>
      </c>
      <c r="F16" s="6">
        <v>29.375</v>
      </c>
      <c r="G16" s="6">
        <v>32.900599999999997</v>
      </c>
      <c r="H16" s="5">
        <v>-4.7109227000000002</v>
      </c>
      <c r="I16" s="5">
        <v>-3.6642450000000002</v>
      </c>
      <c r="J16" s="5">
        <v>-1.8342544999999999</v>
      </c>
      <c r="K16" s="5">
        <v>-0.62689552151998973</v>
      </c>
      <c r="L16" s="5">
        <v>-0.40089909244154548</v>
      </c>
      <c r="M16" s="5">
        <v>18.177391</v>
      </c>
      <c r="N16" s="5">
        <v>19.335825</v>
      </c>
      <c r="O16" s="5">
        <v>21.620280000000001</v>
      </c>
      <c r="P16" s="5">
        <v>-0.68230317183449851</v>
      </c>
      <c r="Q16" s="5">
        <v>-0.45809838807325148</v>
      </c>
      <c r="R16" s="5">
        <v>21.694323000000001</v>
      </c>
      <c r="S16" s="5">
        <v>22.831669999999999</v>
      </c>
      <c r="T16" s="5">
        <v>27.504107000000001</v>
      </c>
      <c r="U16" s="5">
        <v>-1.027792538000126</v>
      </c>
      <c r="V16" s="5">
        <v>-0.83137794239288931</v>
      </c>
      <c r="W16" s="5"/>
      <c r="X16" s="5"/>
      <c r="Y16" s="5"/>
      <c r="Z16" s="5"/>
      <c r="AA16" s="5"/>
      <c r="AB16" s="5">
        <v>13.276565</v>
      </c>
      <c r="AC16" s="5">
        <v>14.771747</v>
      </c>
      <c r="AD16" s="5">
        <v>19.167921</v>
      </c>
      <c r="AE16" s="5">
        <v>19.167921</v>
      </c>
      <c r="AF16" s="5">
        <v>345.85376000000002</v>
      </c>
    </row>
    <row r="17" spans="1:32" x14ac:dyDescent="0.25">
      <c r="A17" s="8" t="s">
        <v>53</v>
      </c>
      <c r="B17" s="8" t="s">
        <v>54</v>
      </c>
      <c r="C17" s="8" t="s">
        <v>35</v>
      </c>
      <c r="D17" s="8" t="s">
        <v>35</v>
      </c>
      <c r="E17" s="7">
        <v>45915</v>
      </c>
      <c r="F17" s="6">
        <v>17.151399999999999</v>
      </c>
      <c r="G17" s="6">
        <v>17.9863</v>
      </c>
      <c r="H17" s="5">
        <v>-1.6352152</v>
      </c>
      <c r="I17" s="5">
        <v>-0.10715681000000001</v>
      </c>
      <c r="J17" s="5">
        <v>-2.5635066000000002</v>
      </c>
      <c r="K17" s="5">
        <v>0.23314605372837571</v>
      </c>
      <c r="L17" s="5">
        <v>0.55379327368348519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>
        <v>20.627686000000001</v>
      </c>
      <c r="AC17" s="5">
        <v>22.637315999999998</v>
      </c>
      <c r="AD17" s="5">
        <v>19.177088000000001</v>
      </c>
      <c r="AE17" s="5">
        <v>19.177088000000001</v>
      </c>
      <c r="AF17" s="5">
        <v>1737.3802000000001</v>
      </c>
    </row>
    <row r="18" spans="1:32" x14ac:dyDescent="0.25">
      <c r="A18" s="8" t="s">
        <v>55</v>
      </c>
      <c r="B18" s="8" t="s">
        <v>56</v>
      </c>
      <c r="C18" s="8" t="s">
        <v>35</v>
      </c>
      <c r="D18" s="8" t="s">
        <v>35</v>
      </c>
      <c r="E18" s="7">
        <v>45915</v>
      </c>
      <c r="F18" s="6">
        <v>31.083200000000001</v>
      </c>
      <c r="G18" s="6">
        <v>34.869900000000001</v>
      </c>
      <c r="H18" s="5">
        <v>-8.6244700000000005</v>
      </c>
      <c r="I18" s="5">
        <v>-7.3764124000000004</v>
      </c>
      <c r="J18" s="5">
        <v>-6.3686724000000003</v>
      </c>
      <c r="K18" s="5">
        <v>-0.32888544664913871</v>
      </c>
      <c r="L18" s="5">
        <v>-0.11331253700397879</v>
      </c>
      <c r="M18" s="5">
        <v>16.559622000000001</v>
      </c>
      <c r="N18" s="5">
        <v>17.839780000000001</v>
      </c>
      <c r="O18" s="5">
        <v>21.969341</v>
      </c>
      <c r="P18" s="5">
        <v>-0.72935533737495506</v>
      </c>
      <c r="Q18" s="5">
        <v>-0.55685309830638341</v>
      </c>
      <c r="R18" s="5">
        <v>27.03257</v>
      </c>
      <c r="S18" s="5">
        <v>28.360299999999999</v>
      </c>
      <c r="T18" s="5">
        <v>28.202349000000002</v>
      </c>
      <c r="U18" s="5">
        <v>-0.1695833771907341</v>
      </c>
      <c r="V18" s="5">
        <v>-1.852179529425672E-2</v>
      </c>
      <c r="W18" s="5"/>
      <c r="X18" s="5"/>
      <c r="Y18" s="5"/>
      <c r="Z18" s="5"/>
      <c r="AA18" s="5"/>
      <c r="AB18" s="5">
        <v>14.753143</v>
      </c>
      <c r="AC18" s="5">
        <v>16.365072000000001</v>
      </c>
      <c r="AD18" s="5">
        <v>14.399343999999999</v>
      </c>
      <c r="AE18" s="5">
        <v>14.399343999999999</v>
      </c>
      <c r="AF18" s="5">
        <v>645.30664000000002</v>
      </c>
    </row>
    <row r="19" spans="1:32" x14ac:dyDescent="0.25">
      <c r="A19" s="8" t="s">
        <v>57</v>
      </c>
      <c r="B19" s="8" t="s">
        <v>37</v>
      </c>
      <c r="C19" s="8" t="s">
        <v>35</v>
      </c>
      <c r="D19" s="8" t="s">
        <v>35</v>
      </c>
      <c r="E19" s="7">
        <v>45915</v>
      </c>
      <c r="F19" s="6">
        <v>24.2254</v>
      </c>
      <c r="G19" s="6">
        <v>26.1157</v>
      </c>
      <c r="H19" s="5">
        <v>-8.4740990000000007</v>
      </c>
      <c r="I19" s="5">
        <v>-7.3242659999999997</v>
      </c>
      <c r="J19" s="5">
        <v>-1.9787296000000001</v>
      </c>
      <c r="K19" s="5">
        <v>-0.59396354794807449</v>
      </c>
      <c r="L19" s="5">
        <v>-0.46783228841521829</v>
      </c>
      <c r="M19" s="5">
        <v>14.199484999999999</v>
      </c>
      <c r="N19" s="5">
        <v>15.347757</v>
      </c>
      <c r="O19" s="5">
        <v>15.290037999999999</v>
      </c>
      <c r="P19" s="5">
        <v>-8.9551824575907837E-2</v>
      </c>
      <c r="Q19" s="5">
        <v>6.7262882950656425E-2</v>
      </c>
      <c r="R19" s="5">
        <v>18.992504</v>
      </c>
      <c r="S19" s="5">
        <v>20.114826000000001</v>
      </c>
      <c r="T19" s="5">
        <v>20.616959000000001</v>
      </c>
      <c r="U19" s="5">
        <v>-0.2074400819324711</v>
      </c>
      <c r="V19" s="5">
        <v>-3.4492128559381177E-2</v>
      </c>
      <c r="W19" s="5"/>
      <c r="X19" s="5"/>
      <c r="Y19" s="5"/>
      <c r="Z19" s="5"/>
      <c r="AA19" s="5"/>
      <c r="AB19" s="5">
        <v>13.318489</v>
      </c>
      <c r="AC19" s="5">
        <v>14.528026000000001</v>
      </c>
      <c r="AD19" s="5">
        <v>14.098723</v>
      </c>
      <c r="AE19" s="5">
        <v>14.098723</v>
      </c>
      <c r="AF19" s="5">
        <v>190.08043000000001</v>
      </c>
    </row>
    <row r="22" spans="1:32" x14ac:dyDescent="0.25">
      <c r="A22" t="s">
        <v>61</v>
      </c>
    </row>
    <row r="23" spans="1:32" x14ac:dyDescent="0.25">
      <c r="A23" t="str">
        <f>HYPERLINK("https://www.amfiindia.com/information-ratio")</f>
        <v>https://www.amfiindia.com/information-ratio</v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FC665-D355-451B-BDAA-E363B0D8E460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30" x14ac:dyDescent="0.25">
      <c r="A5" s="4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25</v>
      </c>
      <c r="L5" s="4" t="s">
        <v>26</v>
      </c>
      <c r="M5" s="4" t="s">
        <v>11</v>
      </c>
      <c r="N5" s="4" t="s">
        <v>12</v>
      </c>
      <c r="O5" s="4" t="s">
        <v>13</v>
      </c>
      <c r="P5" s="4" t="s">
        <v>27</v>
      </c>
      <c r="Q5" s="4" t="s">
        <v>28</v>
      </c>
      <c r="R5" s="4" t="s">
        <v>14</v>
      </c>
      <c r="S5" s="4" t="s">
        <v>15</v>
      </c>
      <c r="T5" s="4" t="s">
        <v>16</v>
      </c>
      <c r="U5" s="4" t="s">
        <v>29</v>
      </c>
      <c r="V5" s="4" t="s">
        <v>30</v>
      </c>
      <c r="W5" s="4" t="s">
        <v>17</v>
      </c>
      <c r="X5" s="4" t="s">
        <v>18</v>
      </c>
      <c r="Y5" s="4" t="s">
        <v>19</v>
      </c>
      <c r="Z5" s="4" t="s">
        <v>31</v>
      </c>
      <c r="AA5" s="4" t="s">
        <v>32</v>
      </c>
      <c r="AB5" s="4" t="s">
        <v>20</v>
      </c>
      <c r="AC5" s="4" t="s">
        <v>21</v>
      </c>
      <c r="AD5" s="4" t="s">
        <v>22</v>
      </c>
      <c r="AE5" s="4" t="s">
        <v>23</v>
      </c>
      <c r="AF5" s="4" t="s">
        <v>24</v>
      </c>
    </row>
    <row r="6" spans="1:34" x14ac:dyDescent="0.25">
      <c r="A6" s="8" t="s">
        <v>33</v>
      </c>
      <c r="B6" s="8" t="s">
        <v>34</v>
      </c>
      <c r="C6" s="8" t="s">
        <v>35</v>
      </c>
      <c r="D6" s="8" t="s">
        <v>35</v>
      </c>
      <c r="E6" s="7">
        <v>45916</v>
      </c>
      <c r="F6" s="6">
        <v>20.913</v>
      </c>
      <c r="G6" s="6">
        <v>23.6539</v>
      </c>
      <c r="H6" s="5">
        <v>3.0339160000000001</v>
      </c>
      <c r="I6" s="5">
        <v>4.4409903999999996</v>
      </c>
      <c r="J6" s="5">
        <v>11.537694</v>
      </c>
      <c r="K6" s="5">
        <v>-1.3385108056941231</v>
      </c>
      <c r="L6" s="5">
        <v>-1.1070397408457291</v>
      </c>
      <c r="M6" s="5">
        <v>10.975186000000001</v>
      </c>
      <c r="N6" s="5">
        <v>12.552229000000001</v>
      </c>
      <c r="O6" s="5">
        <v>14.067669</v>
      </c>
      <c r="P6" s="5">
        <v>-0.49003529751256819</v>
      </c>
      <c r="Q6" s="5">
        <v>-0.24104738966571679</v>
      </c>
      <c r="R6" s="5">
        <v>17.94669</v>
      </c>
      <c r="S6" s="5">
        <v>19.533949</v>
      </c>
      <c r="T6" s="5">
        <v>20.202576000000001</v>
      </c>
      <c r="U6" s="5">
        <v>-0.37489463662543548</v>
      </c>
      <c r="V6" s="5">
        <v>-0.12677371931012099</v>
      </c>
      <c r="W6" s="5">
        <v>8.5016590000000001</v>
      </c>
      <c r="X6" s="5">
        <v>9.8300140000000003</v>
      </c>
      <c r="Y6" s="5">
        <v>15.241974000000001</v>
      </c>
      <c r="Z6" s="5">
        <v>-0.70553824497894635</v>
      </c>
      <c r="AA6" s="5">
        <v>-0.56225509551609665</v>
      </c>
      <c r="AB6" s="5">
        <v>7.2920850000000002</v>
      </c>
      <c r="AC6" s="5">
        <v>8.5601120000000002</v>
      </c>
      <c r="AD6" s="5">
        <v>13.854041</v>
      </c>
      <c r="AE6" s="5">
        <v>13.854041</v>
      </c>
      <c r="AF6" s="5">
        <v>275.48367000000002</v>
      </c>
    </row>
    <row r="7" spans="1:34" x14ac:dyDescent="0.25">
      <c r="A7" s="8" t="s">
        <v>36</v>
      </c>
      <c r="B7" s="8" t="s">
        <v>37</v>
      </c>
      <c r="C7" s="8" t="s">
        <v>35</v>
      </c>
      <c r="D7" s="8" t="s">
        <v>35</v>
      </c>
      <c r="E7" s="7">
        <v>45916</v>
      </c>
      <c r="F7" s="6">
        <v>31.231200000000001</v>
      </c>
      <c r="G7" s="6">
        <v>33.964599999999997</v>
      </c>
      <c r="H7" s="5">
        <v>-3.3595426000000002</v>
      </c>
      <c r="I7" s="5">
        <v>-1.77254</v>
      </c>
      <c r="J7" s="5">
        <v>-1.5061990999999999</v>
      </c>
      <c r="K7" s="5">
        <v>-0.27438290162975731</v>
      </c>
      <c r="L7" s="5">
        <v>2.0704824197312951E-2</v>
      </c>
      <c r="M7" s="5">
        <v>21.600515000000001</v>
      </c>
      <c r="N7" s="5">
        <v>23.093738999999999</v>
      </c>
      <c r="O7" s="5">
        <v>16.386229</v>
      </c>
      <c r="P7" s="5">
        <v>0.92373697150496481</v>
      </c>
      <c r="Q7" s="5">
        <v>1.1707403215762511</v>
      </c>
      <c r="R7" s="5">
        <v>21.539103000000001</v>
      </c>
      <c r="S7" s="5">
        <v>22.913371999999999</v>
      </c>
      <c r="T7" s="5">
        <v>20.626802000000001</v>
      </c>
      <c r="U7" s="5">
        <v>0.14414093129846961</v>
      </c>
      <c r="V7" s="5">
        <v>0.35426306527223639</v>
      </c>
      <c r="W7" s="5"/>
      <c r="X7" s="5"/>
      <c r="Y7" s="5"/>
      <c r="Z7" s="5"/>
      <c r="AA7" s="5"/>
      <c r="AB7" s="5">
        <v>18.400701999999999</v>
      </c>
      <c r="AC7" s="5">
        <v>19.88325</v>
      </c>
      <c r="AD7" s="5">
        <v>16.288360000000001</v>
      </c>
      <c r="AE7" s="5">
        <v>16.288360000000001</v>
      </c>
      <c r="AF7" s="5">
        <v>677.18330000000003</v>
      </c>
    </row>
    <row r="8" spans="1:34" x14ac:dyDescent="0.25">
      <c r="A8" s="8" t="s">
        <v>38</v>
      </c>
      <c r="B8" s="8" t="s">
        <v>37</v>
      </c>
      <c r="C8" s="8" t="s">
        <v>35</v>
      </c>
      <c r="D8" s="8" t="s">
        <v>35</v>
      </c>
      <c r="E8" s="7">
        <v>45916</v>
      </c>
      <c r="F8" s="6">
        <v>155.09450000000001</v>
      </c>
      <c r="G8" s="6">
        <v>177.39590000000001</v>
      </c>
      <c r="H8" s="5">
        <v>-1.5191104</v>
      </c>
      <c r="I8" s="5">
        <v>-0.35472068000000001</v>
      </c>
      <c r="J8" s="5">
        <v>-1.5061990999999999</v>
      </c>
      <c r="K8" s="5">
        <v>-2.008560494307611E-2</v>
      </c>
      <c r="L8" s="5">
        <v>0.25122862269015089</v>
      </c>
      <c r="M8" s="5">
        <v>15.437704</v>
      </c>
      <c r="N8" s="5">
        <v>16.760448</v>
      </c>
      <c r="O8" s="5">
        <v>16.386229</v>
      </c>
      <c r="P8" s="5">
        <v>-0.2188858917047824</v>
      </c>
      <c r="Q8" s="5">
        <v>4.5125580061349133E-2</v>
      </c>
      <c r="R8" s="5">
        <v>18.295010000000001</v>
      </c>
      <c r="S8" s="5">
        <v>19.687947999999999</v>
      </c>
      <c r="T8" s="5">
        <v>20.626802000000001</v>
      </c>
      <c r="U8" s="5">
        <v>-0.51318381717735728</v>
      </c>
      <c r="V8" s="5">
        <v>-0.22618954772466099</v>
      </c>
      <c r="W8" s="5">
        <v>12.557014000000001</v>
      </c>
      <c r="X8" s="5">
        <v>13.821851000000001</v>
      </c>
      <c r="Y8" s="5">
        <v>14.782265000000001</v>
      </c>
      <c r="Z8" s="5">
        <v>-0.4804173780254547</v>
      </c>
      <c r="AA8" s="5">
        <v>-0.22998843152835799</v>
      </c>
      <c r="AB8" s="5">
        <v>9.7870360000000005</v>
      </c>
      <c r="AC8" s="5">
        <v>14.949071</v>
      </c>
      <c r="AD8" s="5">
        <v>14.032004000000001</v>
      </c>
      <c r="AE8" s="5">
        <v>14.4938755</v>
      </c>
      <c r="AF8" s="5">
        <v>1123.9058</v>
      </c>
    </row>
    <row r="9" spans="1:34" x14ac:dyDescent="0.25">
      <c r="A9" s="8" t="s">
        <v>39</v>
      </c>
      <c r="B9" s="8" t="s">
        <v>37</v>
      </c>
      <c r="C9" s="8" t="s">
        <v>35</v>
      </c>
      <c r="D9" s="8" t="s">
        <v>35</v>
      </c>
      <c r="E9" s="7">
        <v>45916</v>
      </c>
      <c r="F9" s="6">
        <v>101.8532</v>
      </c>
      <c r="G9" s="6">
        <v>112.3815</v>
      </c>
      <c r="H9" s="5">
        <v>-4.1367209999999996</v>
      </c>
      <c r="I9" s="5">
        <v>-3.1914189999999998</v>
      </c>
      <c r="J9" s="5">
        <v>-1.5061990999999999</v>
      </c>
      <c r="K9" s="5">
        <v>-0.33863362693874738</v>
      </c>
      <c r="L9" s="5">
        <v>-0.19203721171425209</v>
      </c>
      <c r="M9" s="5">
        <v>15.325058</v>
      </c>
      <c r="N9" s="5">
        <v>16.340482999999999</v>
      </c>
      <c r="O9" s="5">
        <v>16.386229</v>
      </c>
      <c r="P9" s="5">
        <v>-0.15074892755122621</v>
      </c>
      <c r="Q9" s="5">
        <v>1.0623902316602171E-2</v>
      </c>
      <c r="R9" s="5">
        <v>16.435137000000001</v>
      </c>
      <c r="S9" s="5">
        <v>17.478437</v>
      </c>
      <c r="T9" s="5">
        <v>20.626802000000001</v>
      </c>
      <c r="U9" s="5">
        <v>-0.70329258092503233</v>
      </c>
      <c r="V9" s="5">
        <v>-0.52834348525368968</v>
      </c>
      <c r="W9" s="5">
        <v>10.280756</v>
      </c>
      <c r="X9" s="5">
        <v>11.208213000000001</v>
      </c>
      <c r="Y9" s="5">
        <v>14.782265000000001</v>
      </c>
      <c r="Z9" s="5">
        <v>-0.70475193961314819</v>
      </c>
      <c r="AA9" s="5">
        <v>-0.55873998978838246</v>
      </c>
      <c r="AB9" s="5">
        <v>7.3566099999999999</v>
      </c>
      <c r="AC9" s="5">
        <v>11.682982000000001</v>
      </c>
      <c r="AD9" s="5"/>
      <c r="AE9" s="5">
        <v>14.4938755</v>
      </c>
      <c r="AF9" s="5">
        <v>1060.4042999999999</v>
      </c>
    </row>
    <row r="10" spans="1:34" x14ac:dyDescent="0.25">
      <c r="A10" s="8" t="s">
        <v>40</v>
      </c>
      <c r="B10" s="8" t="s">
        <v>37</v>
      </c>
      <c r="C10" s="8" t="s">
        <v>35</v>
      </c>
      <c r="D10" s="8" t="s">
        <v>35</v>
      </c>
      <c r="E10" s="7">
        <v>45916</v>
      </c>
      <c r="F10" s="6">
        <v>21.884</v>
      </c>
      <c r="G10" s="6">
        <v>24.0762</v>
      </c>
      <c r="H10" s="5">
        <v>-4.2891444999999999</v>
      </c>
      <c r="I10" s="5">
        <v>-3.4046411999999999</v>
      </c>
      <c r="J10" s="5">
        <v>-1.5061990999999999</v>
      </c>
      <c r="K10" s="5">
        <v>-0.29256877630909589</v>
      </c>
      <c r="L10" s="5">
        <v>-0.17470350145380439</v>
      </c>
      <c r="M10" s="5">
        <v>12.732297000000001</v>
      </c>
      <c r="N10" s="5">
        <v>13.778646999999999</v>
      </c>
      <c r="O10" s="5">
        <v>16.386229</v>
      </c>
      <c r="P10" s="5">
        <v>-0.49461897487828033</v>
      </c>
      <c r="Q10" s="5">
        <v>-0.34676069788759267</v>
      </c>
      <c r="R10" s="5">
        <v>16.484729999999999</v>
      </c>
      <c r="S10" s="5">
        <v>17.532831000000002</v>
      </c>
      <c r="T10" s="5">
        <v>20.626802000000001</v>
      </c>
      <c r="U10" s="5">
        <v>-0.64498491805693925</v>
      </c>
      <c r="V10" s="5">
        <v>-0.47759221931090551</v>
      </c>
      <c r="W10" s="5"/>
      <c r="X10" s="5"/>
      <c r="Y10" s="5"/>
      <c r="Z10" s="5"/>
      <c r="AA10" s="5"/>
      <c r="AB10" s="5">
        <v>10.511578</v>
      </c>
      <c r="AC10" s="5">
        <v>11.866270999999999</v>
      </c>
      <c r="AD10" s="5">
        <v>13.962097999999999</v>
      </c>
      <c r="AE10" s="5">
        <v>13.962097999999999</v>
      </c>
      <c r="AF10" s="5">
        <v>173.85715999999999</v>
      </c>
    </row>
    <row r="11" spans="1:34" x14ac:dyDescent="0.25">
      <c r="A11" s="8" t="s">
        <v>41</v>
      </c>
      <c r="B11" s="8" t="s">
        <v>42</v>
      </c>
      <c r="C11" s="8" t="s">
        <v>35</v>
      </c>
      <c r="D11" s="8" t="s">
        <v>35</v>
      </c>
      <c r="E11" s="7">
        <v>45916</v>
      </c>
      <c r="F11" s="6">
        <v>29.779299999999999</v>
      </c>
      <c r="G11" s="6">
        <v>32.570500000000003</v>
      </c>
      <c r="H11" s="5">
        <v>-0.33101058</v>
      </c>
      <c r="I11" s="5">
        <v>0.90306390000000003</v>
      </c>
      <c r="J11" s="5">
        <v>1.4741652999999999</v>
      </c>
      <c r="K11" s="5">
        <v>-0.34385580634815088</v>
      </c>
      <c r="L11" s="5">
        <v>-0.1126963688399998</v>
      </c>
      <c r="M11" s="5">
        <v>21.267075999999999</v>
      </c>
      <c r="N11" s="5">
        <v>22.773551999999999</v>
      </c>
      <c r="O11" s="5">
        <v>26.216787</v>
      </c>
      <c r="P11" s="5">
        <v>-0.90635743019986392</v>
      </c>
      <c r="Q11" s="5">
        <v>-0.62638015530902602</v>
      </c>
      <c r="R11" s="5">
        <v>14.134427000000001</v>
      </c>
      <c r="S11" s="5">
        <v>15.543131000000001</v>
      </c>
      <c r="T11" s="5">
        <v>18.662392000000001</v>
      </c>
      <c r="U11" s="5">
        <v>-1.0177039436337461</v>
      </c>
      <c r="V11" s="5">
        <v>-0.70443186428186777</v>
      </c>
      <c r="W11" s="5"/>
      <c r="X11" s="5"/>
      <c r="Y11" s="5"/>
      <c r="Z11" s="5"/>
      <c r="AA11" s="5"/>
      <c r="AB11" s="5">
        <v>18.117853</v>
      </c>
      <c r="AC11" s="5">
        <v>19.743760000000002</v>
      </c>
      <c r="AD11" s="5">
        <v>20.547293</v>
      </c>
      <c r="AE11" s="5">
        <v>20.547293</v>
      </c>
      <c r="AF11" s="5">
        <v>90.522575000000003</v>
      </c>
    </row>
    <row r="12" spans="1:34" x14ac:dyDescent="0.25">
      <c r="A12" s="8" t="s">
        <v>43</v>
      </c>
      <c r="B12" s="8" t="s">
        <v>44</v>
      </c>
      <c r="C12" s="8" t="s">
        <v>35</v>
      </c>
      <c r="D12" s="8" t="s">
        <v>35</v>
      </c>
      <c r="E12" s="7">
        <v>45916</v>
      </c>
      <c r="F12" s="6">
        <v>50.5105</v>
      </c>
      <c r="G12" s="6">
        <v>57.869</v>
      </c>
      <c r="H12" s="5">
        <v>-2.1594063999999999</v>
      </c>
      <c r="I12" s="5">
        <v>-0.65748817000000004</v>
      </c>
      <c r="J12" s="5">
        <v>-0.80278139999999998</v>
      </c>
      <c r="K12" s="5">
        <v>-1.151859919937407E-2</v>
      </c>
      <c r="L12" s="5">
        <v>0.1015093795507756</v>
      </c>
      <c r="M12" s="5">
        <v>28.073936</v>
      </c>
      <c r="N12" s="5">
        <v>29.638973</v>
      </c>
      <c r="O12" s="5">
        <v>22.01041</v>
      </c>
      <c r="P12" s="5">
        <v>0.4827924908470555</v>
      </c>
      <c r="Q12" s="5">
        <v>0.59429465878450105</v>
      </c>
      <c r="R12" s="5">
        <v>31.556432999999998</v>
      </c>
      <c r="S12" s="5">
        <v>33.164924999999997</v>
      </c>
      <c r="T12" s="5">
        <v>24.730494</v>
      </c>
      <c r="U12" s="5">
        <v>0.55654769014820926</v>
      </c>
      <c r="V12" s="5">
        <v>0.67870264413389381</v>
      </c>
      <c r="W12" s="5">
        <v>16.274080000000001</v>
      </c>
      <c r="X12" s="5">
        <v>17.637989000000001</v>
      </c>
      <c r="Y12" s="5">
        <v>13.729423000000001</v>
      </c>
      <c r="Z12" s="5">
        <v>0.2211528179599323</v>
      </c>
      <c r="AA12" s="5">
        <v>0.34152462943253648</v>
      </c>
      <c r="AB12" s="5">
        <v>9.7005929999999996</v>
      </c>
      <c r="AC12" s="5">
        <v>16.276865000000001</v>
      </c>
      <c r="AD12" s="5">
        <v>6.1249112999999999</v>
      </c>
      <c r="AE12" s="5">
        <v>11.852625</v>
      </c>
      <c r="AF12" s="5">
        <v>1062.4993999999999</v>
      </c>
    </row>
    <row r="13" spans="1:34" x14ac:dyDescent="0.25">
      <c r="A13" s="8" t="s">
        <v>45</v>
      </c>
      <c r="B13" s="8" t="s">
        <v>46</v>
      </c>
      <c r="C13" s="8" t="s">
        <v>35</v>
      </c>
      <c r="D13" s="8" t="s">
        <v>35</v>
      </c>
      <c r="E13" s="7">
        <v>45916</v>
      </c>
      <c r="F13" s="6">
        <v>39.081400000000002</v>
      </c>
      <c r="G13" s="6">
        <v>45.066600000000001</v>
      </c>
      <c r="H13" s="5">
        <v>-3.1168580000000001</v>
      </c>
      <c r="I13" s="5">
        <v>-1.8317268</v>
      </c>
      <c r="J13" s="5">
        <v>-1.1104723999999999</v>
      </c>
      <c r="K13" s="5">
        <v>-0.44826623861467252</v>
      </c>
      <c r="L13" s="5">
        <v>-0.1358395355847703</v>
      </c>
      <c r="M13" s="5">
        <v>16.11262</v>
      </c>
      <c r="N13" s="5">
        <v>17.642959999999999</v>
      </c>
      <c r="O13" s="5">
        <v>18.649740000000001</v>
      </c>
      <c r="P13" s="5">
        <v>-0.55400876265826149</v>
      </c>
      <c r="Q13" s="5">
        <v>-0.21316858067824981</v>
      </c>
      <c r="R13" s="5">
        <v>19.842009999999998</v>
      </c>
      <c r="S13" s="5">
        <v>21.543968</v>
      </c>
      <c r="T13" s="5">
        <v>23.090820000000001</v>
      </c>
      <c r="U13" s="5">
        <v>-0.69397889328003215</v>
      </c>
      <c r="V13" s="5">
        <v>-0.33991670855533668</v>
      </c>
      <c r="W13" s="5">
        <v>15.052448999999999</v>
      </c>
      <c r="X13" s="5">
        <v>16.675702999999999</v>
      </c>
      <c r="Y13" s="5">
        <v>16.488582999999998</v>
      </c>
      <c r="Z13" s="5">
        <v>-0.29651739662376342</v>
      </c>
      <c r="AA13" s="5">
        <v>3.563888446893696E-3</v>
      </c>
      <c r="AB13" s="5">
        <v>13.771770500000001</v>
      </c>
      <c r="AC13" s="5">
        <v>15.316744999999999</v>
      </c>
      <c r="AD13" s="5">
        <v>14.9318905</v>
      </c>
      <c r="AE13" s="5">
        <v>14.9318905</v>
      </c>
      <c r="AF13" s="5">
        <v>3144.0120000000002</v>
      </c>
    </row>
    <row r="14" spans="1:34" x14ac:dyDescent="0.25">
      <c r="A14" s="8" t="s">
        <v>47</v>
      </c>
      <c r="B14" s="8" t="s">
        <v>48</v>
      </c>
      <c r="C14" s="8" t="s">
        <v>35</v>
      </c>
      <c r="D14" s="8" t="s">
        <v>35</v>
      </c>
      <c r="E14" s="7">
        <v>45916</v>
      </c>
      <c r="F14" s="6">
        <v>56.570799999999998</v>
      </c>
      <c r="G14" s="6">
        <v>64.417199999999994</v>
      </c>
      <c r="H14" s="5">
        <v>-1.9573590000000001</v>
      </c>
      <c r="I14" s="5">
        <v>-0.85619520000000005</v>
      </c>
      <c r="J14" s="5">
        <v>-0.90971725999999997</v>
      </c>
      <c r="K14" s="5">
        <v>-0.27112950209645831</v>
      </c>
      <c r="L14" s="5">
        <v>2.1610252228421691E-2</v>
      </c>
      <c r="M14" s="5">
        <v>12.192261</v>
      </c>
      <c r="N14" s="5">
        <v>13.432492999999999</v>
      </c>
      <c r="O14" s="5">
        <v>14.234901000000001</v>
      </c>
      <c r="P14" s="5">
        <v>-0.65469372037288165</v>
      </c>
      <c r="Q14" s="5">
        <v>-0.26249718956028312</v>
      </c>
      <c r="R14" s="5">
        <v>15.691013</v>
      </c>
      <c r="S14" s="5">
        <v>17.088166999999999</v>
      </c>
      <c r="T14" s="5">
        <v>18.492699999999999</v>
      </c>
      <c r="U14" s="5">
        <v>-0.85479593759195172</v>
      </c>
      <c r="V14" s="5">
        <v>-0.43255093651827642</v>
      </c>
      <c r="W14" s="5">
        <v>10.975168</v>
      </c>
      <c r="X14" s="5">
        <v>12.224368</v>
      </c>
      <c r="Y14" s="5">
        <v>13.793941500000001</v>
      </c>
      <c r="Z14" s="5">
        <v>-0.72939990799994203</v>
      </c>
      <c r="AA14" s="5">
        <v>-0.4201913895534376</v>
      </c>
      <c r="AB14" s="5">
        <v>10.567633000000001</v>
      </c>
      <c r="AC14" s="5">
        <v>13.091551000000001</v>
      </c>
      <c r="AD14" s="5"/>
      <c r="AE14" s="5">
        <v>13.678972999999999</v>
      </c>
      <c r="AF14" s="5">
        <v>1488.9209000000001</v>
      </c>
    </row>
    <row r="15" spans="1:34" x14ac:dyDescent="0.25">
      <c r="A15" s="8" t="s">
        <v>49</v>
      </c>
      <c r="B15" s="8" t="s">
        <v>50</v>
      </c>
      <c r="C15" s="8" t="s">
        <v>35</v>
      </c>
      <c r="D15" s="8" t="s">
        <v>35</v>
      </c>
      <c r="E15" s="7">
        <v>45916</v>
      </c>
      <c r="F15" s="6">
        <v>10.2843</v>
      </c>
      <c r="G15" s="6">
        <v>10.4513</v>
      </c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>
        <v>869.80010000000004</v>
      </c>
    </row>
    <row r="16" spans="1:34" x14ac:dyDescent="0.25">
      <c r="A16" s="8" t="s">
        <v>51</v>
      </c>
      <c r="B16" s="8" t="s">
        <v>52</v>
      </c>
      <c r="C16" s="8" t="s">
        <v>35</v>
      </c>
      <c r="D16" s="8" t="s">
        <v>35</v>
      </c>
      <c r="E16" s="7">
        <v>45916</v>
      </c>
      <c r="F16" s="6">
        <v>29.6267</v>
      </c>
      <c r="G16" s="6">
        <v>33.183500000000002</v>
      </c>
      <c r="H16" s="5">
        <v>-3.9214034</v>
      </c>
      <c r="I16" s="5">
        <v>-2.8648623999999998</v>
      </c>
      <c r="J16" s="5">
        <v>-1.567097</v>
      </c>
      <c r="K16" s="5">
        <v>-0.50957643419084786</v>
      </c>
      <c r="L16" s="5">
        <v>-0.28429148434314488</v>
      </c>
      <c r="M16" s="5">
        <v>19.4604</v>
      </c>
      <c r="N16" s="5">
        <v>20.618089999999999</v>
      </c>
      <c r="O16" s="5">
        <v>22.914103999999998</v>
      </c>
      <c r="P16" s="5">
        <v>-0.67669180198242695</v>
      </c>
      <c r="Q16" s="5">
        <v>-0.45506556374825258</v>
      </c>
      <c r="R16" s="5">
        <v>21.769566000000001</v>
      </c>
      <c r="S16" s="5">
        <v>22.896193</v>
      </c>
      <c r="T16" s="5">
        <v>27.576508</v>
      </c>
      <c r="U16" s="5">
        <v>-1.026604994212823</v>
      </c>
      <c r="V16" s="5">
        <v>-0.83232235234167762</v>
      </c>
      <c r="W16" s="5"/>
      <c r="X16" s="5"/>
      <c r="Y16" s="5"/>
      <c r="Z16" s="5"/>
      <c r="AA16" s="5"/>
      <c r="AB16" s="5">
        <v>13.383917</v>
      </c>
      <c r="AC16" s="5">
        <v>14.880435</v>
      </c>
      <c r="AD16" s="5">
        <v>19.246297999999999</v>
      </c>
      <c r="AE16" s="5">
        <v>19.246297999999999</v>
      </c>
      <c r="AF16" s="5">
        <v>348.87542999999999</v>
      </c>
    </row>
    <row r="17" spans="1:32" x14ac:dyDescent="0.25">
      <c r="A17" s="8" t="s">
        <v>53</v>
      </c>
      <c r="B17" s="8" t="s">
        <v>54</v>
      </c>
      <c r="C17" s="8" t="s">
        <v>35</v>
      </c>
      <c r="D17" s="8" t="s">
        <v>35</v>
      </c>
      <c r="E17" s="7">
        <v>45916</v>
      </c>
      <c r="F17" s="6">
        <v>17.263500000000001</v>
      </c>
      <c r="G17" s="6">
        <v>18.104600000000001</v>
      </c>
      <c r="H17" s="5">
        <v>-0.66459520000000005</v>
      </c>
      <c r="I17" s="5">
        <v>0.87757909999999995</v>
      </c>
      <c r="J17" s="5">
        <v>-2.1079265999999999</v>
      </c>
      <c r="K17" s="5">
        <v>0.34034152564431508</v>
      </c>
      <c r="L17" s="5">
        <v>0.66103093295862059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>
        <v>20.879339999999999</v>
      </c>
      <c r="AC17" s="5">
        <v>22.892980000000001</v>
      </c>
      <c r="AD17" s="5">
        <v>19.433910000000001</v>
      </c>
      <c r="AE17" s="5">
        <v>19.433910000000001</v>
      </c>
      <c r="AF17" s="5">
        <v>1750.4573</v>
      </c>
    </row>
    <row r="18" spans="1:32" x14ac:dyDescent="0.25">
      <c r="A18" s="8" t="s">
        <v>55</v>
      </c>
      <c r="B18" s="8" t="s">
        <v>56</v>
      </c>
      <c r="C18" s="8" t="s">
        <v>35</v>
      </c>
      <c r="D18" s="8" t="s">
        <v>35</v>
      </c>
      <c r="E18" s="7">
        <v>45916</v>
      </c>
      <c r="F18" s="6">
        <v>31.381799999999998</v>
      </c>
      <c r="G18" s="6">
        <v>35.206200000000003</v>
      </c>
      <c r="H18" s="5">
        <v>-7.6981450000000002</v>
      </c>
      <c r="I18" s="5">
        <v>-6.4341755000000003</v>
      </c>
      <c r="J18" s="5">
        <v>-5.8593206000000002</v>
      </c>
      <c r="K18" s="5">
        <v>-0.25273866452623878</v>
      </c>
      <c r="L18" s="5">
        <v>-3.7616483579694597E-2</v>
      </c>
      <c r="M18" s="5">
        <v>17.940928</v>
      </c>
      <c r="N18" s="5">
        <v>19.232368000000001</v>
      </c>
      <c r="O18" s="5">
        <v>23.21641</v>
      </c>
      <c r="P18" s="5">
        <v>-0.70406415485863061</v>
      </c>
      <c r="Q18" s="5">
        <v>-0.53201117477631099</v>
      </c>
      <c r="R18" s="5">
        <v>27.167473000000001</v>
      </c>
      <c r="S18" s="5">
        <v>28.504225000000002</v>
      </c>
      <c r="T18" s="5">
        <v>28.296455000000002</v>
      </c>
      <c r="U18" s="5">
        <v>-0.16475665550018029</v>
      </c>
      <c r="V18" s="5">
        <v>-1.2850948538853921E-2</v>
      </c>
      <c r="W18" s="5"/>
      <c r="X18" s="5"/>
      <c r="Y18" s="5"/>
      <c r="Z18" s="5"/>
      <c r="AA18" s="5"/>
      <c r="AB18" s="5">
        <v>14.881049000000001</v>
      </c>
      <c r="AC18" s="5">
        <v>16.494765999999998</v>
      </c>
      <c r="AD18" s="5">
        <v>14.496814000000001</v>
      </c>
      <c r="AE18" s="5">
        <v>14.496814000000001</v>
      </c>
      <c r="AF18" s="5">
        <v>652.44399999999996</v>
      </c>
    </row>
    <row r="19" spans="1:32" x14ac:dyDescent="0.25">
      <c r="A19" s="8" t="s">
        <v>57</v>
      </c>
      <c r="B19" s="8" t="s">
        <v>37</v>
      </c>
      <c r="C19" s="8" t="s">
        <v>35</v>
      </c>
      <c r="D19" s="8" t="s">
        <v>35</v>
      </c>
      <c r="E19" s="7">
        <v>45916</v>
      </c>
      <c r="F19" s="6">
        <v>24.374700000000001</v>
      </c>
      <c r="G19" s="6">
        <v>26.2774</v>
      </c>
      <c r="H19" s="5">
        <v>-7.8638899999999996</v>
      </c>
      <c r="I19" s="5">
        <v>-6.7042536999999998</v>
      </c>
      <c r="J19" s="5">
        <v>-1.5061990999999999</v>
      </c>
      <c r="K19" s="5">
        <v>-0.57186642026000079</v>
      </c>
      <c r="L19" s="5">
        <v>-0.44613855580266393</v>
      </c>
      <c r="M19" s="5">
        <v>15.362352</v>
      </c>
      <c r="N19" s="5">
        <v>16.528127999999999</v>
      </c>
      <c r="O19" s="5">
        <v>16.386229</v>
      </c>
      <c r="P19" s="5">
        <v>-7.9415506556597057E-2</v>
      </c>
      <c r="Q19" s="5">
        <v>7.8221890659423032E-2</v>
      </c>
      <c r="R19" s="5">
        <v>18.951912</v>
      </c>
      <c r="S19" s="5">
        <v>20.056950000000001</v>
      </c>
      <c r="T19" s="5">
        <v>20.626802000000001</v>
      </c>
      <c r="U19" s="5">
        <v>-0.21532727311613931</v>
      </c>
      <c r="V19" s="5">
        <v>-4.5011315404146969E-2</v>
      </c>
      <c r="W19" s="5"/>
      <c r="X19" s="5"/>
      <c r="Y19" s="5"/>
      <c r="Z19" s="5"/>
      <c r="AA19" s="5"/>
      <c r="AB19" s="5">
        <v>13.411389</v>
      </c>
      <c r="AC19" s="5">
        <v>14.621909</v>
      </c>
      <c r="AD19" s="5">
        <v>14.199132000000001</v>
      </c>
      <c r="AE19" s="5">
        <v>14.199132000000001</v>
      </c>
      <c r="AF19" s="5">
        <v>194.88247999999999</v>
      </c>
    </row>
    <row r="22" spans="1:32" x14ac:dyDescent="0.25">
      <c r="A22" t="s">
        <v>61</v>
      </c>
    </row>
    <row r="23" spans="1:32" x14ac:dyDescent="0.25">
      <c r="A23" t="str">
        <f>HYPERLINK("https://www.amfiindia.com/information-ratio")</f>
        <v>https://www.amfiindia.com/information-ratio</v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83DE0-2F4C-48F1-A9A6-9DF3E39EC67E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30" x14ac:dyDescent="0.25">
      <c r="A5" s="4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25</v>
      </c>
      <c r="L5" s="4" t="s">
        <v>26</v>
      </c>
      <c r="M5" s="4" t="s">
        <v>11</v>
      </c>
      <c r="N5" s="4" t="s">
        <v>12</v>
      </c>
      <c r="O5" s="4" t="s">
        <v>13</v>
      </c>
      <c r="P5" s="4" t="s">
        <v>27</v>
      </c>
      <c r="Q5" s="4" t="s">
        <v>28</v>
      </c>
      <c r="R5" s="4" t="s">
        <v>14</v>
      </c>
      <c r="S5" s="4" t="s">
        <v>15</v>
      </c>
      <c r="T5" s="4" t="s">
        <v>16</v>
      </c>
      <c r="U5" s="4" t="s">
        <v>29</v>
      </c>
      <c r="V5" s="4" t="s">
        <v>30</v>
      </c>
      <c r="W5" s="4" t="s">
        <v>17</v>
      </c>
      <c r="X5" s="4" t="s">
        <v>18</v>
      </c>
      <c r="Y5" s="4" t="s">
        <v>19</v>
      </c>
      <c r="Z5" s="4" t="s">
        <v>31</v>
      </c>
      <c r="AA5" s="4" t="s">
        <v>32</v>
      </c>
      <c r="AB5" s="4" t="s">
        <v>20</v>
      </c>
      <c r="AC5" s="4" t="s">
        <v>21</v>
      </c>
      <c r="AD5" s="4" t="s">
        <v>22</v>
      </c>
      <c r="AE5" s="4" t="s">
        <v>23</v>
      </c>
      <c r="AF5" s="4" t="s">
        <v>24</v>
      </c>
    </row>
    <row r="6" spans="1:34" x14ac:dyDescent="0.25">
      <c r="A6" s="8" t="s">
        <v>33</v>
      </c>
      <c r="B6" s="8" t="s">
        <v>34</v>
      </c>
      <c r="C6" s="8" t="s">
        <v>35</v>
      </c>
      <c r="D6" s="8" t="s">
        <v>35</v>
      </c>
      <c r="E6" s="7">
        <v>45917</v>
      </c>
      <c r="F6" s="6">
        <v>20.991499999999998</v>
      </c>
      <c r="G6" s="6">
        <v>23.743500000000001</v>
      </c>
      <c r="H6" s="5">
        <v>3.3845048000000002</v>
      </c>
      <c r="I6" s="5">
        <v>4.7963524</v>
      </c>
      <c r="J6" s="5">
        <v>11.817249</v>
      </c>
      <c r="K6" s="5">
        <v>-1.322825807024302</v>
      </c>
      <c r="L6" s="5">
        <v>-1.091418194237848</v>
      </c>
      <c r="M6" s="5">
        <v>11.103066</v>
      </c>
      <c r="N6" s="5">
        <v>12.681758</v>
      </c>
      <c r="O6" s="5">
        <v>14.151676999999999</v>
      </c>
      <c r="P6" s="5">
        <v>-0.48275796888083627</v>
      </c>
      <c r="Q6" s="5">
        <v>-0.23376210325620511</v>
      </c>
      <c r="R6" s="5">
        <v>18.310326</v>
      </c>
      <c r="S6" s="5">
        <v>19.902688999999999</v>
      </c>
      <c r="T6" s="5">
        <v>20.561049000000001</v>
      </c>
      <c r="U6" s="5">
        <v>-0.37297416292200197</v>
      </c>
      <c r="V6" s="5">
        <v>-0.12482816854584219</v>
      </c>
      <c r="W6" s="5">
        <v>8.5398499999999995</v>
      </c>
      <c r="X6" s="5">
        <v>9.8686819999999997</v>
      </c>
      <c r="Y6" s="5">
        <v>15.267125</v>
      </c>
      <c r="Z6" s="5">
        <v>-0.70400108137351669</v>
      </c>
      <c r="AA6" s="5">
        <v>-0.56070881518127413</v>
      </c>
      <c r="AB6" s="5">
        <v>7.3284570000000002</v>
      </c>
      <c r="AC6" s="5">
        <v>8.5969339999999992</v>
      </c>
      <c r="AD6" s="5">
        <v>13.878126</v>
      </c>
      <c r="AE6" s="5">
        <v>13.878126</v>
      </c>
      <c r="AF6" s="5">
        <v>276.59230000000002</v>
      </c>
    </row>
    <row r="7" spans="1:34" x14ac:dyDescent="0.25">
      <c r="A7" s="8" t="s">
        <v>36</v>
      </c>
      <c r="B7" s="8" t="s">
        <v>37</v>
      </c>
      <c r="C7" s="8" t="s">
        <v>35</v>
      </c>
      <c r="D7" s="8" t="s">
        <v>35</v>
      </c>
      <c r="E7" s="7">
        <v>45917</v>
      </c>
      <c r="F7" s="6">
        <v>31.307300000000001</v>
      </c>
      <c r="G7" s="6">
        <v>34.048900000000003</v>
      </c>
      <c r="H7" s="5">
        <v>-2.9883769</v>
      </c>
      <c r="I7" s="5">
        <v>-1.3935667</v>
      </c>
      <c r="J7" s="5">
        <v>-1.1952035000000001</v>
      </c>
      <c r="K7" s="5">
        <v>-0.26217860278993221</v>
      </c>
      <c r="L7" s="5">
        <v>3.3306746272545769E-2</v>
      </c>
      <c r="M7" s="5">
        <v>21.677327999999999</v>
      </c>
      <c r="N7" s="5">
        <v>23.171977999999999</v>
      </c>
      <c r="O7" s="5">
        <v>16.495836000000001</v>
      </c>
      <c r="P7" s="5">
        <v>0.91757857687351174</v>
      </c>
      <c r="Q7" s="5">
        <v>1.16470260207021</v>
      </c>
      <c r="R7" s="5">
        <v>21.722528000000001</v>
      </c>
      <c r="S7" s="5">
        <v>23.096546</v>
      </c>
      <c r="T7" s="5">
        <v>20.868390000000002</v>
      </c>
      <c r="U7" s="5">
        <v>0.13499367323003791</v>
      </c>
      <c r="V7" s="5">
        <v>0.3447786282056271</v>
      </c>
      <c r="W7" s="5"/>
      <c r="X7" s="5"/>
      <c r="Y7" s="5"/>
      <c r="Z7" s="5"/>
      <c r="AA7" s="5"/>
      <c r="AB7" s="5">
        <v>18.435303000000001</v>
      </c>
      <c r="AC7" s="5">
        <v>19.918482000000001</v>
      </c>
      <c r="AD7" s="5">
        <v>16.337185000000002</v>
      </c>
      <c r="AE7" s="5">
        <v>16.337185000000002</v>
      </c>
      <c r="AF7" s="5">
        <v>679.42439999999999</v>
      </c>
    </row>
    <row r="8" spans="1:34" x14ac:dyDescent="0.25">
      <c r="A8" s="8" t="s">
        <v>38</v>
      </c>
      <c r="B8" s="8" t="s">
        <v>37</v>
      </c>
      <c r="C8" s="8" t="s">
        <v>35</v>
      </c>
      <c r="D8" s="8" t="s">
        <v>35</v>
      </c>
      <c r="E8" s="7">
        <v>45917</v>
      </c>
      <c r="F8" s="6">
        <v>155.6874</v>
      </c>
      <c r="G8" s="6">
        <v>178.07980000000001</v>
      </c>
      <c r="H8" s="5">
        <v>-1.4674126000000001</v>
      </c>
      <c r="I8" s="5">
        <v>-0.30237392000000002</v>
      </c>
      <c r="J8" s="5">
        <v>-1.1952035000000001</v>
      </c>
      <c r="K8" s="5">
        <v>-8.1001374925948069E-2</v>
      </c>
      <c r="L8" s="5">
        <v>0.19100810202032939</v>
      </c>
      <c r="M8" s="5">
        <v>15.569222999999999</v>
      </c>
      <c r="N8" s="5">
        <v>16.893516999999999</v>
      </c>
      <c r="O8" s="5">
        <v>16.495836000000001</v>
      </c>
      <c r="P8" s="5">
        <v>-0.21431692827687979</v>
      </c>
      <c r="Q8" s="5">
        <v>4.9761548943160129E-2</v>
      </c>
      <c r="R8" s="5">
        <v>18.524443000000002</v>
      </c>
      <c r="S8" s="5">
        <v>19.920027000000001</v>
      </c>
      <c r="T8" s="5">
        <v>20.868390000000002</v>
      </c>
      <c r="U8" s="5">
        <v>-0.5147097277832412</v>
      </c>
      <c r="V8" s="5">
        <v>-0.22771771948167741</v>
      </c>
      <c r="W8" s="5">
        <v>12.596277000000001</v>
      </c>
      <c r="X8" s="5">
        <v>13.861573</v>
      </c>
      <c r="Y8" s="5">
        <v>14.815143000000001</v>
      </c>
      <c r="Z8" s="5">
        <v>-0.47903220475431219</v>
      </c>
      <c r="AA8" s="5">
        <v>-0.2285836781359678</v>
      </c>
      <c r="AB8" s="5">
        <v>9.8024020000000007</v>
      </c>
      <c r="AC8" s="5">
        <v>14.980409999999999</v>
      </c>
      <c r="AD8" s="5">
        <v>14.044938999999999</v>
      </c>
      <c r="AE8" s="5">
        <v>14.519757</v>
      </c>
      <c r="AF8" s="5">
        <v>1128.0714</v>
      </c>
    </row>
    <row r="9" spans="1:34" x14ac:dyDescent="0.25">
      <c r="A9" s="8" t="s">
        <v>39</v>
      </c>
      <c r="B9" s="8" t="s">
        <v>37</v>
      </c>
      <c r="C9" s="8" t="s">
        <v>35</v>
      </c>
      <c r="D9" s="8" t="s">
        <v>35</v>
      </c>
      <c r="E9" s="7">
        <v>45917</v>
      </c>
      <c r="F9" s="6">
        <v>102.22450000000001</v>
      </c>
      <c r="G9" s="6">
        <v>112.794</v>
      </c>
      <c r="H9" s="5">
        <v>-3.7483935000000002</v>
      </c>
      <c r="I9" s="5">
        <v>-2.7991540000000001</v>
      </c>
      <c r="J9" s="5">
        <v>-1.1952035000000001</v>
      </c>
      <c r="K9" s="5">
        <v>-0.32530400818483679</v>
      </c>
      <c r="L9" s="5">
        <v>-0.17868491406825029</v>
      </c>
      <c r="M9" s="5">
        <v>15.449763000000001</v>
      </c>
      <c r="N9" s="5">
        <v>16.466324</v>
      </c>
      <c r="O9" s="5">
        <v>16.495836000000001</v>
      </c>
      <c r="P9" s="5">
        <v>-0.14822437488864401</v>
      </c>
      <c r="Q9" s="5">
        <v>1.319238091069207E-2</v>
      </c>
      <c r="R9" s="5">
        <v>16.712527999999999</v>
      </c>
      <c r="S9" s="5">
        <v>17.758326</v>
      </c>
      <c r="T9" s="5">
        <v>20.868390000000002</v>
      </c>
      <c r="U9" s="5">
        <v>-0.69594008724156231</v>
      </c>
      <c r="V9" s="5">
        <v>-0.52097668868540969</v>
      </c>
      <c r="W9" s="5">
        <v>10.317894000000001</v>
      </c>
      <c r="X9" s="5">
        <v>11.245685999999999</v>
      </c>
      <c r="Y9" s="5">
        <v>14.815143000000001</v>
      </c>
      <c r="Z9" s="5">
        <v>-0.70391586325475308</v>
      </c>
      <c r="AA9" s="5">
        <v>-0.55789023650131397</v>
      </c>
      <c r="AB9" s="5">
        <v>7.3679189999999997</v>
      </c>
      <c r="AC9" s="5">
        <v>11.712508</v>
      </c>
      <c r="AD9" s="5"/>
      <c r="AE9" s="5">
        <v>14.519757</v>
      </c>
      <c r="AF9" s="5">
        <v>1064.3239000000001</v>
      </c>
    </row>
    <row r="10" spans="1:34" x14ac:dyDescent="0.25">
      <c r="A10" s="8" t="s">
        <v>40</v>
      </c>
      <c r="B10" s="8" t="s">
        <v>37</v>
      </c>
      <c r="C10" s="8" t="s">
        <v>35</v>
      </c>
      <c r="D10" s="8" t="s">
        <v>35</v>
      </c>
      <c r="E10" s="7">
        <v>45917</v>
      </c>
      <c r="F10" s="6">
        <v>22.011099999999999</v>
      </c>
      <c r="G10" s="6">
        <v>24.216699999999999</v>
      </c>
      <c r="H10" s="5">
        <v>-3.8640275000000002</v>
      </c>
      <c r="I10" s="5">
        <v>-2.9752437999999999</v>
      </c>
      <c r="J10" s="5">
        <v>-1.1952035000000001</v>
      </c>
      <c r="K10" s="5">
        <v>-0.27591051626796992</v>
      </c>
      <c r="L10" s="5">
        <v>-0.15803854586839861</v>
      </c>
      <c r="M10" s="5">
        <v>12.937386</v>
      </c>
      <c r="N10" s="5">
        <v>13.985725</v>
      </c>
      <c r="O10" s="5">
        <v>16.495836000000001</v>
      </c>
      <c r="P10" s="5">
        <v>-0.48051966285830833</v>
      </c>
      <c r="Q10" s="5">
        <v>-0.33265430909587251</v>
      </c>
      <c r="R10" s="5">
        <v>16.849543000000001</v>
      </c>
      <c r="S10" s="5">
        <v>17.912237000000001</v>
      </c>
      <c r="T10" s="5">
        <v>20.868390000000002</v>
      </c>
      <c r="U10" s="5">
        <v>-0.62400421128279471</v>
      </c>
      <c r="V10" s="5">
        <v>-0.4548333725090265</v>
      </c>
      <c r="W10" s="5"/>
      <c r="X10" s="5"/>
      <c r="Y10" s="5"/>
      <c r="Z10" s="5"/>
      <c r="AA10" s="5"/>
      <c r="AB10" s="5">
        <v>10.589392</v>
      </c>
      <c r="AC10" s="5">
        <v>11.944955999999999</v>
      </c>
      <c r="AD10" s="5">
        <v>14.004076</v>
      </c>
      <c r="AE10" s="5">
        <v>14.004076</v>
      </c>
      <c r="AF10" s="5">
        <v>175.11519999999999</v>
      </c>
    </row>
    <row r="11" spans="1:34" x14ac:dyDescent="0.25">
      <c r="A11" s="8" t="s">
        <v>41</v>
      </c>
      <c r="B11" s="8" t="s">
        <v>42</v>
      </c>
      <c r="C11" s="8" t="s">
        <v>35</v>
      </c>
      <c r="D11" s="8" t="s">
        <v>35</v>
      </c>
      <c r="E11" s="7">
        <v>45917</v>
      </c>
      <c r="F11" s="6">
        <v>29.762</v>
      </c>
      <c r="G11" s="6">
        <v>32.552599999999998</v>
      </c>
      <c r="H11" s="5">
        <v>-1.4445866E-2</v>
      </c>
      <c r="I11" s="5">
        <v>1.2232890999999999</v>
      </c>
      <c r="J11" s="5">
        <v>1.5287681</v>
      </c>
      <c r="K11" s="5">
        <v>-0.29476657429297232</v>
      </c>
      <c r="L11" s="5">
        <v>-6.3427378128335529E-2</v>
      </c>
      <c r="M11" s="5">
        <v>21.22232</v>
      </c>
      <c r="N11" s="5">
        <v>22.728141999999998</v>
      </c>
      <c r="O11" s="5">
        <v>26.155052000000001</v>
      </c>
      <c r="P11" s="5">
        <v>-0.90383844507281497</v>
      </c>
      <c r="Q11" s="5">
        <v>-0.62382093291010443</v>
      </c>
      <c r="R11" s="5">
        <v>14.047105999999999</v>
      </c>
      <c r="S11" s="5">
        <v>15.457539000000001</v>
      </c>
      <c r="T11" s="5">
        <v>18.530335999999998</v>
      </c>
      <c r="U11" s="5">
        <v>-1.008828916752704</v>
      </c>
      <c r="V11" s="5">
        <v>-0.69488841510983723</v>
      </c>
      <c r="W11" s="5"/>
      <c r="X11" s="5"/>
      <c r="Y11" s="5"/>
      <c r="Z11" s="5"/>
      <c r="AA11" s="5"/>
      <c r="AB11" s="5">
        <v>18.099167000000001</v>
      </c>
      <c r="AC11" s="5">
        <v>19.724705</v>
      </c>
      <c r="AD11" s="5">
        <v>20.522575</v>
      </c>
      <c r="AE11" s="5">
        <v>20.522575</v>
      </c>
      <c r="AF11" s="5">
        <v>90.553700000000006</v>
      </c>
    </row>
    <row r="12" spans="1:34" x14ac:dyDescent="0.25">
      <c r="A12" s="8" t="s">
        <v>43</v>
      </c>
      <c r="B12" s="8" t="s">
        <v>44</v>
      </c>
      <c r="C12" s="8" t="s">
        <v>35</v>
      </c>
      <c r="D12" s="8" t="s">
        <v>35</v>
      </c>
      <c r="E12" s="7">
        <v>45917</v>
      </c>
      <c r="F12" s="6">
        <v>50.676900000000003</v>
      </c>
      <c r="G12" s="6">
        <v>58.061900000000001</v>
      </c>
      <c r="H12" s="5">
        <v>-1.5165972999999999</v>
      </c>
      <c r="I12" s="5">
        <v>-3.6166988000000001E-3</v>
      </c>
      <c r="J12" s="5">
        <v>-0.78188055999999995</v>
      </c>
      <c r="K12" s="5">
        <v>3.5541873680086107E-2</v>
      </c>
      <c r="L12" s="5">
        <v>0.14881733162426081</v>
      </c>
      <c r="M12" s="5">
        <v>28.185251000000001</v>
      </c>
      <c r="N12" s="5">
        <v>29.751888000000001</v>
      </c>
      <c r="O12" s="5">
        <v>22.136500000000002</v>
      </c>
      <c r="P12" s="5">
        <v>0.48136137651680938</v>
      </c>
      <c r="Q12" s="5">
        <v>0.59290584954436765</v>
      </c>
      <c r="R12" s="5">
        <v>31.886932000000002</v>
      </c>
      <c r="S12" s="5">
        <v>33.499479999999998</v>
      </c>
      <c r="T12" s="5">
        <v>25.012754000000001</v>
      </c>
      <c r="U12" s="5">
        <v>0.55902796822463641</v>
      </c>
      <c r="V12" s="5">
        <v>0.68118941513364073</v>
      </c>
      <c r="W12" s="5">
        <v>16.307486999999998</v>
      </c>
      <c r="X12" s="5">
        <v>17.671869999999998</v>
      </c>
      <c r="Y12" s="5">
        <v>13.766883</v>
      </c>
      <c r="Z12" s="5">
        <v>0.2207356010757677</v>
      </c>
      <c r="AA12" s="5">
        <v>0.34112272172020458</v>
      </c>
      <c r="AB12" s="5">
        <v>9.7196259999999999</v>
      </c>
      <c r="AC12" s="5">
        <v>16.303522000000001</v>
      </c>
      <c r="AD12" s="5">
        <v>6.1460613999999998</v>
      </c>
      <c r="AE12" s="5">
        <v>11.882032000000001</v>
      </c>
      <c r="AF12" s="5">
        <v>1065.8036</v>
      </c>
    </row>
    <row r="13" spans="1:34" x14ac:dyDescent="0.25">
      <c r="A13" s="8" t="s">
        <v>45</v>
      </c>
      <c r="B13" s="8" t="s">
        <v>46</v>
      </c>
      <c r="C13" s="8" t="s">
        <v>35</v>
      </c>
      <c r="D13" s="8" t="s">
        <v>35</v>
      </c>
      <c r="E13" s="7">
        <v>45917</v>
      </c>
      <c r="F13" s="6">
        <v>39.253799999999998</v>
      </c>
      <c r="G13" s="6">
        <v>45.267000000000003</v>
      </c>
      <c r="H13" s="5">
        <v>-2.4864177999999999</v>
      </c>
      <c r="I13" s="5">
        <v>-1.1930954</v>
      </c>
      <c r="J13" s="5">
        <v>-0.82573795000000005</v>
      </c>
      <c r="K13" s="5">
        <v>-0.3624266115885707</v>
      </c>
      <c r="L13" s="5">
        <v>-4.993640074892268E-2</v>
      </c>
      <c r="M13" s="5">
        <v>16.266960000000001</v>
      </c>
      <c r="N13" s="5">
        <v>17.799309999999998</v>
      </c>
      <c r="O13" s="5">
        <v>18.733460999999998</v>
      </c>
      <c r="P13" s="5">
        <v>-0.53765714881934723</v>
      </c>
      <c r="Q13" s="5">
        <v>-0.19686183928837869</v>
      </c>
      <c r="R13" s="5">
        <v>20.074444</v>
      </c>
      <c r="S13" s="5">
        <v>21.779667</v>
      </c>
      <c r="T13" s="5">
        <v>23.290299999999998</v>
      </c>
      <c r="U13" s="5">
        <v>-0.68579755040588919</v>
      </c>
      <c r="V13" s="5">
        <v>-0.33181764841071049</v>
      </c>
      <c r="W13" s="5">
        <v>15.098629000000001</v>
      </c>
      <c r="X13" s="5">
        <v>16.7225</v>
      </c>
      <c r="Y13" s="5">
        <v>16.513838</v>
      </c>
      <c r="Z13" s="5">
        <v>-0.29254244938185459</v>
      </c>
      <c r="AA13" s="5">
        <v>7.5324675250381503E-3</v>
      </c>
      <c r="AB13" s="5">
        <v>13.815363</v>
      </c>
      <c r="AC13" s="5">
        <v>15.360911</v>
      </c>
      <c r="AD13" s="5">
        <v>14.955897999999999</v>
      </c>
      <c r="AE13" s="5">
        <v>14.955897999999999</v>
      </c>
      <c r="AF13" s="5">
        <v>3158.4333000000001</v>
      </c>
    </row>
    <row r="14" spans="1:34" x14ac:dyDescent="0.25">
      <c r="A14" s="8" t="s">
        <v>47</v>
      </c>
      <c r="B14" s="8" t="s">
        <v>48</v>
      </c>
      <c r="C14" s="8" t="s">
        <v>35</v>
      </c>
      <c r="D14" s="8" t="s">
        <v>35</v>
      </c>
      <c r="E14" s="7">
        <v>45917</v>
      </c>
      <c r="F14" s="6">
        <v>56.757100000000001</v>
      </c>
      <c r="G14" s="6">
        <v>64.631299999999996</v>
      </c>
      <c r="H14" s="5">
        <v>-1.4782489999999999</v>
      </c>
      <c r="I14" s="5">
        <v>-0.37180623000000002</v>
      </c>
      <c r="J14" s="5">
        <v>-0.64438799999999996</v>
      </c>
      <c r="K14" s="5">
        <v>-0.21384371880824091</v>
      </c>
      <c r="L14" s="5">
        <v>7.9381856744399945E-2</v>
      </c>
      <c r="M14" s="5">
        <v>12.303281999999999</v>
      </c>
      <c r="N14" s="5">
        <v>13.544748999999999</v>
      </c>
      <c r="O14" s="5">
        <v>14.348387000000001</v>
      </c>
      <c r="P14" s="5">
        <v>-0.6549774340849327</v>
      </c>
      <c r="Q14" s="5">
        <v>-0.26268573982297799</v>
      </c>
      <c r="R14" s="5">
        <v>15.92393</v>
      </c>
      <c r="S14" s="5">
        <v>17.323944000000001</v>
      </c>
      <c r="T14" s="5">
        <v>18.746822000000002</v>
      </c>
      <c r="U14" s="5">
        <v>-0.8594275286771218</v>
      </c>
      <c r="V14" s="5">
        <v>-0.43714362142927221</v>
      </c>
      <c r="W14" s="5">
        <v>11.008457</v>
      </c>
      <c r="X14" s="5">
        <v>12.258027999999999</v>
      </c>
      <c r="Y14" s="5">
        <v>13.827989000000001</v>
      </c>
      <c r="Z14" s="5">
        <v>-0.72942083633871624</v>
      </c>
      <c r="AA14" s="5">
        <v>-0.42019123952284781</v>
      </c>
      <c r="AB14" s="5">
        <v>10.580432999999999</v>
      </c>
      <c r="AC14" s="5">
        <v>13.118069</v>
      </c>
      <c r="AD14" s="5"/>
      <c r="AE14" s="5">
        <v>13.705776999999999</v>
      </c>
      <c r="AF14" s="5">
        <v>1494.1627000000001</v>
      </c>
    </row>
    <row r="15" spans="1:34" x14ac:dyDescent="0.25">
      <c r="A15" s="8" t="s">
        <v>49</v>
      </c>
      <c r="B15" s="8" t="s">
        <v>50</v>
      </c>
      <c r="C15" s="8" t="s">
        <v>35</v>
      </c>
      <c r="D15" s="8" t="s">
        <v>35</v>
      </c>
      <c r="E15" s="7">
        <v>45917</v>
      </c>
      <c r="F15" s="6">
        <v>10.3247</v>
      </c>
      <c r="G15" s="6">
        <v>10.492699999999999</v>
      </c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>
        <v>872.94304999999997</v>
      </c>
    </row>
    <row r="16" spans="1:34" x14ac:dyDescent="0.25">
      <c r="A16" s="8" t="s">
        <v>51</v>
      </c>
      <c r="B16" s="8" t="s">
        <v>52</v>
      </c>
      <c r="C16" s="8" t="s">
        <v>35</v>
      </c>
      <c r="D16" s="8" t="s">
        <v>35</v>
      </c>
      <c r="E16" s="7">
        <v>45917</v>
      </c>
      <c r="F16" s="6">
        <v>29.726800000000001</v>
      </c>
      <c r="G16" s="6">
        <v>33.296700000000001</v>
      </c>
      <c r="H16" s="5">
        <v>-4.3092819999999996</v>
      </c>
      <c r="I16" s="5">
        <v>-3.2562017000000001</v>
      </c>
      <c r="J16" s="5">
        <v>-1.2639757</v>
      </c>
      <c r="K16" s="5">
        <v>-0.6672761882582704</v>
      </c>
      <c r="L16" s="5">
        <v>-0.43826319026548871</v>
      </c>
      <c r="M16" s="5">
        <v>19.575161000000001</v>
      </c>
      <c r="N16" s="5">
        <v>20.734207000000001</v>
      </c>
      <c r="O16" s="5">
        <v>22.965809</v>
      </c>
      <c r="P16" s="5">
        <v>-0.66421001443623839</v>
      </c>
      <c r="Q16" s="5">
        <v>-0.44251113406229792</v>
      </c>
      <c r="R16" s="5">
        <v>22.050872999999999</v>
      </c>
      <c r="S16" s="5">
        <v>23.167757000000002</v>
      </c>
      <c r="T16" s="5">
        <v>27.717634</v>
      </c>
      <c r="U16" s="5">
        <v>-1.0013692577236211</v>
      </c>
      <c r="V16" s="5">
        <v>-0.80883198024848912</v>
      </c>
      <c r="W16" s="5"/>
      <c r="X16" s="5"/>
      <c r="Y16" s="5"/>
      <c r="Z16" s="5"/>
      <c r="AA16" s="5"/>
      <c r="AB16" s="5">
        <v>13.423629999999999</v>
      </c>
      <c r="AC16" s="5">
        <v>14.920627</v>
      </c>
      <c r="AD16" s="5">
        <v>19.264869999999998</v>
      </c>
      <c r="AE16" s="5">
        <v>19.264869999999998</v>
      </c>
      <c r="AF16" s="5">
        <v>350.16811999999999</v>
      </c>
    </row>
    <row r="17" spans="1:32" x14ac:dyDescent="0.25">
      <c r="A17" s="8" t="s">
        <v>53</v>
      </c>
      <c r="B17" s="8" t="s">
        <v>54</v>
      </c>
      <c r="C17" s="8" t="s">
        <v>35</v>
      </c>
      <c r="D17" s="8" t="s">
        <v>35</v>
      </c>
      <c r="E17" s="7">
        <v>45917</v>
      </c>
      <c r="F17" s="6">
        <v>17.322600000000001</v>
      </c>
      <c r="G17" s="6">
        <v>18.167400000000001</v>
      </c>
      <c r="H17" s="5">
        <v>-0.122809745</v>
      </c>
      <c r="I17" s="5">
        <v>1.4275585</v>
      </c>
      <c r="J17" s="5">
        <v>-1.7330323000000001</v>
      </c>
      <c r="K17" s="5">
        <v>0.37408487655318928</v>
      </c>
      <c r="L17" s="5">
        <v>0.69497993655412615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>
        <v>21.000944</v>
      </c>
      <c r="AC17" s="5">
        <v>23.01661</v>
      </c>
      <c r="AD17" s="5">
        <v>19.554846000000001</v>
      </c>
      <c r="AE17" s="5">
        <v>19.554846000000001</v>
      </c>
      <c r="AF17" s="5">
        <v>1757.7479000000001</v>
      </c>
    </row>
    <row r="18" spans="1:32" x14ac:dyDescent="0.25">
      <c r="A18" s="8" t="s">
        <v>55</v>
      </c>
      <c r="B18" s="8" t="s">
        <v>56</v>
      </c>
      <c r="C18" s="8" t="s">
        <v>35</v>
      </c>
      <c r="D18" s="8" t="s">
        <v>35</v>
      </c>
      <c r="E18" s="7">
        <v>45917</v>
      </c>
      <c r="F18" s="6">
        <v>31.415700000000001</v>
      </c>
      <c r="G18" s="6">
        <v>35.2455</v>
      </c>
      <c r="H18" s="5">
        <v>-7.5426890000000002</v>
      </c>
      <c r="I18" s="5">
        <v>-6.2756777000000001</v>
      </c>
      <c r="J18" s="5">
        <v>-5.2098107000000002</v>
      </c>
      <c r="K18" s="5">
        <v>-0.33452946177908438</v>
      </c>
      <c r="L18" s="5">
        <v>-0.1197631898591839</v>
      </c>
      <c r="M18" s="5">
        <v>17.965557</v>
      </c>
      <c r="N18" s="5">
        <v>19.257511000000001</v>
      </c>
      <c r="O18" s="5">
        <v>23.402149999999999</v>
      </c>
      <c r="P18" s="5">
        <v>-0.72445365566457909</v>
      </c>
      <c r="Q18" s="5">
        <v>-0.55246131111167507</v>
      </c>
      <c r="R18" s="5">
        <v>27.438976</v>
      </c>
      <c r="S18" s="5">
        <v>28.790327000000001</v>
      </c>
      <c r="T18" s="5">
        <v>28.569224999999999</v>
      </c>
      <c r="U18" s="5">
        <v>-0.1647525489982842</v>
      </c>
      <c r="V18" s="5">
        <v>-1.1535211746207299E-2</v>
      </c>
      <c r="W18" s="5"/>
      <c r="X18" s="5"/>
      <c r="Y18" s="5"/>
      <c r="Z18" s="5"/>
      <c r="AA18" s="5"/>
      <c r="AB18" s="5">
        <v>14.890796</v>
      </c>
      <c r="AC18" s="5">
        <v>16.504618000000001</v>
      </c>
      <c r="AD18" s="5">
        <v>14.562480000000001</v>
      </c>
      <c r="AE18" s="5">
        <v>14.562480000000001</v>
      </c>
      <c r="AF18" s="5">
        <v>653.71810000000005</v>
      </c>
    </row>
    <row r="19" spans="1:32" x14ac:dyDescent="0.25">
      <c r="A19" s="8" t="s">
        <v>57</v>
      </c>
      <c r="B19" s="8" t="s">
        <v>37</v>
      </c>
      <c r="C19" s="8" t="s">
        <v>35</v>
      </c>
      <c r="D19" s="8" t="s">
        <v>35</v>
      </c>
      <c r="E19" s="7">
        <v>45917</v>
      </c>
      <c r="F19" s="6">
        <v>24.507200000000001</v>
      </c>
      <c r="G19" s="6">
        <v>26.421099999999999</v>
      </c>
      <c r="H19" s="5">
        <v>-7.3469309999999997</v>
      </c>
      <c r="I19" s="5">
        <v>-6.180402</v>
      </c>
      <c r="J19" s="5">
        <v>-1.1952035000000001</v>
      </c>
      <c r="K19" s="5">
        <v>-0.54699382884250636</v>
      </c>
      <c r="L19" s="5">
        <v>-0.42124574729340142</v>
      </c>
      <c r="M19" s="5">
        <v>15.555574999999999</v>
      </c>
      <c r="N19" s="5">
        <v>16.723492</v>
      </c>
      <c r="O19" s="5">
        <v>16.495836000000001</v>
      </c>
      <c r="P19" s="5">
        <v>-6.7956944720163656E-2</v>
      </c>
      <c r="Q19" s="5">
        <v>8.9734568907593362E-2</v>
      </c>
      <c r="R19" s="5">
        <v>19.244432</v>
      </c>
      <c r="S19" s="5">
        <v>20.348246</v>
      </c>
      <c r="T19" s="5">
        <v>20.868390000000002</v>
      </c>
      <c r="U19" s="5">
        <v>-0.20684479210649401</v>
      </c>
      <c r="V19" s="5">
        <v>-3.7140748443049348E-2</v>
      </c>
      <c r="W19" s="5"/>
      <c r="X19" s="5"/>
      <c r="Y19" s="5"/>
      <c r="Z19" s="5"/>
      <c r="AA19" s="5"/>
      <c r="AB19" s="5">
        <v>13.492710000000001</v>
      </c>
      <c r="AC19" s="5">
        <v>14.704152000000001</v>
      </c>
      <c r="AD19" s="5">
        <v>14.245597999999999</v>
      </c>
      <c r="AE19" s="5">
        <v>14.245597999999999</v>
      </c>
      <c r="AF19" s="5">
        <v>195.76656</v>
      </c>
    </row>
    <row r="22" spans="1:32" x14ac:dyDescent="0.25">
      <c r="A22" t="s">
        <v>61</v>
      </c>
    </row>
    <row r="23" spans="1:32" x14ac:dyDescent="0.25">
      <c r="A23" t="str">
        <f>HYPERLINK("https://www.amfiindia.com/information-ratio")</f>
        <v>https://www.amfiindia.com/information-ratio</v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4151C-94D9-448E-8DB4-D5ED843A6186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30" x14ac:dyDescent="0.25">
      <c r="A5" s="4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25</v>
      </c>
      <c r="L5" s="4" t="s">
        <v>26</v>
      </c>
      <c r="M5" s="4" t="s">
        <v>11</v>
      </c>
      <c r="N5" s="4" t="s">
        <v>12</v>
      </c>
      <c r="O5" s="4" t="s">
        <v>13</v>
      </c>
      <c r="P5" s="4" t="s">
        <v>27</v>
      </c>
      <c r="Q5" s="4" t="s">
        <v>28</v>
      </c>
      <c r="R5" s="4" t="s">
        <v>14</v>
      </c>
      <c r="S5" s="4" t="s">
        <v>15</v>
      </c>
      <c r="T5" s="4" t="s">
        <v>16</v>
      </c>
      <c r="U5" s="4" t="s">
        <v>29</v>
      </c>
      <c r="V5" s="4" t="s">
        <v>30</v>
      </c>
      <c r="W5" s="4" t="s">
        <v>17</v>
      </c>
      <c r="X5" s="4" t="s">
        <v>18</v>
      </c>
      <c r="Y5" s="4" t="s">
        <v>19</v>
      </c>
      <c r="Z5" s="4" t="s">
        <v>31</v>
      </c>
      <c r="AA5" s="4" t="s">
        <v>32</v>
      </c>
      <c r="AB5" s="4" t="s">
        <v>20</v>
      </c>
      <c r="AC5" s="4" t="s">
        <v>21</v>
      </c>
      <c r="AD5" s="4" t="s">
        <v>22</v>
      </c>
      <c r="AE5" s="4" t="s">
        <v>23</v>
      </c>
      <c r="AF5" s="4" t="s">
        <v>24</v>
      </c>
    </row>
    <row r="6" spans="1:34" x14ac:dyDescent="0.25">
      <c r="A6" s="8" t="s">
        <v>33</v>
      </c>
      <c r="B6" s="8" t="s">
        <v>34</v>
      </c>
      <c r="C6" s="8" t="s">
        <v>35</v>
      </c>
      <c r="D6" s="8" t="s">
        <v>35</v>
      </c>
      <c r="E6" s="7">
        <v>45918</v>
      </c>
      <c r="F6" s="6">
        <v>21.080100000000002</v>
      </c>
      <c r="G6" s="6">
        <v>23.8446</v>
      </c>
      <c r="H6" s="5">
        <v>3.0514424</v>
      </c>
      <c r="I6" s="5">
        <v>4.4587940000000001</v>
      </c>
      <c r="J6" s="5">
        <v>10.836323</v>
      </c>
      <c r="K6" s="5">
        <v>-1.2331266766965381</v>
      </c>
      <c r="L6" s="5">
        <v>-1.000433284440958</v>
      </c>
      <c r="M6" s="5">
        <v>11.248065</v>
      </c>
      <c r="N6" s="5">
        <v>12.828758000000001</v>
      </c>
      <c r="O6" s="5">
        <v>14.330505</v>
      </c>
      <c r="P6" s="5">
        <v>-0.48747997256012532</v>
      </c>
      <c r="Q6" s="5">
        <v>-0.2384389664939475</v>
      </c>
      <c r="R6" s="5">
        <v>18.642759999999999</v>
      </c>
      <c r="S6" s="5">
        <v>20.239661999999999</v>
      </c>
      <c r="T6" s="5">
        <v>20.983280000000001</v>
      </c>
      <c r="U6" s="5">
        <v>-0.38576487853904051</v>
      </c>
      <c r="V6" s="5">
        <v>-0.13754912046030179</v>
      </c>
      <c r="W6" s="5">
        <v>8.3424080000000007</v>
      </c>
      <c r="X6" s="5">
        <v>9.6693529999999992</v>
      </c>
      <c r="Y6" s="5">
        <v>15.086872</v>
      </c>
      <c r="Z6" s="5">
        <v>-0.7068756264907422</v>
      </c>
      <c r="AA6" s="5">
        <v>-0.56356285841617826</v>
      </c>
      <c r="AB6" s="5">
        <v>7.3695855000000003</v>
      </c>
      <c r="AC6" s="5">
        <v>8.6386000000000003</v>
      </c>
      <c r="AD6" s="5">
        <v>13.929339000000001</v>
      </c>
      <c r="AE6" s="5">
        <v>13.929339000000001</v>
      </c>
      <c r="AF6" s="5">
        <v>277.66107</v>
      </c>
    </row>
    <row r="7" spans="1:34" x14ac:dyDescent="0.25">
      <c r="A7" s="8" t="s">
        <v>36</v>
      </c>
      <c r="B7" s="8" t="s">
        <v>37</v>
      </c>
      <c r="C7" s="8" t="s">
        <v>35</v>
      </c>
      <c r="D7" s="8" t="s">
        <v>35</v>
      </c>
      <c r="E7" s="7">
        <v>45918</v>
      </c>
      <c r="F7" s="6">
        <v>31.321899999999999</v>
      </c>
      <c r="G7" s="6">
        <v>34.066099999999999</v>
      </c>
      <c r="H7" s="5">
        <v>-2.6505299</v>
      </c>
      <c r="I7" s="5">
        <v>-1.04888</v>
      </c>
      <c r="J7" s="5">
        <v>-0.58877592999999995</v>
      </c>
      <c r="K7" s="5">
        <v>-0.30977968621557989</v>
      </c>
      <c r="L7" s="5">
        <v>-1.442010511139317E-2</v>
      </c>
      <c r="M7" s="5">
        <v>21.674444000000001</v>
      </c>
      <c r="N7" s="5">
        <v>23.169277000000001</v>
      </c>
      <c r="O7" s="5">
        <v>16.601413999999998</v>
      </c>
      <c r="P7" s="5">
        <v>0.89844155849377039</v>
      </c>
      <c r="Q7" s="5">
        <v>1.1455207914512959</v>
      </c>
      <c r="R7" s="5">
        <v>21.692356</v>
      </c>
      <c r="S7" s="5">
        <v>23.068138000000001</v>
      </c>
      <c r="T7" s="5">
        <v>20.962531999999999</v>
      </c>
      <c r="U7" s="5">
        <v>0.1158306486874931</v>
      </c>
      <c r="V7" s="5">
        <v>0.32590870991529258</v>
      </c>
      <c r="W7" s="5"/>
      <c r="X7" s="5"/>
      <c r="Y7" s="5"/>
      <c r="Z7" s="5"/>
      <c r="AA7" s="5"/>
      <c r="AB7" s="5">
        <v>18.43535</v>
      </c>
      <c r="AC7" s="5">
        <v>19.918612</v>
      </c>
      <c r="AD7" s="5">
        <v>16.384239999999998</v>
      </c>
      <c r="AE7" s="5">
        <v>16.384239999999998</v>
      </c>
      <c r="AF7" s="5">
        <v>680.24789999999996</v>
      </c>
    </row>
    <row r="8" spans="1:34" x14ac:dyDescent="0.25">
      <c r="A8" s="8" t="s">
        <v>38</v>
      </c>
      <c r="B8" s="8" t="s">
        <v>37</v>
      </c>
      <c r="C8" s="8" t="s">
        <v>35</v>
      </c>
      <c r="D8" s="8" t="s">
        <v>35</v>
      </c>
      <c r="E8" s="7">
        <v>45918</v>
      </c>
      <c r="F8" s="6">
        <v>155.96530000000001</v>
      </c>
      <c r="G8" s="6">
        <v>178.4034</v>
      </c>
      <c r="H8" s="5">
        <v>-0.98824290000000004</v>
      </c>
      <c r="I8" s="5">
        <v>0.18250388000000001</v>
      </c>
      <c r="J8" s="5">
        <v>-0.58877592999999995</v>
      </c>
      <c r="K8" s="5">
        <v>-0.1103550642279883</v>
      </c>
      <c r="L8" s="5">
        <v>0.16152647594511099</v>
      </c>
      <c r="M8" s="5">
        <v>15.622519499999999</v>
      </c>
      <c r="N8" s="5">
        <v>16.947458000000001</v>
      </c>
      <c r="O8" s="5">
        <v>16.601413999999998</v>
      </c>
      <c r="P8" s="5">
        <v>-0.22463605538822309</v>
      </c>
      <c r="Q8" s="5">
        <v>3.9460356700393821E-2</v>
      </c>
      <c r="R8" s="5">
        <v>18.633752999999999</v>
      </c>
      <c r="S8" s="5">
        <v>20.030591999999999</v>
      </c>
      <c r="T8" s="5">
        <v>20.962531999999999</v>
      </c>
      <c r="U8" s="5">
        <v>-0.511301500510428</v>
      </c>
      <c r="V8" s="5">
        <v>-0.2242741148381546</v>
      </c>
      <c r="W8" s="5">
        <v>12.513723000000001</v>
      </c>
      <c r="X8" s="5">
        <v>13.778401000000001</v>
      </c>
      <c r="Y8" s="5">
        <v>14.741860000000001</v>
      </c>
      <c r="Z8" s="5">
        <v>-0.48102106702563602</v>
      </c>
      <c r="AA8" s="5">
        <v>-0.23059068720532219</v>
      </c>
      <c r="AB8" s="5">
        <v>9.8089929999999992</v>
      </c>
      <c r="AC8" s="5">
        <v>14.993366</v>
      </c>
      <c r="AD8" s="5">
        <v>14.057418</v>
      </c>
      <c r="AE8" s="5">
        <v>14.54472</v>
      </c>
      <c r="AF8" s="5">
        <v>1129.7799</v>
      </c>
    </row>
    <row r="9" spans="1:34" x14ac:dyDescent="0.25">
      <c r="A9" s="8" t="s">
        <v>39</v>
      </c>
      <c r="B9" s="8" t="s">
        <v>37</v>
      </c>
      <c r="C9" s="8" t="s">
        <v>35</v>
      </c>
      <c r="D9" s="8" t="s">
        <v>35</v>
      </c>
      <c r="E9" s="7">
        <v>45918</v>
      </c>
      <c r="F9" s="6">
        <v>102.57810000000001</v>
      </c>
      <c r="G9" s="6">
        <v>113.187</v>
      </c>
      <c r="H9" s="5">
        <v>-3.1098370000000002</v>
      </c>
      <c r="I9" s="5">
        <v>-2.1542373000000001</v>
      </c>
      <c r="J9" s="5">
        <v>-0.58877592999999995</v>
      </c>
      <c r="K9" s="5">
        <v>-0.31791448419579033</v>
      </c>
      <c r="L9" s="5">
        <v>-0.17128248771424681</v>
      </c>
      <c r="M9" s="5">
        <v>15.56724</v>
      </c>
      <c r="N9" s="5">
        <v>16.584876999999999</v>
      </c>
      <c r="O9" s="5">
        <v>16.601413999999998</v>
      </c>
      <c r="P9" s="5">
        <v>-0.14622165308939231</v>
      </c>
      <c r="Q9" s="5">
        <v>1.5239881222068451E-2</v>
      </c>
      <c r="R9" s="5">
        <v>16.880644</v>
      </c>
      <c r="S9" s="5">
        <v>17.927944</v>
      </c>
      <c r="T9" s="5">
        <v>20.962531999999999</v>
      </c>
      <c r="U9" s="5">
        <v>-0.68320085733928171</v>
      </c>
      <c r="V9" s="5">
        <v>-0.50818286491414422</v>
      </c>
      <c r="W9" s="5">
        <v>10.283768</v>
      </c>
      <c r="X9" s="5">
        <v>11.211504</v>
      </c>
      <c r="Y9" s="5">
        <v>14.741860000000001</v>
      </c>
      <c r="Z9" s="5">
        <v>-0.6980215779008192</v>
      </c>
      <c r="AA9" s="5">
        <v>-0.55197908586280886</v>
      </c>
      <c r="AB9" s="5">
        <v>7.3786173000000002</v>
      </c>
      <c r="AC9" s="5">
        <v>11.740398000000001</v>
      </c>
      <c r="AD9" s="5"/>
      <c r="AE9" s="5">
        <v>14.54472</v>
      </c>
      <c r="AF9" s="5">
        <v>1067.7446</v>
      </c>
    </row>
    <row r="10" spans="1:34" x14ac:dyDescent="0.25">
      <c r="A10" s="8" t="s">
        <v>40</v>
      </c>
      <c r="B10" s="8" t="s">
        <v>37</v>
      </c>
      <c r="C10" s="8" t="s">
        <v>35</v>
      </c>
      <c r="D10" s="8" t="s">
        <v>35</v>
      </c>
      <c r="E10" s="7">
        <v>45918</v>
      </c>
      <c r="F10" s="6">
        <v>22.058700000000002</v>
      </c>
      <c r="G10" s="6">
        <v>24.2697</v>
      </c>
      <c r="H10" s="5">
        <v>-3.4084888000000002</v>
      </c>
      <c r="I10" s="5">
        <v>-2.5156649999999998</v>
      </c>
      <c r="J10" s="5">
        <v>-0.58877592999999995</v>
      </c>
      <c r="K10" s="5">
        <v>-0.29375562934315419</v>
      </c>
      <c r="L10" s="5">
        <v>-0.17591803290021091</v>
      </c>
      <c r="M10" s="5">
        <v>13.005993</v>
      </c>
      <c r="N10" s="5">
        <v>14.054995</v>
      </c>
      <c r="O10" s="5">
        <v>16.601413999999998</v>
      </c>
      <c r="P10" s="5">
        <v>-0.48542360702139098</v>
      </c>
      <c r="Q10" s="5">
        <v>-0.33752578479710738</v>
      </c>
      <c r="R10" s="5">
        <v>16.969542000000001</v>
      </c>
      <c r="S10" s="5">
        <v>18.030498999999999</v>
      </c>
      <c r="T10" s="5">
        <v>20.962531999999999</v>
      </c>
      <c r="U10" s="5">
        <v>-0.61947106968586374</v>
      </c>
      <c r="V10" s="5">
        <v>-0.45071072577194787</v>
      </c>
      <c r="W10" s="5"/>
      <c r="X10" s="5"/>
      <c r="Y10" s="5"/>
      <c r="Z10" s="5"/>
      <c r="AA10" s="5"/>
      <c r="AB10" s="5">
        <v>10.6159725</v>
      </c>
      <c r="AC10" s="5">
        <v>11.971757</v>
      </c>
      <c r="AD10" s="5">
        <v>14.044565</v>
      </c>
      <c r="AE10" s="5">
        <v>14.044565</v>
      </c>
      <c r="AF10" s="5">
        <v>176.01549</v>
      </c>
    </row>
    <row r="11" spans="1:34" x14ac:dyDescent="0.25">
      <c r="A11" s="8" t="s">
        <v>41</v>
      </c>
      <c r="B11" s="8" t="s">
        <v>42</v>
      </c>
      <c r="C11" s="8" t="s">
        <v>35</v>
      </c>
      <c r="D11" s="8" t="s">
        <v>35</v>
      </c>
      <c r="E11" s="7">
        <v>45918</v>
      </c>
      <c r="F11" s="6">
        <v>29.965599999999998</v>
      </c>
      <c r="G11" s="6">
        <v>32.776400000000002</v>
      </c>
      <c r="H11" s="5">
        <v>2.3184664000000001</v>
      </c>
      <c r="I11" s="5">
        <v>3.5851085</v>
      </c>
      <c r="J11" s="5">
        <v>3.6938569999999999</v>
      </c>
      <c r="K11" s="5">
        <v>-0.25963907375057449</v>
      </c>
      <c r="L11" s="5">
        <v>-2.7836279589792019E-2</v>
      </c>
      <c r="M11" s="5">
        <v>21.47607</v>
      </c>
      <c r="N11" s="5">
        <v>22.985043999999998</v>
      </c>
      <c r="O11" s="5">
        <v>26.495266000000001</v>
      </c>
      <c r="P11" s="5">
        <v>-0.91755424854406509</v>
      </c>
      <c r="Q11" s="5">
        <v>-0.63753033590949648</v>
      </c>
      <c r="R11" s="5">
        <v>13.490745</v>
      </c>
      <c r="S11" s="5">
        <v>14.900663</v>
      </c>
      <c r="T11" s="5">
        <v>17.923698000000002</v>
      </c>
      <c r="U11" s="5">
        <v>-1.0025823857754239</v>
      </c>
      <c r="V11" s="5">
        <v>-0.68711010747057755</v>
      </c>
      <c r="W11" s="5"/>
      <c r="X11" s="5"/>
      <c r="Y11" s="5"/>
      <c r="Z11" s="5"/>
      <c r="AA11" s="5"/>
      <c r="AB11" s="5">
        <v>18.213774000000001</v>
      </c>
      <c r="AC11" s="5">
        <v>19.840824000000001</v>
      </c>
      <c r="AD11" s="5">
        <v>20.673839999999998</v>
      </c>
      <c r="AE11" s="5">
        <v>20.673839999999998</v>
      </c>
      <c r="AF11" s="5">
        <v>91.172775000000001</v>
      </c>
    </row>
    <row r="12" spans="1:34" x14ac:dyDescent="0.25">
      <c r="A12" s="8" t="s">
        <v>43</v>
      </c>
      <c r="B12" s="8" t="s">
        <v>44</v>
      </c>
      <c r="C12" s="8" t="s">
        <v>35</v>
      </c>
      <c r="D12" s="8" t="s">
        <v>35</v>
      </c>
      <c r="E12" s="7">
        <v>45918</v>
      </c>
      <c r="F12" s="6">
        <v>50.575000000000003</v>
      </c>
      <c r="G12" s="6">
        <v>57.947400000000002</v>
      </c>
      <c r="H12" s="5">
        <v>-0.93453549999999996</v>
      </c>
      <c r="I12" s="5">
        <v>0.58845586000000005</v>
      </c>
      <c r="J12" s="5">
        <v>-0.27405914999999997</v>
      </c>
      <c r="K12" s="5">
        <v>4.1254866323923382E-2</v>
      </c>
      <c r="L12" s="5">
        <v>0.1546274085361615</v>
      </c>
      <c r="M12" s="5">
        <v>28.070544999999999</v>
      </c>
      <c r="N12" s="5">
        <v>29.636019999999998</v>
      </c>
      <c r="O12" s="5">
        <v>22.139479999999999</v>
      </c>
      <c r="P12" s="5">
        <v>0.47297063810010809</v>
      </c>
      <c r="Q12" s="5">
        <v>0.58454150289074014</v>
      </c>
      <c r="R12" s="5">
        <v>31.757387000000001</v>
      </c>
      <c r="S12" s="5">
        <v>33.368380000000002</v>
      </c>
      <c r="T12" s="5">
        <v>24.831945000000001</v>
      </c>
      <c r="U12" s="5">
        <v>0.563850261283802</v>
      </c>
      <c r="V12" s="5">
        <v>0.68603814755740444</v>
      </c>
      <c r="W12" s="5">
        <v>16.178999999999998</v>
      </c>
      <c r="X12" s="5">
        <v>17.542058999999998</v>
      </c>
      <c r="Y12" s="5">
        <v>13.749498000000001</v>
      </c>
      <c r="Z12" s="5">
        <v>0.2108697639893804</v>
      </c>
      <c r="AA12" s="5">
        <v>0.33125786563014381</v>
      </c>
      <c r="AB12" s="5">
        <v>9.7054130000000001</v>
      </c>
      <c r="AC12" s="5">
        <v>16.281689</v>
      </c>
      <c r="AD12" s="5">
        <v>6.1488389999999997</v>
      </c>
      <c r="AE12" s="5">
        <v>11.884791</v>
      </c>
      <c r="AF12" s="5">
        <v>1061.3579999999999</v>
      </c>
    </row>
    <row r="13" spans="1:34" x14ac:dyDescent="0.25">
      <c r="A13" s="8" t="s">
        <v>45</v>
      </c>
      <c r="B13" s="8" t="s">
        <v>46</v>
      </c>
      <c r="C13" s="8" t="s">
        <v>35</v>
      </c>
      <c r="D13" s="8" t="s">
        <v>35</v>
      </c>
      <c r="E13" s="7">
        <v>45918</v>
      </c>
      <c r="F13" s="6">
        <v>39.277500000000003</v>
      </c>
      <c r="G13" s="6">
        <v>45.295999999999999</v>
      </c>
      <c r="H13" s="5">
        <v>-2.0662642</v>
      </c>
      <c r="I13" s="5">
        <v>-0.76698774000000003</v>
      </c>
      <c r="J13" s="5">
        <v>-5.1028863000000001E-2</v>
      </c>
      <c r="K13" s="5">
        <v>-0.44431095443109092</v>
      </c>
      <c r="L13" s="5">
        <v>-0.13240954624977319</v>
      </c>
      <c r="M13" s="5">
        <v>16.274328000000001</v>
      </c>
      <c r="N13" s="5">
        <v>17.806816000000001</v>
      </c>
      <c r="O13" s="5">
        <v>18.845469999999999</v>
      </c>
      <c r="P13" s="5">
        <v>-0.56030958488690474</v>
      </c>
      <c r="Q13" s="5">
        <v>-0.21970404133420221</v>
      </c>
      <c r="R13" s="5">
        <v>20.215167999999998</v>
      </c>
      <c r="S13" s="5">
        <v>21.922052000000001</v>
      </c>
      <c r="T13" s="5">
        <v>23.39658</v>
      </c>
      <c r="U13" s="5">
        <v>-0.67855062028939706</v>
      </c>
      <c r="V13" s="5">
        <v>-0.32440951264508999</v>
      </c>
      <c r="W13" s="5">
        <v>15.097436</v>
      </c>
      <c r="X13" s="5">
        <v>16.721712</v>
      </c>
      <c r="Y13" s="5">
        <v>16.447555999999999</v>
      </c>
      <c r="Z13" s="5">
        <v>-0.28081985511783453</v>
      </c>
      <c r="AA13" s="5">
        <v>1.9675062220556819E-2</v>
      </c>
      <c r="AB13" s="5">
        <v>13.818045</v>
      </c>
      <c r="AC13" s="5">
        <v>15.363628</v>
      </c>
      <c r="AD13" s="5">
        <v>14.987716000000001</v>
      </c>
      <c r="AE13" s="5">
        <v>14.987716000000001</v>
      </c>
      <c r="AF13" s="5">
        <v>3160.3793999999998</v>
      </c>
    </row>
    <row r="14" spans="1:34" x14ac:dyDescent="0.25">
      <c r="A14" s="8" t="s">
        <v>47</v>
      </c>
      <c r="B14" s="8" t="s">
        <v>48</v>
      </c>
      <c r="C14" s="8" t="s">
        <v>35</v>
      </c>
      <c r="D14" s="8" t="s">
        <v>35</v>
      </c>
      <c r="E14" s="7">
        <v>45918</v>
      </c>
      <c r="F14" s="6">
        <v>56.905500000000004</v>
      </c>
      <c r="G14" s="6">
        <v>64.802199999999999</v>
      </c>
      <c r="H14" s="5">
        <v>-0.95605589999999996</v>
      </c>
      <c r="I14" s="5">
        <v>0.15625700000000001</v>
      </c>
      <c r="J14" s="5">
        <v>-0.10192923</v>
      </c>
      <c r="K14" s="5">
        <v>-0.21810618824082581</v>
      </c>
      <c r="L14" s="5">
        <v>7.509797373485011E-2</v>
      </c>
      <c r="M14" s="5">
        <v>12.388928999999999</v>
      </c>
      <c r="N14" s="5">
        <v>13.631321</v>
      </c>
      <c r="O14" s="5">
        <v>14.46794</v>
      </c>
      <c r="P14" s="5">
        <v>-0.66514304219192344</v>
      </c>
      <c r="Q14" s="5">
        <v>-0.27282399060031032</v>
      </c>
      <c r="R14" s="5">
        <v>16.028303000000001</v>
      </c>
      <c r="S14" s="5">
        <v>17.429538999999998</v>
      </c>
      <c r="T14" s="5">
        <v>18.842327000000001</v>
      </c>
      <c r="U14" s="5">
        <v>-0.85618403731421444</v>
      </c>
      <c r="V14" s="5">
        <v>-0.43385925651563961</v>
      </c>
      <c r="W14" s="5">
        <v>10.920472999999999</v>
      </c>
      <c r="X14" s="5">
        <v>12.169191</v>
      </c>
      <c r="Y14" s="5">
        <v>13.757674</v>
      </c>
      <c r="Z14" s="5">
        <v>-0.73410036726461114</v>
      </c>
      <c r="AA14" s="5">
        <v>-0.42492311106984287</v>
      </c>
      <c r="AB14" s="5">
        <v>10.590356999999999</v>
      </c>
      <c r="AC14" s="5">
        <v>13.138555</v>
      </c>
      <c r="AD14" s="5"/>
      <c r="AE14" s="5">
        <v>13.734024</v>
      </c>
      <c r="AF14" s="5">
        <v>1495.0813000000001</v>
      </c>
    </row>
    <row r="15" spans="1:34" x14ac:dyDescent="0.25">
      <c r="A15" s="8" t="s">
        <v>49</v>
      </c>
      <c r="B15" s="8" t="s">
        <v>50</v>
      </c>
      <c r="C15" s="8" t="s">
        <v>35</v>
      </c>
      <c r="D15" s="8" t="s">
        <v>35</v>
      </c>
      <c r="E15" s="7">
        <v>45918</v>
      </c>
      <c r="F15" s="6">
        <v>10.3108</v>
      </c>
      <c r="G15" s="6">
        <v>10.479100000000001</v>
      </c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>
        <v>870.48490000000004</v>
      </c>
    </row>
    <row r="16" spans="1:34" x14ac:dyDescent="0.25">
      <c r="A16" s="8" t="s">
        <v>51</v>
      </c>
      <c r="B16" s="8" t="s">
        <v>52</v>
      </c>
      <c r="C16" s="8" t="s">
        <v>35</v>
      </c>
      <c r="D16" s="8" t="s">
        <v>35</v>
      </c>
      <c r="E16" s="7">
        <v>45918</v>
      </c>
      <c r="F16" s="6">
        <v>29.72</v>
      </c>
      <c r="G16" s="6">
        <v>33.289900000000003</v>
      </c>
      <c r="H16" s="5">
        <v>-3.6222720000000002</v>
      </c>
      <c r="I16" s="5">
        <v>-2.5616783999999999</v>
      </c>
      <c r="J16" s="5">
        <v>-0.25986587999999999</v>
      </c>
      <c r="K16" s="5">
        <v>-0.72789774396080387</v>
      </c>
      <c r="L16" s="5">
        <v>-0.49940642478809127</v>
      </c>
      <c r="M16" s="5">
        <v>19.546600000000002</v>
      </c>
      <c r="N16" s="5">
        <v>20.705296000000001</v>
      </c>
      <c r="O16" s="5">
        <v>23.069569000000001</v>
      </c>
      <c r="P16" s="5">
        <v>-0.68870573958192294</v>
      </c>
      <c r="Q16" s="5">
        <v>-0.46721528921698618</v>
      </c>
      <c r="R16" s="5">
        <v>22.112116</v>
      </c>
      <c r="S16" s="5">
        <v>23.246780000000001</v>
      </c>
      <c r="T16" s="5">
        <v>27.835923999999999</v>
      </c>
      <c r="U16" s="5">
        <v>-1.0101789931857541</v>
      </c>
      <c r="V16" s="5">
        <v>-0.81480301919901865</v>
      </c>
      <c r="W16" s="5"/>
      <c r="X16" s="5"/>
      <c r="Y16" s="5"/>
      <c r="Z16" s="5"/>
      <c r="AA16" s="5"/>
      <c r="AB16" s="5">
        <v>13.416107</v>
      </c>
      <c r="AC16" s="5">
        <v>14.912853</v>
      </c>
      <c r="AD16" s="5">
        <v>19.301003999999999</v>
      </c>
      <c r="AE16" s="5">
        <v>19.301003999999999</v>
      </c>
      <c r="AF16" s="5">
        <v>349.86989999999997</v>
      </c>
    </row>
    <row r="17" spans="1:32" x14ac:dyDescent="0.25">
      <c r="A17" s="8" t="s">
        <v>53</v>
      </c>
      <c r="B17" s="8" t="s">
        <v>54</v>
      </c>
      <c r="C17" s="8" t="s">
        <v>35</v>
      </c>
      <c r="D17" s="8" t="s">
        <v>35</v>
      </c>
      <c r="E17" s="7">
        <v>45918</v>
      </c>
      <c r="F17" s="6">
        <v>17.353100000000001</v>
      </c>
      <c r="G17" s="6">
        <v>18.200099999999999</v>
      </c>
      <c r="H17" s="5">
        <v>0.30113867</v>
      </c>
      <c r="I17" s="5">
        <v>1.8574898</v>
      </c>
      <c r="J17" s="5">
        <v>-1.1157408</v>
      </c>
      <c r="K17" s="5">
        <v>0.33202431675655919</v>
      </c>
      <c r="L17" s="5">
        <v>0.65273117474402997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>
        <v>21.052834000000001</v>
      </c>
      <c r="AC17" s="5">
        <v>23.069101</v>
      </c>
      <c r="AD17" s="5">
        <v>19.646383</v>
      </c>
      <c r="AE17" s="5">
        <v>19.646383</v>
      </c>
      <c r="AF17" s="5">
        <v>1761.4983</v>
      </c>
    </row>
    <row r="18" spans="1:32" x14ac:dyDescent="0.25">
      <c r="A18" s="8" t="s">
        <v>55</v>
      </c>
      <c r="B18" s="8" t="s">
        <v>56</v>
      </c>
      <c r="C18" s="8" t="s">
        <v>35</v>
      </c>
      <c r="D18" s="8" t="s">
        <v>35</v>
      </c>
      <c r="E18" s="7">
        <v>45918</v>
      </c>
      <c r="F18" s="6">
        <v>31.453700000000001</v>
      </c>
      <c r="G18" s="6">
        <v>35.289499999999997</v>
      </c>
      <c r="H18" s="5">
        <v>-6.6109859999999996</v>
      </c>
      <c r="I18" s="5">
        <v>-5.3301819999999998</v>
      </c>
      <c r="J18" s="5">
        <v>-4.8270534999999999</v>
      </c>
      <c r="K18" s="5">
        <v>-0.2411173588266998</v>
      </c>
      <c r="L18" s="5">
        <v>-2.5271683241286969E-2</v>
      </c>
      <c r="M18" s="5">
        <v>17.995214000000001</v>
      </c>
      <c r="N18" s="5">
        <v>19.287848</v>
      </c>
      <c r="O18" s="5">
        <v>23.405273000000001</v>
      </c>
      <c r="P18" s="5">
        <v>-0.72100703863588766</v>
      </c>
      <c r="Q18" s="5">
        <v>-0.54892548298159394</v>
      </c>
      <c r="R18" s="5">
        <v>27.6616</v>
      </c>
      <c r="S18" s="5">
        <v>29.004560000000001</v>
      </c>
      <c r="T18" s="5">
        <v>28.643438</v>
      </c>
      <c r="U18" s="5">
        <v>-0.1479221616527702</v>
      </c>
      <c r="V18" s="5">
        <v>4.1596064021625816E-3</v>
      </c>
      <c r="W18" s="5"/>
      <c r="X18" s="5"/>
      <c r="Y18" s="5"/>
      <c r="Z18" s="5"/>
      <c r="AA18" s="5"/>
      <c r="AB18" s="5">
        <v>14.902335000000001</v>
      </c>
      <c r="AC18" s="5">
        <v>16.516327</v>
      </c>
      <c r="AD18" s="5">
        <v>14.566364999999999</v>
      </c>
      <c r="AE18" s="5">
        <v>14.566364999999999</v>
      </c>
      <c r="AF18" s="5">
        <v>654.82776000000001</v>
      </c>
    </row>
    <row r="19" spans="1:32" x14ac:dyDescent="0.25">
      <c r="A19" s="8" t="s">
        <v>57</v>
      </c>
      <c r="B19" s="8" t="s">
        <v>37</v>
      </c>
      <c r="C19" s="8" t="s">
        <v>35</v>
      </c>
      <c r="D19" s="8" t="s">
        <v>35</v>
      </c>
      <c r="E19" s="7">
        <v>45918</v>
      </c>
      <c r="F19" s="6">
        <v>24.523</v>
      </c>
      <c r="G19" s="6">
        <v>26.439</v>
      </c>
      <c r="H19" s="5">
        <v>-7.0041713999999997</v>
      </c>
      <c r="I19" s="5">
        <v>-5.8322797</v>
      </c>
      <c r="J19" s="5">
        <v>-0.58877592999999995</v>
      </c>
      <c r="K19" s="5">
        <v>-0.57134359742583662</v>
      </c>
      <c r="L19" s="5">
        <v>-0.44552794205407548</v>
      </c>
      <c r="M19" s="5">
        <v>15.565117000000001</v>
      </c>
      <c r="N19" s="5">
        <v>16.733332000000001</v>
      </c>
      <c r="O19" s="5">
        <v>16.601413999999998</v>
      </c>
      <c r="P19" s="5">
        <v>-8.092711747610859E-2</v>
      </c>
      <c r="Q19" s="5">
        <v>7.676563767930486E-2</v>
      </c>
      <c r="R19" s="5">
        <v>19.283273999999999</v>
      </c>
      <c r="S19" s="5">
        <v>20.410595000000001</v>
      </c>
      <c r="T19" s="5">
        <v>20.962531999999999</v>
      </c>
      <c r="U19" s="5">
        <v>-0.2151888633785129</v>
      </c>
      <c r="V19" s="5">
        <v>-4.1983140685868843E-2</v>
      </c>
      <c r="W19" s="5"/>
      <c r="X19" s="5"/>
      <c r="Y19" s="5"/>
      <c r="Z19" s="5"/>
      <c r="AA19" s="5"/>
      <c r="AB19" s="5">
        <v>13.497479999999999</v>
      </c>
      <c r="AC19" s="5">
        <v>14.709032000000001</v>
      </c>
      <c r="AD19" s="5">
        <v>14.29041</v>
      </c>
      <c r="AE19" s="5">
        <v>14.29041</v>
      </c>
      <c r="AF19" s="5">
        <v>196.09076999999999</v>
      </c>
    </row>
    <row r="22" spans="1:32" x14ac:dyDescent="0.25">
      <c r="A22" t="s">
        <v>61</v>
      </c>
    </row>
    <row r="23" spans="1:32" x14ac:dyDescent="0.25">
      <c r="A23" t="str">
        <f>HYPERLINK("https://www.amfiindia.com/information-ratio")</f>
        <v>https://www.amfiindia.com/information-ratio</v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3FC94-2C2C-4619-BDB9-28CDBC431882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30" x14ac:dyDescent="0.25">
      <c r="A5" s="4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25</v>
      </c>
      <c r="L5" s="4" t="s">
        <v>26</v>
      </c>
      <c r="M5" s="4" t="s">
        <v>11</v>
      </c>
      <c r="N5" s="4" t="s">
        <v>12</v>
      </c>
      <c r="O5" s="4" t="s">
        <v>13</v>
      </c>
      <c r="P5" s="4" t="s">
        <v>27</v>
      </c>
      <c r="Q5" s="4" t="s">
        <v>28</v>
      </c>
      <c r="R5" s="4" t="s">
        <v>14</v>
      </c>
      <c r="S5" s="4" t="s">
        <v>15</v>
      </c>
      <c r="T5" s="4" t="s">
        <v>16</v>
      </c>
      <c r="U5" s="4" t="s">
        <v>29</v>
      </c>
      <c r="V5" s="4" t="s">
        <v>30</v>
      </c>
      <c r="W5" s="4" t="s">
        <v>17</v>
      </c>
      <c r="X5" s="4" t="s">
        <v>18</v>
      </c>
      <c r="Y5" s="4" t="s">
        <v>19</v>
      </c>
      <c r="Z5" s="4" t="s">
        <v>31</v>
      </c>
      <c r="AA5" s="4" t="s">
        <v>32</v>
      </c>
      <c r="AB5" s="4" t="s">
        <v>20</v>
      </c>
      <c r="AC5" s="4" t="s">
        <v>21</v>
      </c>
      <c r="AD5" s="4" t="s">
        <v>22</v>
      </c>
      <c r="AE5" s="4" t="s">
        <v>23</v>
      </c>
      <c r="AF5" s="4" t="s">
        <v>24</v>
      </c>
    </row>
    <row r="6" spans="1:34" x14ac:dyDescent="0.25">
      <c r="A6" s="8" t="s">
        <v>33</v>
      </c>
      <c r="B6" s="8" t="s">
        <v>34</v>
      </c>
      <c r="C6" s="8" t="s">
        <v>35</v>
      </c>
      <c r="D6" s="8" t="s">
        <v>35</v>
      </c>
      <c r="E6" s="7">
        <v>45919</v>
      </c>
      <c r="F6" s="6">
        <v>20.959599999999998</v>
      </c>
      <c r="G6" s="6">
        <v>23.709099999999999</v>
      </c>
      <c r="H6" s="5">
        <v>2.5335467</v>
      </c>
      <c r="I6" s="5">
        <v>3.9330349999999998</v>
      </c>
      <c r="J6" s="5">
        <v>9.7799770000000006</v>
      </c>
      <c r="K6" s="5">
        <v>-1.1571619590787969</v>
      </c>
      <c r="L6" s="5">
        <v>-0.92419539249322891</v>
      </c>
      <c r="M6" s="5">
        <v>11.02848</v>
      </c>
      <c r="N6" s="5">
        <v>12.606629</v>
      </c>
      <c r="O6" s="5">
        <v>13.865694</v>
      </c>
      <c r="P6" s="5">
        <v>-0.450291764816039</v>
      </c>
      <c r="Q6" s="5">
        <v>-0.2012315146153161</v>
      </c>
      <c r="R6" s="5">
        <v>18.495868999999999</v>
      </c>
      <c r="S6" s="5">
        <v>20.090729</v>
      </c>
      <c r="T6" s="5">
        <v>20.815453999999999</v>
      </c>
      <c r="U6" s="5">
        <v>-0.38304513432136111</v>
      </c>
      <c r="V6" s="5">
        <v>-0.13481127649742239</v>
      </c>
      <c r="W6" s="5">
        <v>8.2780100000000001</v>
      </c>
      <c r="X6" s="5">
        <v>9.6041709999999991</v>
      </c>
      <c r="Y6" s="5">
        <v>15.008594</v>
      </c>
      <c r="Z6" s="5">
        <v>-0.70591711367721555</v>
      </c>
      <c r="AA6" s="5">
        <v>-0.56259483239839314</v>
      </c>
      <c r="AB6" s="5">
        <v>7.3089339999999998</v>
      </c>
      <c r="AC6" s="5">
        <v>8.5772499999999994</v>
      </c>
      <c r="AD6" s="5">
        <v>13.855689999999999</v>
      </c>
      <c r="AE6" s="5">
        <v>13.855689999999999</v>
      </c>
      <c r="AF6" s="5">
        <v>276.05725000000001</v>
      </c>
    </row>
    <row r="7" spans="1:34" x14ac:dyDescent="0.25">
      <c r="A7" s="8" t="s">
        <v>36</v>
      </c>
      <c r="B7" s="8" t="s">
        <v>37</v>
      </c>
      <c r="C7" s="8" t="s">
        <v>35</v>
      </c>
      <c r="D7" s="8" t="s">
        <v>35</v>
      </c>
      <c r="E7" s="7">
        <v>45919</v>
      </c>
      <c r="F7" s="6">
        <v>31.263200000000001</v>
      </c>
      <c r="G7" s="6">
        <v>34.003799999999998</v>
      </c>
      <c r="H7" s="5">
        <v>-2.2108226000000002</v>
      </c>
      <c r="I7" s="5">
        <v>-0.60071384999999999</v>
      </c>
      <c r="J7" s="5">
        <v>-0.53923410000000005</v>
      </c>
      <c r="K7" s="5">
        <v>-0.2383411998079282</v>
      </c>
      <c r="L7" s="5">
        <v>5.8236890524326179E-2</v>
      </c>
      <c r="M7" s="5">
        <v>21.618668</v>
      </c>
      <c r="N7" s="5">
        <v>23.118510000000001</v>
      </c>
      <c r="O7" s="5">
        <v>16.453571</v>
      </c>
      <c r="P7" s="5">
        <v>0.91374096324369525</v>
      </c>
      <c r="Q7" s="5">
        <v>1.161467060594902</v>
      </c>
      <c r="R7" s="5">
        <v>21.633687999999999</v>
      </c>
      <c r="S7" s="5">
        <v>23.009164999999999</v>
      </c>
      <c r="T7" s="5">
        <v>20.917172999999998</v>
      </c>
      <c r="U7" s="5">
        <v>0.11384927594509719</v>
      </c>
      <c r="V7" s="5">
        <v>0.32400774357740819</v>
      </c>
      <c r="W7" s="5"/>
      <c r="X7" s="5"/>
      <c r="Y7" s="5"/>
      <c r="Z7" s="5"/>
      <c r="AA7" s="5"/>
      <c r="AB7" s="5">
        <v>18.394314000000001</v>
      </c>
      <c r="AC7" s="5">
        <v>19.877262000000002</v>
      </c>
      <c r="AD7" s="5">
        <v>16.353698999999999</v>
      </c>
      <c r="AE7" s="5">
        <v>16.353698999999999</v>
      </c>
      <c r="AF7" s="5">
        <v>679.93200000000002</v>
      </c>
    </row>
    <row r="8" spans="1:34" x14ac:dyDescent="0.25">
      <c r="A8" s="8" t="s">
        <v>38</v>
      </c>
      <c r="B8" s="8" t="s">
        <v>37</v>
      </c>
      <c r="C8" s="8" t="s">
        <v>35</v>
      </c>
      <c r="D8" s="8" t="s">
        <v>35</v>
      </c>
      <c r="E8" s="7">
        <v>45919</v>
      </c>
      <c r="F8" s="6">
        <v>155.72819999999999</v>
      </c>
      <c r="G8" s="6">
        <v>178.13800000000001</v>
      </c>
      <c r="H8" s="5">
        <v>-0.79015849999999999</v>
      </c>
      <c r="I8" s="5">
        <v>0.382963</v>
      </c>
      <c r="J8" s="5">
        <v>-0.53923410000000005</v>
      </c>
      <c r="K8" s="5">
        <v>-7.5816040381836841E-2</v>
      </c>
      <c r="L8" s="5">
        <v>0.19628079634347201</v>
      </c>
      <c r="M8" s="5">
        <v>15.479328000000001</v>
      </c>
      <c r="N8" s="5">
        <v>16.80303</v>
      </c>
      <c r="O8" s="5">
        <v>16.453571</v>
      </c>
      <c r="P8" s="5">
        <v>-0.22358968095507509</v>
      </c>
      <c r="Q8" s="5">
        <v>4.0105400973340623E-2</v>
      </c>
      <c r="R8" s="5">
        <v>18.586608999999999</v>
      </c>
      <c r="S8" s="5">
        <v>19.982906</v>
      </c>
      <c r="T8" s="5">
        <v>20.917172999999998</v>
      </c>
      <c r="U8" s="5">
        <v>-0.51190327922948631</v>
      </c>
      <c r="V8" s="5">
        <v>-0.2248333313359723</v>
      </c>
      <c r="W8" s="5">
        <v>12.492996</v>
      </c>
      <c r="X8" s="5">
        <v>13.757464000000001</v>
      </c>
      <c r="Y8" s="5">
        <v>14.722002</v>
      </c>
      <c r="Z8" s="5">
        <v>-0.48129307383432218</v>
      </c>
      <c r="AA8" s="5">
        <v>-0.23084082779773771</v>
      </c>
      <c r="AB8" s="5">
        <v>9.8013209999999997</v>
      </c>
      <c r="AC8" s="5">
        <v>14.97645</v>
      </c>
      <c r="AD8" s="5">
        <v>14.049723999999999</v>
      </c>
      <c r="AE8" s="5">
        <v>14.529161</v>
      </c>
      <c r="AF8" s="5">
        <v>1127.7810999999999</v>
      </c>
    </row>
    <row r="9" spans="1:34" x14ac:dyDescent="0.25">
      <c r="A9" s="8" t="s">
        <v>39</v>
      </c>
      <c r="B9" s="8" t="s">
        <v>37</v>
      </c>
      <c r="C9" s="8" t="s">
        <v>35</v>
      </c>
      <c r="D9" s="8" t="s">
        <v>35</v>
      </c>
      <c r="E9" s="7">
        <v>45919</v>
      </c>
      <c r="F9" s="6">
        <v>102.54810000000001</v>
      </c>
      <c r="G9" s="6">
        <v>113.1568</v>
      </c>
      <c r="H9" s="5">
        <v>-2.6764242999999999</v>
      </c>
      <c r="I9" s="5">
        <v>-1.7163643</v>
      </c>
      <c r="J9" s="5">
        <v>-0.53923410000000005</v>
      </c>
      <c r="K9" s="5">
        <v>-0.25898099874339331</v>
      </c>
      <c r="L9" s="5">
        <v>-0.1121858941268993</v>
      </c>
      <c r="M9" s="5">
        <v>15.477795</v>
      </c>
      <c r="N9" s="5">
        <v>16.494969999999999</v>
      </c>
      <c r="O9" s="5">
        <v>16.453571</v>
      </c>
      <c r="P9" s="5">
        <v>-0.13682669006967621</v>
      </c>
      <c r="Q9" s="5">
        <v>2.4386795318976119E-2</v>
      </c>
      <c r="R9" s="5">
        <v>16.863835999999999</v>
      </c>
      <c r="S9" s="5">
        <v>17.911014999999999</v>
      </c>
      <c r="T9" s="5">
        <v>20.917172999999998</v>
      </c>
      <c r="U9" s="5">
        <v>-0.67872016179934014</v>
      </c>
      <c r="V9" s="5">
        <v>-0.50368133676075166</v>
      </c>
      <c r="W9" s="5">
        <v>10.277590999999999</v>
      </c>
      <c r="X9" s="5">
        <v>11.205304999999999</v>
      </c>
      <c r="Y9" s="5">
        <v>14.722002</v>
      </c>
      <c r="Z9" s="5">
        <v>-0.69601106963518788</v>
      </c>
      <c r="AA9" s="5">
        <v>-0.54995604136829157</v>
      </c>
      <c r="AB9" s="5">
        <v>7.3770164999999999</v>
      </c>
      <c r="AC9" s="5">
        <v>11.735383000000001</v>
      </c>
      <c r="AD9" s="5"/>
      <c r="AE9" s="5">
        <v>14.529161</v>
      </c>
      <c r="AF9" s="5">
        <v>1070.7533000000001</v>
      </c>
    </row>
    <row r="10" spans="1:34" x14ac:dyDescent="0.25">
      <c r="A10" s="8" t="s">
        <v>40</v>
      </c>
      <c r="B10" s="8" t="s">
        <v>37</v>
      </c>
      <c r="C10" s="8" t="s">
        <v>35</v>
      </c>
      <c r="D10" s="8" t="s">
        <v>35</v>
      </c>
      <c r="E10" s="7">
        <v>45919</v>
      </c>
      <c r="F10" s="6">
        <v>21.9527</v>
      </c>
      <c r="G10" s="6">
        <v>24.153700000000001</v>
      </c>
      <c r="H10" s="5">
        <v>-3.5279384</v>
      </c>
      <c r="I10" s="5">
        <v>-2.6358857000000002</v>
      </c>
      <c r="J10" s="5">
        <v>-0.53923410000000005</v>
      </c>
      <c r="K10" s="5">
        <v>-0.31570812550835858</v>
      </c>
      <c r="L10" s="5">
        <v>-0.19791920977342911</v>
      </c>
      <c r="M10" s="5">
        <v>12.702745999999999</v>
      </c>
      <c r="N10" s="5">
        <v>13.73845</v>
      </c>
      <c r="O10" s="5">
        <v>16.453571</v>
      </c>
      <c r="P10" s="5">
        <v>-0.50690158328124546</v>
      </c>
      <c r="Q10" s="5">
        <v>-0.36083212254749059</v>
      </c>
      <c r="R10" s="5">
        <v>16.847007999999999</v>
      </c>
      <c r="S10" s="5">
        <v>17.906880000000001</v>
      </c>
      <c r="T10" s="5">
        <v>20.917172999999998</v>
      </c>
      <c r="U10" s="5">
        <v>-0.63187707496133705</v>
      </c>
      <c r="V10" s="5">
        <v>-0.46317529974675831</v>
      </c>
      <c r="W10" s="5"/>
      <c r="X10" s="5"/>
      <c r="Y10" s="5"/>
      <c r="Z10" s="5"/>
      <c r="AA10" s="5"/>
      <c r="AB10" s="5">
        <v>10.544168000000001</v>
      </c>
      <c r="AC10" s="5">
        <v>11.898965</v>
      </c>
      <c r="AD10" s="5">
        <v>14.019617999999999</v>
      </c>
      <c r="AE10" s="5">
        <v>14.019617999999999</v>
      </c>
      <c r="AF10" s="5">
        <v>175.08623</v>
      </c>
    </row>
    <row r="11" spans="1:34" x14ac:dyDescent="0.25">
      <c r="A11" s="8" t="s">
        <v>41</v>
      </c>
      <c r="B11" s="8" t="s">
        <v>42</v>
      </c>
      <c r="C11" s="8" t="s">
        <v>35</v>
      </c>
      <c r="D11" s="8" t="s">
        <v>35</v>
      </c>
      <c r="E11" s="7">
        <v>45919</v>
      </c>
      <c r="F11" s="6">
        <v>30.056100000000001</v>
      </c>
      <c r="G11" s="6">
        <v>32.8765</v>
      </c>
      <c r="H11" s="5">
        <v>3.0091062000000002</v>
      </c>
      <c r="I11" s="5">
        <v>4.284427</v>
      </c>
      <c r="J11" s="5">
        <v>4.2406974000000002</v>
      </c>
      <c r="K11" s="5">
        <v>-0.23210673877604121</v>
      </c>
      <c r="L11" s="5">
        <v>-2.1079076696559919E-4</v>
      </c>
      <c r="M11" s="5">
        <v>21.641304000000002</v>
      </c>
      <c r="N11" s="5">
        <v>23.133182999999999</v>
      </c>
      <c r="O11" s="5">
        <v>26.654357999999998</v>
      </c>
      <c r="P11" s="5">
        <v>-0.91355766694255991</v>
      </c>
      <c r="Q11" s="5">
        <v>-0.63756541936115496</v>
      </c>
      <c r="R11" s="5">
        <v>13.551272000000001</v>
      </c>
      <c r="S11" s="5">
        <v>14.961943</v>
      </c>
      <c r="T11" s="5">
        <v>17.979101</v>
      </c>
      <c r="U11" s="5">
        <v>-1.0010699031024211</v>
      </c>
      <c r="V11" s="5">
        <v>-0.68555074139401939</v>
      </c>
      <c r="W11" s="5"/>
      <c r="X11" s="5"/>
      <c r="Y11" s="5"/>
      <c r="Z11" s="5"/>
      <c r="AA11" s="5"/>
      <c r="AB11" s="5">
        <v>18.259851000000001</v>
      </c>
      <c r="AC11" s="5">
        <v>19.88747</v>
      </c>
      <c r="AD11" s="5">
        <v>20.715924999999999</v>
      </c>
      <c r="AE11" s="5">
        <v>20.715924999999999</v>
      </c>
      <c r="AF11" s="5">
        <v>91.404820000000001</v>
      </c>
    </row>
    <row r="12" spans="1:34" x14ac:dyDescent="0.25">
      <c r="A12" s="8" t="s">
        <v>43</v>
      </c>
      <c r="B12" s="8" t="s">
        <v>44</v>
      </c>
      <c r="C12" s="8" t="s">
        <v>35</v>
      </c>
      <c r="D12" s="8" t="s">
        <v>35</v>
      </c>
      <c r="E12" s="7">
        <v>45919</v>
      </c>
      <c r="F12" s="6">
        <v>50.733600000000003</v>
      </c>
      <c r="G12" s="6">
        <v>58.1312</v>
      </c>
      <c r="H12" s="5">
        <v>1.231735</v>
      </c>
      <c r="I12" s="5">
        <v>2.7888389999999998</v>
      </c>
      <c r="J12" s="5">
        <v>2.2315765000000001E-2</v>
      </c>
      <c r="K12" s="5">
        <v>0.17997066429125089</v>
      </c>
      <c r="L12" s="5">
        <v>0.29427759825127958</v>
      </c>
      <c r="M12" s="5">
        <v>28.438894000000001</v>
      </c>
      <c r="N12" s="5">
        <v>30.009239999999998</v>
      </c>
      <c r="O12" s="5">
        <v>22.174880999999999</v>
      </c>
      <c r="P12" s="5">
        <v>0.49593595495192538</v>
      </c>
      <c r="Q12" s="5">
        <v>0.60737480595097282</v>
      </c>
      <c r="R12" s="5">
        <v>31.819929999999999</v>
      </c>
      <c r="S12" s="5">
        <v>33.431759999999997</v>
      </c>
      <c r="T12" s="5">
        <v>24.837160000000001</v>
      </c>
      <c r="U12" s="5">
        <v>0.56824461524653824</v>
      </c>
      <c r="V12" s="5">
        <v>0.69045118848237474</v>
      </c>
      <c r="W12" s="5">
        <v>16.210573</v>
      </c>
      <c r="X12" s="5">
        <v>17.574047</v>
      </c>
      <c r="Y12" s="5">
        <v>13.754768</v>
      </c>
      <c r="Z12" s="5">
        <v>0.21320684290229339</v>
      </c>
      <c r="AA12" s="5">
        <v>0.33360614428084662</v>
      </c>
      <c r="AB12" s="5">
        <v>9.7234510000000007</v>
      </c>
      <c r="AC12" s="5">
        <v>16.306861999999999</v>
      </c>
      <c r="AD12" s="5">
        <v>6.1528010000000002</v>
      </c>
      <c r="AE12" s="5">
        <v>11.889269000000001</v>
      </c>
      <c r="AF12" s="5">
        <v>1063.7221999999999</v>
      </c>
    </row>
    <row r="13" spans="1:34" x14ac:dyDescent="0.25">
      <c r="A13" s="8" t="s">
        <v>45</v>
      </c>
      <c r="B13" s="8" t="s">
        <v>46</v>
      </c>
      <c r="C13" s="8" t="s">
        <v>35</v>
      </c>
      <c r="D13" s="8" t="s">
        <v>35</v>
      </c>
      <c r="E13" s="7">
        <v>45919</v>
      </c>
      <c r="F13" s="6">
        <v>39.219000000000001</v>
      </c>
      <c r="G13" s="6">
        <v>45.230200000000004</v>
      </c>
      <c r="H13" s="5">
        <v>-1.650074</v>
      </c>
      <c r="I13" s="5">
        <v>-0.3452538</v>
      </c>
      <c r="J13" s="5">
        <v>9.5944050000000003E-2</v>
      </c>
      <c r="K13" s="5">
        <v>-0.38002746936908699</v>
      </c>
      <c r="L13" s="5">
        <v>-6.7141754737941872E-2</v>
      </c>
      <c r="M13" s="5">
        <v>16.342462999999999</v>
      </c>
      <c r="N13" s="5">
        <v>17.875322000000001</v>
      </c>
      <c r="O13" s="5">
        <v>18.740331999999999</v>
      </c>
      <c r="P13" s="5">
        <v>-0.52247080879999197</v>
      </c>
      <c r="Q13" s="5">
        <v>-0.1816366215448478</v>
      </c>
      <c r="R13" s="5">
        <v>20.167265</v>
      </c>
      <c r="S13" s="5">
        <v>21.873425999999998</v>
      </c>
      <c r="T13" s="5">
        <v>23.357962000000001</v>
      </c>
      <c r="U13" s="5">
        <v>-0.68077345973156367</v>
      </c>
      <c r="V13" s="5">
        <v>-0.32659572498288503</v>
      </c>
      <c r="W13" s="5">
        <v>15.075872</v>
      </c>
      <c r="X13" s="5">
        <v>16.699825000000001</v>
      </c>
      <c r="Y13" s="5">
        <v>16.431180999999999</v>
      </c>
      <c r="Z13" s="5">
        <v>-0.28183033797488372</v>
      </c>
      <c r="AA13" s="5">
        <v>1.8680266537863321E-2</v>
      </c>
      <c r="AB13" s="5">
        <v>13.798182499999999</v>
      </c>
      <c r="AC13" s="5">
        <v>15.343495000000001</v>
      </c>
      <c r="AD13" s="5">
        <v>14.97278</v>
      </c>
      <c r="AE13" s="5">
        <v>14.97278</v>
      </c>
      <c r="AF13" s="5">
        <v>3155.7487999999998</v>
      </c>
    </row>
    <row r="14" spans="1:34" x14ac:dyDescent="0.25">
      <c r="A14" s="8" t="s">
        <v>47</v>
      </c>
      <c r="B14" s="8" t="s">
        <v>48</v>
      </c>
      <c r="C14" s="8" t="s">
        <v>35</v>
      </c>
      <c r="D14" s="8" t="s">
        <v>35</v>
      </c>
      <c r="E14" s="7">
        <v>45919</v>
      </c>
      <c r="F14" s="6">
        <v>56.778199999999998</v>
      </c>
      <c r="G14" s="6">
        <v>64.659199999999998</v>
      </c>
      <c r="H14" s="5">
        <v>-1.0412091000000001</v>
      </c>
      <c r="I14" s="5">
        <v>7.0108760000000006E-2</v>
      </c>
      <c r="J14" s="5">
        <v>-0.33582148000000001</v>
      </c>
      <c r="K14" s="5">
        <v>-0.17931882857336201</v>
      </c>
      <c r="L14" s="5">
        <v>0.1141246612429134</v>
      </c>
      <c r="M14" s="5">
        <v>12.150107</v>
      </c>
      <c r="N14" s="5">
        <v>13.390344000000001</v>
      </c>
      <c r="O14" s="5">
        <v>14.229687999999999</v>
      </c>
      <c r="P14" s="5">
        <v>-0.66550092109847858</v>
      </c>
      <c r="Q14" s="5">
        <v>-0.27374962677960019</v>
      </c>
      <c r="R14" s="5">
        <v>15.966965999999999</v>
      </c>
      <c r="S14" s="5">
        <v>17.367401000000001</v>
      </c>
      <c r="T14" s="5">
        <v>18.780071</v>
      </c>
      <c r="U14" s="5">
        <v>-0.85646540330889454</v>
      </c>
      <c r="V14" s="5">
        <v>-0.43409899527335277</v>
      </c>
      <c r="W14" s="5">
        <v>10.892517</v>
      </c>
      <c r="X14" s="5">
        <v>12.140917</v>
      </c>
      <c r="Y14" s="5">
        <v>13.729234</v>
      </c>
      <c r="Z14" s="5">
        <v>-0.73419807352791788</v>
      </c>
      <c r="AA14" s="5">
        <v>-0.42500001126658138</v>
      </c>
      <c r="AB14" s="5">
        <v>10.579670999999999</v>
      </c>
      <c r="AC14" s="5">
        <v>13.1159</v>
      </c>
      <c r="AD14" s="5"/>
      <c r="AE14" s="5">
        <v>13.711651</v>
      </c>
      <c r="AF14" s="5">
        <v>1491.395</v>
      </c>
    </row>
    <row r="15" spans="1:34" x14ac:dyDescent="0.25">
      <c r="A15" s="8" t="s">
        <v>49</v>
      </c>
      <c r="B15" s="8" t="s">
        <v>50</v>
      </c>
      <c r="C15" s="8" t="s">
        <v>35</v>
      </c>
      <c r="D15" s="8" t="s">
        <v>35</v>
      </c>
      <c r="E15" s="7">
        <v>45919</v>
      </c>
      <c r="F15" s="6">
        <v>10.333600000000001</v>
      </c>
      <c r="G15" s="6">
        <v>10.502700000000001</v>
      </c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>
        <v>871.52277000000004</v>
      </c>
    </row>
    <row r="16" spans="1:34" x14ac:dyDescent="0.25">
      <c r="A16" s="8" t="s">
        <v>51</v>
      </c>
      <c r="B16" s="8" t="s">
        <v>52</v>
      </c>
      <c r="C16" s="8" t="s">
        <v>35</v>
      </c>
      <c r="D16" s="8" t="s">
        <v>35</v>
      </c>
      <c r="E16" s="7">
        <v>45919</v>
      </c>
      <c r="F16" s="6">
        <v>29.628900000000002</v>
      </c>
      <c r="G16" s="6">
        <v>33.188899999999997</v>
      </c>
      <c r="H16" s="5">
        <v>-3.4036559999999998</v>
      </c>
      <c r="I16" s="5">
        <v>-2.3402052000000002</v>
      </c>
      <c r="J16" s="5">
        <v>0.26952556</v>
      </c>
      <c r="K16" s="5">
        <v>-0.78946828899183263</v>
      </c>
      <c r="L16" s="5">
        <v>-0.56135949638025495</v>
      </c>
      <c r="M16" s="5">
        <v>19.601096999999999</v>
      </c>
      <c r="N16" s="5">
        <v>20.752426</v>
      </c>
      <c r="O16" s="5">
        <v>23.104626</v>
      </c>
      <c r="P16" s="5">
        <v>-0.68384115566788684</v>
      </c>
      <c r="Q16" s="5">
        <v>-0.46408480661933388</v>
      </c>
      <c r="R16" s="5">
        <v>22.023900999999999</v>
      </c>
      <c r="S16" s="5">
        <v>23.157896000000001</v>
      </c>
      <c r="T16" s="5">
        <v>27.822963999999999</v>
      </c>
      <c r="U16" s="5">
        <v>-1.0233168699464901</v>
      </c>
      <c r="V16" s="5">
        <v>-0.82803752739179093</v>
      </c>
      <c r="W16" s="5"/>
      <c r="X16" s="5"/>
      <c r="Y16" s="5"/>
      <c r="Z16" s="5"/>
      <c r="AA16" s="5"/>
      <c r="AB16" s="5">
        <v>13.371366</v>
      </c>
      <c r="AC16" s="5">
        <v>14.867461</v>
      </c>
      <c r="AD16" s="5">
        <v>19.296620000000001</v>
      </c>
      <c r="AE16" s="5">
        <v>19.296620000000001</v>
      </c>
      <c r="AF16" s="5">
        <v>348.40652</v>
      </c>
    </row>
    <row r="17" spans="1:32" x14ac:dyDescent="0.25">
      <c r="A17" s="8" t="s">
        <v>53</v>
      </c>
      <c r="B17" s="8" t="s">
        <v>54</v>
      </c>
      <c r="C17" s="8" t="s">
        <v>35</v>
      </c>
      <c r="D17" s="8" t="s">
        <v>35</v>
      </c>
      <c r="E17" s="7">
        <v>45919</v>
      </c>
      <c r="F17" s="6">
        <v>17.351800000000001</v>
      </c>
      <c r="G17" s="6">
        <v>18.1995</v>
      </c>
      <c r="H17" s="5">
        <v>0.82686890000000002</v>
      </c>
      <c r="I17" s="5">
        <v>2.3910657999999998</v>
      </c>
      <c r="J17" s="5">
        <v>-0.79220100000000004</v>
      </c>
      <c r="K17" s="5">
        <v>0.37275809033602858</v>
      </c>
      <c r="L17" s="5">
        <v>0.6935904708220243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>
        <v>21.027752</v>
      </c>
      <c r="AC17" s="5">
        <v>23.04346</v>
      </c>
      <c r="AD17" s="5">
        <v>19.597640999999999</v>
      </c>
      <c r="AE17" s="5">
        <v>19.597640999999999</v>
      </c>
      <c r="AF17" s="5">
        <v>1762.5409</v>
      </c>
    </row>
    <row r="18" spans="1:32" x14ac:dyDescent="0.25">
      <c r="A18" s="8" t="s">
        <v>55</v>
      </c>
      <c r="B18" s="8" t="s">
        <v>56</v>
      </c>
      <c r="C18" s="8" t="s">
        <v>35</v>
      </c>
      <c r="D18" s="8" t="s">
        <v>35</v>
      </c>
      <c r="E18" s="7">
        <v>45919</v>
      </c>
      <c r="F18" s="6">
        <v>31.4848</v>
      </c>
      <c r="G18" s="6">
        <v>35.325699999999998</v>
      </c>
      <c r="H18" s="5">
        <v>-5.0272389999999998</v>
      </c>
      <c r="I18" s="5">
        <v>-3.7237</v>
      </c>
      <c r="J18" s="5">
        <v>-3.6263706999999998</v>
      </c>
      <c r="K18" s="5">
        <v>-0.17471580893240479</v>
      </c>
      <c r="L18" s="5">
        <v>4.1981628468215022E-2</v>
      </c>
      <c r="M18" s="5">
        <v>18.504760000000001</v>
      </c>
      <c r="N18" s="5">
        <v>19.810696</v>
      </c>
      <c r="O18" s="5">
        <v>23.802309999999999</v>
      </c>
      <c r="P18" s="5">
        <v>-0.70291894742448868</v>
      </c>
      <c r="Q18" s="5">
        <v>-0.53003279259813652</v>
      </c>
      <c r="R18" s="5">
        <v>27.669743</v>
      </c>
      <c r="S18" s="5">
        <v>29.013002</v>
      </c>
      <c r="T18" s="5">
        <v>28.661753000000001</v>
      </c>
      <c r="U18" s="5">
        <v>-0.1490676316026518</v>
      </c>
      <c r="V18" s="5">
        <v>3.0610186511022511E-3</v>
      </c>
      <c r="W18" s="5"/>
      <c r="X18" s="5"/>
      <c r="Y18" s="5"/>
      <c r="Z18" s="5"/>
      <c r="AA18" s="5"/>
      <c r="AB18" s="5">
        <v>14.910797000000001</v>
      </c>
      <c r="AC18" s="5">
        <v>16.524889999999999</v>
      </c>
      <c r="AD18" s="5">
        <v>14.580667500000001</v>
      </c>
      <c r="AE18" s="5">
        <v>14.580667500000001</v>
      </c>
      <c r="AF18" s="5">
        <v>655.91754000000003</v>
      </c>
    </row>
    <row r="19" spans="1:32" x14ac:dyDescent="0.25">
      <c r="A19" s="8" t="s">
        <v>57</v>
      </c>
      <c r="B19" s="8" t="s">
        <v>37</v>
      </c>
      <c r="C19" s="8" t="s">
        <v>35</v>
      </c>
      <c r="D19" s="8" t="s">
        <v>35</v>
      </c>
      <c r="E19" s="7">
        <v>45919</v>
      </c>
      <c r="F19" s="6">
        <v>24.505400000000002</v>
      </c>
      <c r="G19" s="6">
        <v>26.4207</v>
      </c>
      <c r="H19" s="5">
        <v>-6.2392630000000002</v>
      </c>
      <c r="I19" s="5">
        <v>-5.0578190000000003</v>
      </c>
      <c r="J19" s="5">
        <v>-0.53923410000000005</v>
      </c>
      <c r="K19" s="5">
        <v>-0.49536233514957179</v>
      </c>
      <c r="L19" s="5">
        <v>-0.36922743372427641</v>
      </c>
      <c r="M19" s="5">
        <v>15.446987999999999</v>
      </c>
      <c r="N19" s="5">
        <v>16.59919</v>
      </c>
      <c r="O19" s="5">
        <v>16.453571</v>
      </c>
      <c r="P19" s="5">
        <v>-7.6826415471166837E-2</v>
      </c>
      <c r="Q19" s="5">
        <v>7.8585650664128495E-2</v>
      </c>
      <c r="R19" s="5">
        <v>19.254656000000001</v>
      </c>
      <c r="S19" s="5">
        <v>20.381702000000001</v>
      </c>
      <c r="T19" s="5">
        <v>20.917172999999998</v>
      </c>
      <c r="U19" s="5">
        <v>-0.2127456601378101</v>
      </c>
      <c r="V19" s="5">
        <v>-3.9513574279245747E-2</v>
      </c>
      <c r="W19" s="5"/>
      <c r="X19" s="5"/>
      <c r="Y19" s="5"/>
      <c r="Z19" s="5"/>
      <c r="AA19" s="5"/>
      <c r="AB19" s="5">
        <v>13.48043</v>
      </c>
      <c r="AC19" s="5">
        <v>14.691743000000001</v>
      </c>
      <c r="AD19" s="5">
        <v>14.262648</v>
      </c>
      <c r="AE19" s="5">
        <v>14.262648</v>
      </c>
      <c r="AF19" s="5">
        <v>195.94989000000001</v>
      </c>
    </row>
    <row r="22" spans="1:32" x14ac:dyDescent="0.25">
      <c r="A22" t="s">
        <v>61</v>
      </c>
    </row>
    <row r="23" spans="1:32" x14ac:dyDescent="0.25">
      <c r="A23" t="str">
        <f>HYPERLINK("https://www.amfiindia.com/information-ratio")</f>
        <v>https://www.amfiindia.com/information-ratio</v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6D845-CA9A-4B16-9A2E-3E2C852E68DE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30" x14ac:dyDescent="0.25">
      <c r="A5" s="4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25</v>
      </c>
      <c r="L5" s="4" t="s">
        <v>26</v>
      </c>
      <c r="M5" s="4" t="s">
        <v>11</v>
      </c>
      <c r="N5" s="4" t="s">
        <v>12</v>
      </c>
      <c r="O5" s="4" t="s">
        <v>13</v>
      </c>
      <c r="P5" s="4" t="s">
        <v>27</v>
      </c>
      <c r="Q5" s="4" t="s">
        <v>28</v>
      </c>
      <c r="R5" s="4" t="s">
        <v>14</v>
      </c>
      <c r="S5" s="4" t="s">
        <v>15</v>
      </c>
      <c r="T5" s="4" t="s">
        <v>16</v>
      </c>
      <c r="U5" s="4" t="s">
        <v>29</v>
      </c>
      <c r="V5" s="4" t="s">
        <v>30</v>
      </c>
      <c r="W5" s="4" t="s">
        <v>17</v>
      </c>
      <c r="X5" s="4" t="s">
        <v>18</v>
      </c>
      <c r="Y5" s="4" t="s">
        <v>19</v>
      </c>
      <c r="Z5" s="4" t="s">
        <v>31</v>
      </c>
      <c r="AA5" s="4" t="s">
        <v>32</v>
      </c>
      <c r="AB5" s="4" t="s">
        <v>20</v>
      </c>
      <c r="AC5" s="4" t="s">
        <v>21</v>
      </c>
      <c r="AD5" s="4" t="s">
        <v>22</v>
      </c>
      <c r="AE5" s="4" t="s">
        <v>23</v>
      </c>
      <c r="AF5" s="4" t="s">
        <v>24</v>
      </c>
    </row>
    <row r="6" spans="1:34" x14ac:dyDescent="0.25">
      <c r="A6" s="8" t="s">
        <v>33</v>
      </c>
      <c r="B6" s="8" t="s">
        <v>34</v>
      </c>
      <c r="C6" s="8" t="s">
        <v>35</v>
      </c>
      <c r="D6" s="8" t="s">
        <v>35</v>
      </c>
      <c r="E6" s="7">
        <v>45922</v>
      </c>
      <c r="F6" s="6">
        <v>20.907900000000001</v>
      </c>
      <c r="G6" s="6">
        <v>23.653099999999998</v>
      </c>
      <c r="H6" s="5">
        <v>0.91012329999999997</v>
      </c>
      <c r="I6" s="5">
        <v>2.2869272</v>
      </c>
      <c r="J6" s="5">
        <v>8.0301729999999996</v>
      </c>
      <c r="K6" s="5">
        <v>-1.160954440092582</v>
      </c>
      <c r="L6" s="5">
        <v>-0.92688527490304828</v>
      </c>
      <c r="M6" s="5">
        <v>11.019613</v>
      </c>
      <c r="N6" s="5">
        <v>12.598011</v>
      </c>
      <c r="O6" s="5">
        <v>14.049685999999999</v>
      </c>
      <c r="P6" s="5">
        <v>-0.48115622572173827</v>
      </c>
      <c r="Q6" s="5">
        <v>-0.23122381088433169</v>
      </c>
      <c r="R6" s="5">
        <v>19.259098000000002</v>
      </c>
      <c r="S6" s="5">
        <v>20.864939</v>
      </c>
      <c r="T6" s="5">
        <v>21.589020000000001</v>
      </c>
      <c r="U6" s="5">
        <v>-0.38244843675971019</v>
      </c>
      <c r="V6" s="5">
        <v>-0.13415259721284881</v>
      </c>
      <c r="W6" s="5">
        <v>8.4087549999999993</v>
      </c>
      <c r="X6" s="5">
        <v>9.7373440000000002</v>
      </c>
      <c r="Y6" s="5">
        <v>15.262998</v>
      </c>
      <c r="Z6" s="5">
        <v>-0.71772274144497761</v>
      </c>
      <c r="AA6" s="5">
        <v>-0.57429757650196944</v>
      </c>
      <c r="AB6" s="5">
        <v>7.2777690000000002</v>
      </c>
      <c r="AC6" s="5">
        <v>8.5458020000000001</v>
      </c>
      <c r="AD6" s="5">
        <v>13.844446</v>
      </c>
      <c r="AE6" s="5">
        <v>13.844446</v>
      </c>
      <c r="AF6" s="5">
        <v>275.3152</v>
      </c>
    </row>
    <row r="7" spans="1:34" x14ac:dyDescent="0.25">
      <c r="A7" s="8" t="s">
        <v>36</v>
      </c>
      <c r="B7" s="8" t="s">
        <v>37</v>
      </c>
      <c r="C7" s="8" t="s">
        <v>35</v>
      </c>
      <c r="D7" s="8" t="s">
        <v>35</v>
      </c>
      <c r="E7" s="7">
        <v>45922</v>
      </c>
      <c r="F7" s="6">
        <v>31.023399999999999</v>
      </c>
      <c r="G7" s="6">
        <v>33.747500000000002</v>
      </c>
      <c r="H7" s="5">
        <v>-3.842981</v>
      </c>
      <c r="I7" s="5">
        <v>-2.258159</v>
      </c>
      <c r="J7" s="5">
        <v>-2.3631280000000001</v>
      </c>
      <c r="K7" s="5">
        <v>-0.20849503905514241</v>
      </c>
      <c r="L7" s="5">
        <v>9.0664253967105618E-2</v>
      </c>
      <c r="M7" s="5">
        <v>21.052439</v>
      </c>
      <c r="N7" s="5">
        <v>22.540344000000001</v>
      </c>
      <c r="O7" s="5">
        <v>16.171351999999999</v>
      </c>
      <c r="P7" s="5">
        <v>0.86971739659790637</v>
      </c>
      <c r="Q7" s="5">
        <v>1.1169199029984309</v>
      </c>
      <c r="R7" s="5">
        <v>22.369772000000001</v>
      </c>
      <c r="S7" s="5">
        <v>23.774483</v>
      </c>
      <c r="T7" s="5">
        <v>21.713436000000002</v>
      </c>
      <c r="U7" s="5">
        <v>0.1038084590561473</v>
      </c>
      <c r="V7" s="5">
        <v>0.3170865013160693</v>
      </c>
      <c r="W7" s="5"/>
      <c r="X7" s="5"/>
      <c r="Y7" s="5"/>
      <c r="Z7" s="5"/>
      <c r="AA7" s="5"/>
      <c r="AB7" s="5">
        <v>18.235233000000001</v>
      </c>
      <c r="AC7" s="5">
        <v>19.716750999999999</v>
      </c>
      <c r="AD7" s="5">
        <v>16.255295</v>
      </c>
      <c r="AE7" s="5">
        <v>16.255295</v>
      </c>
      <c r="AF7" s="5">
        <v>674.23630000000003</v>
      </c>
    </row>
    <row r="8" spans="1:34" x14ac:dyDescent="0.25">
      <c r="A8" s="8" t="s">
        <v>38</v>
      </c>
      <c r="B8" s="8" t="s">
        <v>37</v>
      </c>
      <c r="C8" s="8" t="s">
        <v>35</v>
      </c>
      <c r="D8" s="8" t="s">
        <v>35</v>
      </c>
      <c r="E8" s="7">
        <v>45922</v>
      </c>
      <c r="F8" s="6">
        <v>154.97450000000001</v>
      </c>
      <c r="G8" s="6">
        <v>177.29300000000001</v>
      </c>
      <c r="H8" s="5">
        <v>-2.5983163999999999</v>
      </c>
      <c r="I8" s="5">
        <v>-1.4464743</v>
      </c>
      <c r="J8" s="5">
        <v>-2.3631280000000001</v>
      </c>
      <c r="K8" s="5">
        <v>-7.3282350061123658E-2</v>
      </c>
      <c r="L8" s="5">
        <v>0.2003185609474902</v>
      </c>
      <c r="M8" s="5">
        <v>14.780002</v>
      </c>
      <c r="N8" s="5">
        <v>16.09609</v>
      </c>
      <c r="O8" s="5">
        <v>16.171351999999999</v>
      </c>
      <c r="P8" s="5">
        <v>-0.30996528405440787</v>
      </c>
      <c r="Q8" s="5">
        <v>-4.4729986115519822E-2</v>
      </c>
      <c r="R8" s="5">
        <v>19.266407000000001</v>
      </c>
      <c r="S8" s="5">
        <v>20.670538000000001</v>
      </c>
      <c r="T8" s="5">
        <v>21.713436000000002</v>
      </c>
      <c r="U8" s="5">
        <v>-0.53295818480705448</v>
      </c>
      <c r="V8" s="5">
        <v>-0.2457039819444557</v>
      </c>
      <c r="W8" s="5">
        <v>12.528762</v>
      </c>
      <c r="X8" s="5">
        <v>13.794241</v>
      </c>
      <c r="Y8" s="5">
        <v>14.863379999999999</v>
      </c>
      <c r="Z8" s="5">
        <v>-0.5020922031753865</v>
      </c>
      <c r="AA8" s="5">
        <v>-0.25128500140120208</v>
      </c>
      <c r="AB8" s="5">
        <v>9.7770759999999992</v>
      </c>
      <c r="AC8" s="5">
        <v>14.923152</v>
      </c>
      <c r="AD8" s="5">
        <v>14.024836000000001</v>
      </c>
      <c r="AE8" s="5">
        <v>14.478887</v>
      </c>
      <c r="AF8" s="5">
        <v>1121.7968000000001</v>
      </c>
    </row>
    <row r="9" spans="1:34" x14ac:dyDescent="0.25">
      <c r="A9" s="8" t="s">
        <v>39</v>
      </c>
      <c r="B9" s="8" t="s">
        <v>37</v>
      </c>
      <c r="C9" s="8" t="s">
        <v>35</v>
      </c>
      <c r="D9" s="8" t="s">
        <v>35</v>
      </c>
      <c r="E9" s="7">
        <v>45922</v>
      </c>
      <c r="F9" s="6">
        <v>101.6699</v>
      </c>
      <c r="G9" s="6">
        <v>112.19629999999999</v>
      </c>
      <c r="H9" s="5">
        <v>-4.4910880000000004</v>
      </c>
      <c r="I9" s="5">
        <v>-3.5490026000000001</v>
      </c>
      <c r="J9" s="5">
        <v>-2.3631280000000001</v>
      </c>
      <c r="K9" s="5">
        <v>-0.26431189199854832</v>
      </c>
      <c r="L9" s="5">
        <v>-0.1167896514736181</v>
      </c>
      <c r="M9" s="5">
        <v>14.683052999999999</v>
      </c>
      <c r="N9" s="5">
        <v>15.693543999999999</v>
      </c>
      <c r="O9" s="5">
        <v>16.171351999999999</v>
      </c>
      <c r="P9" s="5">
        <v>-0.21954529704433759</v>
      </c>
      <c r="Q9" s="5">
        <v>-5.7927449898429323E-2</v>
      </c>
      <c r="R9" s="5">
        <v>17.380960000000002</v>
      </c>
      <c r="S9" s="5">
        <v>18.432827</v>
      </c>
      <c r="T9" s="5">
        <v>21.713436000000002</v>
      </c>
      <c r="U9" s="5">
        <v>-0.72043460405691961</v>
      </c>
      <c r="V9" s="5">
        <v>-0.54538405435285897</v>
      </c>
      <c r="W9" s="5">
        <v>10.337413</v>
      </c>
      <c r="X9" s="5">
        <v>11.266177000000001</v>
      </c>
      <c r="Y9" s="5">
        <v>14.863379999999999</v>
      </c>
      <c r="Z9" s="5">
        <v>-0.70785199197956383</v>
      </c>
      <c r="AA9" s="5">
        <v>-0.56175064365768046</v>
      </c>
      <c r="AB9" s="5">
        <v>7.3468689999999999</v>
      </c>
      <c r="AC9" s="5">
        <v>11.652578</v>
      </c>
      <c r="AD9" s="5"/>
      <c r="AE9" s="5">
        <v>14.478887</v>
      </c>
      <c r="AF9" s="5">
        <v>1061.3252</v>
      </c>
    </row>
    <row r="10" spans="1:34" x14ac:dyDescent="0.25">
      <c r="A10" s="8" t="s">
        <v>40</v>
      </c>
      <c r="B10" s="8" t="s">
        <v>37</v>
      </c>
      <c r="C10" s="8" t="s">
        <v>35</v>
      </c>
      <c r="D10" s="8" t="s">
        <v>35</v>
      </c>
      <c r="E10" s="7">
        <v>45922</v>
      </c>
      <c r="F10" s="6">
        <v>21.828600000000002</v>
      </c>
      <c r="G10" s="6">
        <v>24.018999999999998</v>
      </c>
      <c r="H10" s="5">
        <v>-5.2041426</v>
      </c>
      <c r="I10" s="5">
        <v>-4.3277869999999998</v>
      </c>
      <c r="J10" s="5">
        <v>-2.3631280000000001</v>
      </c>
      <c r="K10" s="5">
        <v>-0.30486763015553281</v>
      </c>
      <c r="L10" s="5">
        <v>-0.18644080441943739</v>
      </c>
      <c r="M10" s="5">
        <v>12.41695</v>
      </c>
      <c r="N10" s="5">
        <v>13.457782999999999</v>
      </c>
      <c r="O10" s="5">
        <v>16.171351999999999</v>
      </c>
      <c r="P10" s="5">
        <v>-0.50946421242844842</v>
      </c>
      <c r="Q10" s="5">
        <v>-0.3621867630300426</v>
      </c>
      <c r="R10" s="5">
        <v>17.552924999999998</v>
      </c>
      <c r="S10" s="5">
        <v>18.602886000000002</v>
      </c>
      <c r="T10" s="5">
        <v>21.713436000000002</v>
      </c>
      <c r="U10" s="5">
        <v>-0.64184714805593723</v>
      </c>
      <c r="V10" s="5">
        <v>-0.47573893539733908</v>
      </c>
      <c r="W10" s="5"/>
      <c r="X10" s="5"/>
      <c r="Y10" s="5"/>
      <c r="Z10" s="5"/>
      <c r="AA10" s="5"/>
      <c r="AB10" s="5">
        <v>10.452795</v>
      </c>
      <c r="AC10" s="5">
        <v>11.806138000000001</v>
      </c>
      <c r="AD10" s="5">
        <v>13.939025000000001</v>
      </c>
      <c r="AE10" s="5">
        <v>13.939025000000001</v>
      </c>
      <c r="AF10" s="5">
        <v>174.10762</v>
      </c>
    </row>
    <row r="11" spans="1:34" x14ac:dyDescent="0.25">
      <c r="A11" s="8" t="s">
        <v>41</v>
      </c>
      <c r="B11" s="8" t="s">
        <v>42</v>
      </c>
      <c r="C11" s="8" t="s">
        <v>35</v>
      </c>
      <c r="D11" s="8" t="s">
        <v>35</v>
      </c>
      <c r="E11" s="7">
        <v>45922</v>
      </c>
      <c r="F11" s="6">
        <v>29.7697</v>
      </c>
      <c r="G11" s="6">
        <v>32.566499999999998</v>
      </c>
      <c r="H11" s="5">
        <v>1.2235362999999999</v>
      </c>
      <c r="I11" s="5">
        <v>2.4765692000000001</v>
      </c>
      <c r="J11" s="5">
        <v>1.9858639</v>
      </c>
      <c r="K11" s="5">
        <v>-0.1501892740053139</v>
      </c>
      <c r="L11" s="5">
        <v>8.3273780510504575E-2</v>
      </c>
      <c r="M11" s="5">
        <v>20.607752000000001</v>
      </c>
      <c r="N11" s="5">
        <v>22.079046000000002</v>
      </c>
      <c r="O11" s="5">
        <v>25.517305</v>
      </c>
      <c r="P11" s="5">
        <v>-0.90512483935870047</v>
      </c>
      <c r="Q11" s="5">
        <v>-0.63001135665259544</v>
      </c>
      <c r="R11" s="5">
        <v>14.067793999999999</v>
      </c>
      <c r="S11" s="5">
        <v>15.467392</v>
      </c>
      <c r="T11" s="5">
        <v>18.667256999999999</v>
      </c>
      <c r="U11" s="5">
        <v>-1.036118056875428</v>
      </c>
      <c r="V11" s="5">
        <v>-0.72369685851020493</v>
      </c>
      <c r="W11" s="5"/>
      <c r="X11" s="5"/>
      <c r="Y11" s="5"/>
      <c r="Z11" s="5"/>
      <c r="AA11" s="5"/>
      <c r="AB11" s="5">
        <v>18.062859</v>
      </c>
      <c r="AC11" s="5">
        <v>19.687550000000002</v>
      </c>
      <c r="AD11" s="5">
        <v>20.488893999999998</v>
      </c>
      <c r="AE11" s="5">
        <v>20.488893999999998</v>
      </c>
      <c r="AF11" s="5">
        <v>90.502110000000002</v>
      </c>
    </row>
    <row r="12" spans="1:34" x14ac:dyDescent="0.25">
      <c r="A12" s="8" t="s">
        <v>43</v>
      </c>
      <c r="B12" s="8" t="s">
        <v>44</v>
      </c>
      <c r="C12" s="8" t="s">
        <v>35</v>
      </c>
      <c r="D12" s="8" t="s">
        <v>35</v>
      </c>
      <c r="E12" s="7">
        <v>45922</v>
      </c>
      <c r="F12" s="6">
        <v>50.433100000000003</v>
      </c>
      <c r="G12" s="6">
        <v>57.793599999999998</v>
      </c>
      <c r="H12" s="5">
        <v>-0.86989397000000002</v>
      </c>
      <c r="I12" s="5">
        <v>0.65528125000000004</v>
      </c>
      <c r="J12" s="5">
        <v>-1.7207543000000001</v>
      </c>
      <c r="K12" s="5">
        <v>0.15489866061054</v>
      </c>
      <c r="L12" s="5">
        <v>0.26981787942753921</v>
      </c>
      <c r="M12" s="5">
        <v>27.781009999999998</v>
      </c>
      <c r="N12" s="5">
        <v>29.344239999999999</v>
      </c>
      <c r="O12" s="5">
        <v>22.530521</v>
      </c>
      <c r="P12" s="5">
        <v>0.42376174085512158</v>
      </c>
      <c r="Q12" s="5">
        <v>0.53563972715043595</v>
      </c>
      <c r="R12" s="5">
        <v>32.813243999999997</v>
      </c>
      <c r="S12" s="5">
        <v>34.437485000000002</v>
      </c>
      <c r="T12" s="5">
        <v>25.926119</v>
      </c>
      <c r="U12" s="5">
        <v>0.55647772143728857</v>
      </c>
      <c r="V12" s="5">
        <v>0.67868731162284401</v>
      </c>
      <c r="W12" s="5">
        <v>16.317910999999999</v>
      </c>
      <c r="X12" s="5">
        <v>17.682905000000002</v>
      </c>
      <c r="Y12" s="5">
        <v>14.083761000000001</v>
      </c>
      <c r="Z12" s="5">
        <v>0.1939000673338846</v>
      </c>
      <c r="AA12" s="5">
        <v>0.31455002140979638</v>
      </c>
      <c r="AB12" s="5">
        <v>9.6814520000000002</v>
      </c>
      <c r="AC12" s="5">
        <v>16.242315000000001</v>
      </c>
      <c r="AD12" s="5">
        <v>6.1310476999999999</v>
      </c>
      <c r="AE12" s="5">
        <v>11.853929000000001</v>
      </c>
      <c r="AF12" s="5">
        <v>1055.4594</v>
      </c>
    </row>
    <row r="13" spans="1:34" x14ac:dyDescent="0.25">
      <c r="A13" s="8" t="s">
        <v>45</v>
      </c>
      <c r="B13" s="8" t="s">
        <v>46</v>
      </c>
      <c r="C13" s="8" t="s">
        <v>35</v>
      </c>
      <c r="D13" s="8" t="s">
        <v>35</v>
      </c>
      <c r="E13" s="7">
        <v>45922</v>
      </c>
      <c r="F13" s="6">
        <v>38.9268</v>
      </c>
      <c r="G13" s="6">
        <v>44.898200000000003</v>
      </c>
      <c r="H13" s="5">
        <v>-3.442094</v>
      </c>
      <c r="I13" s="5">
        <v>-2.1608429999999998</v>
      </c>
      <c r="J13" s="5">
        <v>-1.7377716000000001</v>
      </c>
      <c r="K13" s="5">
        <v>-0.37866111994737911</v>
      </c>
      <c r="L13" s="5">
        <v>-6.4011593939057795E-2</v>
      </c>
      <c r="M13" s="5">
        <v>15.604011</v>
      </c>
      <c r="N13" s="5">
        <v>17.126615999999999</v>
      </c>
      <c r="O13" s="5">
        <v>18.332578999999999</v>
      </c>
      <c r="P13" s="5">
        <v>-0.59978492093558555</v>
      </c>
      <c r="Q13" s="5">
        <v>-0.25847881436103898</v>
      </c>
      <c r="R13" s="5">
        <v>20.833849000000001</v>
      </c>
      <c r="S13" s="5">
        <v>22.549106999999999</v>
      </c>
      <c r="T13" s="5">
        <v>24.303822</v>
      </c>
      <c r="U13" s="5">
        <v>-0.73388541807491536</v>
      </c>
      <c r="V13" s="5">
        <v>-0.37935477431870851</v>
      </c>
      <c r="W13" s="5">
        <v>15.1092005</v>
      </c>
      <c r="X13" s="5">
        <v>16.734483999999998</v>
      </c>
      <c r="Y13" s="5">
        <v>16.500957</v>
      </c>
      <c r="Z13" s="5">
        <v>-0.28838329989907302</v>
      </c>
      <c r="AA13" s="5">
        <v>1.2341690323137301E-2</v>
      </c>
      <c r="AB13" s="5">
        <v>13.706363</v>
      </c>
      <c r="AC13" s="5">
        <v>15.250431000000001</v>
      </c>
      <c r="AD13" s="5">
        <v>14.910710999999999</v>
      </c>
      <c r="AE13" s="5">
        <v>14.910710999999999</v>
      </c>
      <c r="AF13" s="5">
        <v>3129.3962000000001</v>
      </c>
    </row>
    <row r="14" spans="1:34" x14ac:dyDescent="0.25">
      <c r="A14" s="8" t="s">
        <v>47</v>
      </c>
      <c r="B14" s="8" t="s">
        <v>48</v>
      </c>
      <c r="C14" s="8" t="s">
        <v>35</v>
      </c>
      <c r="D14" s="8" t="s">
        <v>35</v>
      </c>
      <c r="E14" s="7">
        <v>45922</v>
      </c>
      <c r="F14" s="6">
        <v>56.4512</v>
      </c>
      <c r="G14" s="6">
        <v>64.2928</v>
      </c>
      <c r="H14" s="5">
        <v>-3.0686876999999999</v>
      </c>
      <c r="I14" s="5">
        <v>-1.98</v>
      </c>
      <c r="J14" s="5">
        <v>-2.1373856</v>
      </c>
      <c r="K14" s="5">
        <v>-0.24470244003320529</v>
      </c>
      <c r="L14" s="5">
        <v>4.9849115569862733E-2</v>
      </c>
      <c r="M14" s="5">
        <v>11.838224</v>
      </c>
      <c r="N14" s="5">
        <v>13.07573</v>
      </c>
      <c r="O14" s="5">
        <v>14.083736999999999</v>
      </c>
      <c r="P14" s="5">
        <v>-0.71962792152111854</v>
      </c>
      <c r="Q14" s="5">
        <v>-0.32727542548437161</v>
      </c>
      <c r="R14" s="5">
        <v>16.505856999999999</v>
      </c>
      <c r="S14" s="5">
        <v>17.913060999999999</v>
      </c>
      <c r="T14" s="5">
        <v>19.488913</v>
      </c>
      <c r="U14" s="5">
        <v>-0.90320718451423887</v>
      </c>
      <c r="V14" s="5">
        <v>-0.48037815419007618</v>
      </c>
      <c r="W14" s="5">
        <v>11.011615000000001</v>
      </c>
      <c r="X14" s="5">
        <v>12.261651000000001</v>
      </c>
      <c r="Y14" s="5">
        <v>13.921186000000001</v>
      </c>
      <c r="Z14" s="5">
        <v>-0.75104505205090988</v>
      </c>
      <c r="AA14" s="5">
        <v>-0.44177008523255151</v>
      </c>
      <c r="AB14" s="5">
        <v>10.551634999999999</v>
      </c>
      <c r="AC14" s="5">
        <v>13.056414</v>
      </c>
      <c r="AD14" s="5"/>
      <c r="AE14" s="5">
        <v>13.670995</v>
      </c>
      <c r="AF14" s="5">
        <v>1485.0977</v>
      </c>
    </row>
    <row r="15" spans="1:34" x14ac:dyDescent="0.25">
      <c r="A15" s="8" t="s">
        <v>49</v>
      </c>
      <c r="B15" s="8" t="s">
        <v>50</v>
      </c>
      <c r="C15" s="8" t="s">
        <v>35</v>
      </c>
      <c r="D15" s="8" t="s">
        <v>35</v>
      </c>
      <c r="E15" s="7">
        <v>45922</v>
      </c>
      <c r="F15" s="6">
        <v>10.268000000000001</v>
      </c>
      <c r="G15" s="6">
        <v>10.4374</v>
      </c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>
        <v>865.51</v>
      </c>
    </row>
    <row r="16" spans="1:34" x14ac:dyDescent="0.25">
      <c r="A16" s="8" t="s">
        <v>51</v>
      </c>
      <c r="B16" s="8" t="s">
        <v>52</v>
      </c>
      <c r="C16" s="8" t="s">
        <v>35</v>
      </c>
      <c r="D16" s="8" t="s">
        <v>35</v>
      </c>
      <c r="E16" s="7">
        <v>45922</v>
      </c>
      <c r="F16" s="6">
        <v>29.447199999999999</v>
      </c>
      <c r="G16" s="6">
        <v>32.988199999999999</v>
      </c>
      <c r="H16" s="5">
        <v>-4.7820299999999998</v>
      </c>
      <c r="I16" s="5">
        <v>-3.7337083999999998</v>
      </c>
      <c r="J16" s="5">
        <v>-1.5892504000000001</v>
      </c>
      <c r="K16" s="5">
        <v>-0.70478925505128942</v>
      </c>
      <c r="L16" s="5">
        <v>-0.4743934428177411</v>
      </c>
      <c r="M16" s="5">
        <v>18.968495999999998</v>
      </c>
      <c r="N16" s="5">
        <v>20.127738999999998</v>
      </c>
      <c r="O16" s="5">
        <v>22.424637000000001</v>
      </c>
      <c r="P16" s="5">
        <v>-0.67925784467180994</v>
      </c>
      <c r="Q16" s="5">
        <v>-0.45647282485020729</v>
      </c>
      <c r="R16" s="5">
        <v>23.126809999999999</v>
      </c>
      <c r="S16" s="5">
        <v>24.257041999999998</v>
      </c>
      <c r="T16" s="5">
        <v>29.014658000000001</v>
      </c>
      <c r="U16" s="5">
        <v>-1.029234672537187</v>
      </c>
      <c r="V16" s="5">
        <v>-0.83641228158430636</v>
      </c>
      <c r="W16" s="5"/>
      <c r="X16" s="5"/>
      <c r="Y16" s="5"/>
      <c r="Z16" s="5"/>
      <c r="AA16" s="5"/>
      <c r="AB16" s="5">
        <v>13.277403</v>
      </c>
      <c r="AC16" s="5">
        <v>14.771969</v>
      </c>
      <c r="AD16" s="5">
        <v>19.199086999999999</v>
      </c>
      <c r="AE16" s="5">
        <v>19.199086999999999</v>
      </c>
      <c r="AF16" s="5">
        <v>346.54333000000003</v>
      </c>
    </row>
    <row r="17" spans="1:32" x14ac:dyDescent="0.25">
      <c r="A17" s="8" t="s">
        <v>53</v>
      </c>
      <c r="B17" s="8" t="s">
        <v>54</v>
      </c>
      <c r="C17" s="8" t="s">
        <v>35</v>
      </c>
      <c r="D17" s="8" t="s">
        <v>35</v>
      </c>
      <c r="E17" s="7">
        <v>45922</v>
      </c>
      <c r="F17" s="6">
        <v>17.232800000000001</v>
      </c>
      <c r="G17" s="6">
        <v>18.077000000000002</v>
      </c>
      <c r="H17" s="5">
        <v>-0.78046720000000003</v>
      </c>
      <c r="I17" s="5">
        <v>0.75892066999999996</v>
      </c>
      <c r="J17" s="5">
        <v>-2.6322975</v>
      </c>
      <c r="K17" s="5">
        <v>0.43268784400533877</v>
      </c>
      <c r="L17" s="5">
        <v>0.75655243779171599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>
        <v>20.675101999999999</v>
      </c>
      <c r="AC17" s="5">
        <v>22.684609999999999</v>
      </c>
      <c r="AD17" s="5">
        <v>19.312390000000001</v>
      </c>
      <c r="AE17" s="5">
        <v>19.312390000000001</v>
      </c>
      <c r="AF17" s="5">
        <v>1751.34</v>
      </c>
    </row>
    <row r="18" spans="1:32" x14ac:dyDescent="0.25">
      <c r="A18" s="8" t="s">
        <v>55</v>
      </c>
      <c r="B18" s="8" t="s">
        <v>56</v>
      </c>
      <c r="C18" s="8" t="s">
        <v>35</v>
      </c>
      <c r="D18" s="8" t="s">
        <v>35</v>
      </c>
      <c r="E18" s="7">
        <v>45922</v>
      </c>
      <c r="F18" s="6">
        <v>31.269400000000001</v>
      </c>
      <c r="G18" s="6">
        <v>35.087899999999998</v>
      </c>
      <c r="H18" s="5">
        <v>-6.7281209999999998</v>
      </c>
      <c r="I18" s="5">
        <v>-5.4469212999999996</v>
      </c>
      <c r="J18" s="5">
        <v>-5.4990043999999996</v>
      </c>
      <c r="K18" s="5">
        <v>-0.1515572390720212</v>
      </c>
      <c r="L18" s="5">
        <v>6.6395518099749279E-2</v>
      </c>
      <c r="M18" s="5">
        <v>17.841145000000001</v>
      </c>
      <c r="N18" s="5">
        <v>19.156164</v>
      </c>
      <c r="O18" s="5">
        <v>22.967775</v>
      </c>
      <c r="P18" s="5">
        <v>-0.68585909235838638</v>
      </c>
      <c r="Q18" s="5">
        <v>-0.51051543616084494</v>
      </c>
      <c r="R18" s="5">
        <v>28.611984</v>
      </c>
      <c r="S18" s="5">
        <v>29.981850000000001</v>
      </c>
      <c r="T18" s="5">
        <v>29.915524000000001</v>
      </c>
      <c r="U18" s="5">
        <v>-0.18246982410159401</v>
      </c>
      <c r="V18" s="5">
        <v>-2.8122643066989542E-2</v>
      </c>
      <c r="W18" s="5"/>
      <c r="X18" s="5"/>
      <c r="Y18" s="5"/>
      <c r="Z18" s="5"/>
      <c r="AA18" s="5"/>
      <c r="AB18" s="5">
        <v>14.79946</v>
      </c>
      <c r="AC18" s="5">
        <v>16.411930000000002</v>
      </c>
      <c r="AD18" s="5">
        <v>14.437967</v>
      </c>
      <c r="AE18" s="5">
        <v>14.437967</v>
      </c>
      <c r="AF18" s="5">
        <v>651.71642999999995</v>
      </c>
    </row>
    <row r="19" spans="1:32" x14ac:dyDescent="0.25">
      <c r="A19" s="8" t="s">
        <v>57</v>
      </c>
      <c r="B19" s="8" t="s">
        <v>37</v>
      </c>
      <c r="C19" s="8" t="s">
        <v>35</v>
      </c>
      <c r="D19" s="8" t="s">
        <v>35</v>
      </c>
      <c r="E19" s="7">
        <v>45922</v>
      </c>
      <c r="F19" s="6">
        <v>24.325399999999998</v>
      </c>
      <c r="G19" s="6">
        <v>26.229099999999999</v>
      </c>
      <c r="H19" s="5">
        <v>-8.0596789999999991</v>
      </c>
      <c r="I19" s="5">
        <v>-6.9010550000000004</v>
      </c>
      <c r="J19" s="5">
        <v>-2.3631280000000001</v>
      </c>
      <c r="K19" s="5">
        <v>-0.50926386790740796</v>
      </c>
      <c r="L19" s="5">
        <v>-0.38248240920793219</v>
      </c>
      <c r="M19" s="5">
        <v>14.971800999999999</v>
      </c>
      <c r="N19" s="5">
        <v>16.131488999999998</v>
      </c>
      <c r="O19" s="5">
        <v>16.171351999999999</v>
      </c>
      <c r="P19" s="5">
        <v>-0.10341610585486739</v>
      </c>
      <c r="Q19" s="5">
        <v>5.3818060605374363E-2</v>
      </c>
      <c r="R19" s="5">
        <v>19.953289999999999</v>
      </c>
      <c r="S19" s="5">
        <v>21.065131999999998</v>
      </c>
      <c r="T19" s="5">
        <v>21.713436000000002</v>
      </c>
      <c r="U19" s="5">
        <v>-0.22582843885887249</v>
      </c>
      <c r="V19" s="5">
        <v>-5.5957840139085648E-2</v>
      </c>
      <c r="W19" s="5"/>
      <c r="X19" s="5"/>
      <c r="Y19" s="5"/>
      <c r="Z19" s="5"/>
      <c r="AA19" s="5"/>
      <c r="AB19" s="5">
        <v>13.345984</v>
      </c>
      <c r="AC19" s="5">
        <v>14.555972000000001</v>
      </c>
      <c r="AD19" s="5">
        <v>14.172997000000001</v>
      </c>
      <c r="AE19" s="5">
        <v>14.172997000000001</v>
      </c>
      <c r="AF19" s="5">
        <v>200.53023999999999</v>
      </c>
    </row>
    <row r="22" spans="1:32" x14ac:dyDescent="0.25">
      <c r="A22" t="s">
        <v>61</v>
      </c>
    </row>
    <row r="23" spans="1:32" x14ac:dyDescent="0.25">
      <c r="A23" t="str">
        <f>HYPERLINK("https://www.amfiindia.com/information-ratio")</f>
        <v>https://www.amfiindia.com/information-ratio</v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441D1-041D-4AD8-BFF3-0BE2D40C40D7}">
  <dimension ref="A1:AH23"/>
  <sheetViews>
    <sheetView workbookViewId="0">
      <selection sqref="A1:AH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30" x14ac:dyDescent="0.25">
      <c r="A5" s="4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25</v>
      </c>
      <c r="L5" s="4" t="s">
        <v>26</v>
      </c>
      <c r="M5" s="4" t="s">
        <v>11</v>
      </c>
      <c r="N5" s="4" t="s">
        <v>12</v>
      </c>
      <c r="O5" s="4" t="s">
        <v>13</v>
      </c>
      <c r="P5" s="4" t="s">
        <v>27</v>
      </c>
      <c r="Q5" s="4" t="s">
        <v>28</v>
      </c>
      <c r="R5" s="4" t="s">
        <v>14</v>
      </c>
      <c r="S5" s="4" t="s">
        <v>15</v>
      </c>
      <c r="T5" s="4" t="s">
        <v>16</v>
      </c>
      <c r="U5" s="4" t="s">
        <v>29</v>
      </c>
      <c r="V5" s="4" t="s">
        <v>30</v>
      </c>
      <c r="W5" s="4" t="s">
        <v>17</v>
      </c>
      <c r="X5" s="4" t="s">
        <v>18</v>
      </c>
      <c r="Y5" s="4" t="s">
        <v>19</v>
      </c>
      <c r="Z5" s="4" t="s">
        <v>31</v>
      </c>
      <c r="AA5" s="4" t="s">
        <v>32</v>
      </c>
      <c r="AB5" s="4" t="s">
        <v>20</v>
      </c>
      <c r="AC5" s="4" t="s">
        <v>21</v>
      </c>
      <c r="AD5" s="4" t="s">
        <v>22</v>
      </c>
      <c r="AE5" s="4" t="s">
        <v>23</v>
      </c>
      <c r="AF5" s="4" t="s">
        <v>24</v>
      </c>
    </row>
    <row r="6" spans="1:34" x14ac:dyDescent="0.25">
      <c r="A6" s="8" t="s">
        <v>33</v>
      </c>
      <c r="B6" s="8" t="s">
        <v>34</v>
      </c>
      <c r="C6" s="8" t="s">
        <v>35</v>
      </c>
      <c r="D6" s="8" t="s">
        <v>35</v>
      </c>
      <c r="E6" s="7">
        <v>45923</v>
      </c>
      <c r="F6" s="6">
        <v>20.9101</v>
      </c>
      <c r="G6" s="6">
        <v>23.656400000000001</v>
      </c>
      <c r="H6" s="5">
        <v>0.32674407999999999</v>
      </c>
      <c r="I6" s="5">
        <v>1.6950319</v>
      </c>
      <c r="J6" s="5">
        <v>7.4919460000000004</v>
      </c>
      <c r="K6" s="5">
        <v>-1.1682046083730191</v>
      </c>
      <c r="L6" s="5">
        <v>-0.93552888634881815</v>
      </c>
      <c r="M6" s="5">
        <v>11.823511999999999</v>
      </c>
      <c r="N6" s="5">
        <v>13.413282000000001</v>
      </c>
      <c r="O6" s="5">
        <v>15.052433000000001</v>
      </c>
      <c r="P6" s="5">
        <v>-0.50819994214581654</v>
      </c>
      <c r="Q6" s="5">
        <v>-0.25810541664559272</v>
      </c>
      <c r="R6" s="5">
        <v>19.158124999999998</v>
      </c>
      <c r="S6" s="5">
        <v>20.762882000000001</v>
      </c>
      <c r="T6" s="5">
        <v>21.590292000000002</v>
      </c>
      <c r="U6" s="5">
        <v>-0.39852101941115642</v>
      </c>
      <c r="V6" s="5">
        <v>-0.15009319569047441</v>
      </c>
      <c r="W6" s="5">
        <v>8.359</v>
      </c>
      <c r="X6" s="5">
        <v>9.6873120000000004</v>
      </c>
      <c r="Y6" s="5">
        <v>15.181397</v>
      </c>
      <c r="Z6" s="5">
        <v>-0.71481403323658455</v>
      </c>
      <c r="AA6" s="5">
        <v>-0.57134402915232185</v>
      </c>
      <c r="AB6" s="5">
        <v>7.276878</v>
      </c>
      <c r="AC6" s="5">
        <v>8.5449219999999997</v>
      </c>
      <c r="AD6" s="5">
        <v>13.853298000000001</v>
      </c>
      <c r="AE6" s="5">
        <v>13.853298000000001</v>
      </c>
      <c r="AF6" s="5">
        <v>275.35919999999999</v>
      </c>
    </row>
    <row r="7" spans="1:34" x14ac:dyDescent="0.25">
      <c r="A7" s="8" t="s">
        <v>36</v>
      </c>
      <c r="B7" s="8" t="s">
        <v>37</v>
      </c>
      <c r="C7" s="8" t="s">
        <v>35</v>
      </c>
      <c r="D7" s="8" t="s">
        <v>35</v>
      </c>
      <c r="E7" s="7">
        <v>45923</v>
      </c>
      <c r="F7" s="6">
        <v>30.953600000000002</v>
      </c>
      <c r="G7" s="6">
        <v>33.673000000000002</v>
      </c>
      <c r="H7" s="5">
        <v>-4.6008186000000002</v>
      </c>
      <c r="I7" s="5">
        <v>-3.0239322</v>
      </c>
      <c r="J7" s="5">
        <v>-3.352179</v>
      </c>
      <c r="K7" s="5">
        <v>-0.1655757401567666</v>
      </c>
      <c r="L7" s="5">
        <v>0.1330637748559268</v>
      </c>
      <c r="M7" s="5">
        <v>21.637478000000002</v>
      </c>
      <c r="N7" s="5">
        <v>23.124984999999999</v>
      </c>
      <c r="O7" s="5">
        <v>16.786707</v>
      </c>
      <c r="P7" s="5">
        <v>0.86066656233277494</v>
      </c>
      <c r="Q7" s="5">
        <v>1.1067139337694929</v>
      </c>
      <c r="R7" s="5">
        <v>22.423159999999999</v>
      </c>
      <c r="S7" s="5">
        <v>23.826597</v>
      </c>
      <c r="T7" s="5">
        <v>21.706620999999998</v>
      </c>
      <c r="U7" s="5">
        <v>0.1129761441275632</v>
      </c>
      <c r="V7" s="5">
        <v>0.32601122506379371</v>
      </c>
      <c r="W7" s="5"/>
      <c r="X7" s="5"/>
      <c r="Y7" s="5"/>
      <c r="Z7" s="5"/>
      <c r="AA7" s="5"/>
      <c r="AB7" s="5">
        <v>18.187830000000002</v>
      </c>
      <c r="AC7" s="5">
        <v>19.668901000000002</v>
      </c>
      <c r="AD7" s="5">
        <v>16.206852000000001</v>
      </c>
      <c r="AE7" s="5">
        <v>16.206852000000001</v>
      </c>
      <c r="AF7" s="5">
        <v>673.59406000000001</v>
      </c>
    </row>
    <row r="8" spans="1:34" x14ac:dyDescent="0.25">
      <c r="A8" s="8" t="s">
        <v>38</v>
      </c>
      <c r="B8" s="8" t="s">
        <v>37</v>
      </c>
      <c r="C8" s="8" t="s">
        <v>35</v>
      </c>
      <c r="D8" s="8" t="s">
        <v>35</v>
      </c>
      <c r="E8" s="7">
        <v>45923</v>
      </c>
      <c r="F8" s="6">
        <v>154.39959999999999</v>
      </c>
      <c r="G8" s="6">
        <v>176.64099999999999</v>
      </c>
      <c r="H8" s="5">
        <v>-3.3560693000000001</v>
      </c>
      <c r="I8" s="5">
        <v>-2.2131457000000001</v>
      </c>
      <c r="J8" s="5">
        <v>-3.352179</v>
      </c>
      <c r="K8" s="5">
        <v>-1.7572127894778571E-2</v>
      </c>
      <c r="L8" s="5">
        <v>0.25539926906459381</v>
      </c>
      <c r="M8" s="5">
        <v>15.3835535</v>
      </c>
      <c r="N8" s="5">
        <v>16.706742999999999</v>
      </c>
      <c r="O8" s="5">
        <v>16.786707</v>
      </c>
      <c r="P8" s="5">
        <v>-0.31099197687198149</v>
      </c>
      <c r="Q8" s="5">
        <v>-4.5726046819163653E-2</v>
      </c>
      <c r="R8" s="5">
        <v>19.218294</v>
      </c>
      <c r="S8" s="5">
        <v>20.6218</v>
      </c>
      <c r="T8" s="5">
        <v>21.706620999999998</v>
      </c>
      <c r="U8" s="5">
        <v>-0.54142489784803105</v>
      </c>
      <c r="V8" s="5">
        <v>-0.25420969608039062</v>
      </c>
      <c r="W8" s="5">
        <v>12.461418</v>
      </c>
      <c r="X8" s="5">
        <v>13.726315</v>
      </c>
      <c r="Y8" s="5">
        <v>14.791036999999999</v>
      </c>
      <c r="Z8" s="5">
        <v>-0.50137872819514306</v>
      </c>
      <c r="AA8" s="5">
        <v>-0.25053191328273872</v>
      </c>
      <c r="AB8" s="5">
        <v>9.7599450000000001</v>
      </c>
      <c r="AC8" s="5">
        <v>14.88646</v>
      </c>
      <c r="AD8" s="5">
        <v>14.012447999999999</v>
      </c>
      <c r="AE8" s="5">
        <v>14.453927999999999</v>
      </c>
      <c r="AF8" s="5">
        <v>1117.2019</v>
      </c>
    </row>
    <row r="9" spans="1:34" x14ac:dyDescent="0.25">
      <c r="A9" s="8" t="s">
        <v>39</v>
      </c>
      <c r="B9" s="8" t="s">
        <v>37</v>
      </c>
      <c r="C9" s="8" t="s">
        <v>35</v>
      </c>
      <c r="D9" s="8" t="s">
        <v>35</v>
      </c>
      <c r="E9" s="7">
        <v>45923</v>
      </c>
      <c r="F9" s="6">
        <v>101.49250000000001</v>
      </c>
      <c r="G9" s="6">
        <v>112.0034</v>
      </c>
      <c r="H9" s="5">
        <v>-5.3341393000000004</v>
      </c>
      <c r="I9" s="5">
        <v>-4.3996180000000003</v>
      </c>
      <c r="J9" s="5">
        <v>-3.352179</v>
      </c>
      <c r="K9" s="5">
        <v>-0.2427671852539883</v>
      </c>
      <c r="L9" s="5">
        <v>-9.592871962007031E-2</v>
      </c>
      <c r="M9" s="5">
        <v>15.398153000000001</v>
      </c>
      <c r="N9" s="5">
        <v>16.415012000000001</v>
      </c>
      <c r="O9" s="5">
        <v>16.786707</v>
      </c>
      <c r="P9" s="5">
        <v>-0.2026604454125889</v>
      </c>
      <c r="Q9" s="5">
        <v>-4.0987876510443153E-2</v>
      </c>
      <c r="R9" s="5">
        <v>17.353832000000001</v>
      </c>
      <c r="S9" s="5">
        <v>18.405425999999999</v>
      </c>
      <c r="T9" s="5">
        <v>21.706620999999998</v>
      </c>
      <c r="U9" s="5">
        <v>-0.7239294384411783</v>
      </c>
      <c r="V9" s="5">
        <v>-0.54887017896026657</v>
      </c>
      <c r="W9" s="5">
        <v>10.308851000000001</v>
      </c>
      <c r="X9" s="5">
        <v>11.237534999999999</v>
      </c>
      <c r="Y9" s="5">
        <v>14.791036999999999</v>
      </c>
      <c r="Z9" s="5">
        <v>-0.70144372908430519</v>
      </c>
      <c r="AA9" s="5">
        <v>-0.55529857554172046</v>
      </c>
      <c r="AB9" s="5">
        <v>7.3405019999999999</v>
      </c>
      <c r="AC9" s="5">
        <v>11.634841</v>
      </c>
      <c r="AD9" s="5"/>
      <c r="AE9" s="5">
        <v>14.453927999999999</v>
      </c>
      <c r="AF9" s="5">
        <v>1059.444</v>
      </c>
    </row>
    <row r="10" spans="1:34" x14ac:dyDescent="0.25">
      <c r="A10" s="8" t="s">
        <v>40</v>
      </c>
      <c r="B10" s="8" t="s">
        <v>37</v>
      </c>
      <c r="C10" s="8" t="s">
        <v>35</v>
      </c>
      <c r="D10" s="8" t="s">
        <v>35</v>
      </c>
      <c r="E10" s="7">
        <v>45923</v>
      </c>
      <c r="F10" s="6">
        <v>21.741900000000001</v>
      </c>
      <c r="G10" s="6">
        <v>23.924199999999999</v>
      </c>
      <c r="H10" s="5">
        <v>-6.6514680000000004</v>
      </c>
      <c r="I10" s="5">
        <v>-5.7887234999999997</v>
      </c>
      <c r="J10" s="5">
        <v>-3.352179</v>
      </c>
      <c r="K10" s="5">
        <v>-0.37015121526121703</v>
      </c>
      <c r="L10" s="5">
        <v>-0.25234829388808261</v>
      </c>
      <c r="M10" s="5">
        <v>12.908168999999999</v>
      </c>
      <c r="N10" s="5">
        <v>13.958537</v>
      </c>
      <c r="O10" s="5">
        <v>16.786707</v>
      </c>
      <c r="P10" s="5">
        <v>-0.52407408258067889</v>
      </c>
      <c r="Q10" s="5">
        <v>-0.37610897962983519</v>
      </c>
      <c r="R10" s="5">
        <v>17.483618</v>
      </c>
      <c r="S10" s="5">
        <v>18.532336999999998</v>
      </c>
      <c r="T10" s="5">
        <v>21.706620999999998</v>
      </c>
      <c r="U10" s="5">
        <v>-0.65179069453040417</v>
      </c>
      <c r="V10" s="5">
        <v>-0.48580386094677958</v>
      </c>
      <c r="W10" s="5"/>
      <c r="X10" s="5"/>
      <c r="Y10" s="5"/>
      <c r="Z10" s="5"/>
      <c r="AA10" s="5"/>
      <c r="AB10" s="5">
        <v>10.393018</v>
      </c>
      <c r="AC10" s="5">
        <v>11.745511</v>
      </c>
      <c r="AD10" s="5">
        <v>13.8989525</v>
      </c>
      <c r="AE10" s="5">
        <v>13.8989525</v>
      </c>
      <c r="AF10" s="5">
        <v>173.46181999999999</v>
      </c>
    </row>
    <row r="11" spans="1:34" x14ac:dyDescent="0.25">
      <c r="A11" s="8" t="s">
        <v>41</v>
      </c>
      <c r="B11" s="8" t="s">
        <v>42</v>
      </c>
      <c r="C11" s="8" t="s">
        <v>35</v>
      </c>
      <c r="D11" s="8" t="s">
        <v>35</v>
      </c>
      <c r="E11" s="7">
        <v>45923</v>
      </c>
      <c r="F11" s="6">
        <v>29.611000000000001</v>
      </c>
      <c r="G11" s="6">
        <v>32.393999999999998</v>
      </c>
      <c r="H11" s="5">
        <v>-0.22239444999999999</v>
      </c>
      <c r="I11" s="5">
        <v>1.0128098000000001</v>
      </c>
      <c r="J11" s="5">
        <v>1.3300444</v>
      </c>
      <c r="K11" s="5">
        <v>-0.30241757822974658</v>
      </c>
      <c r="L11" s="5">
        <v>-6.8301630867099977E-2</v>
      </c>
      <c r="M11" s="5">
        <v>20.58297</v>
      </c>
      <c r="N11" s="5">
        <v>22.068169999999999</v>
      </c>
      <c r="O11" s="5">
        <v>25.527871999999999</v>
      </c>
      <c r="P11" s="5">
        <v>-0.91160807233110919</v>
      </c>
      <c r="Q11" s="5">
        <v>-0.63388619987091599</v>
      </c>
      <c r="R11" s="5">
        <v>14.198928</v>
      </c>
      <c r="S11" s="5">
        <v>15.608345999999999</v>
      </c>
      <c r="T11" s="5">
        <v>18.849468000000002</v>
      </c>
      <c r="U11" s="5">
        <v>-1.0460269855110611</v>
      </c>
      <c r="V11" s="5">
        <v>-0.73177141616430852</v>
      </c>
      <c r="W11" s="5"/>
      <c r="X11" s="5"/>
      <c r="Y11" s="5"/>
      <c r="Z11" s="5"/>
      <c r="AA11" s="5"/>
      <c r="AB11" s="5">
        <v>17.958717</v>
      </c>
      <c r="AC11" s="5">
        <v>19.581918999999999</v>
      </c>
      <c r="AD11" s="5">
        <v>20.399168</v>
      </c>
      <c r="AE11" s="5">
        <v>20.399168</v>
      </c>
      <c r="AF11" s="5">
        <v>89.645870000000002</v>
      </c>
    </row>
    <row r="12" spans="1:34" x14ac:dyDescent="0.25">
      <c r="A12" s="8" t="s">
        <v>43</v>
      </c>
      <c r="B12" s="8" t="s">
        <v>44</v>
      </c>
      <c r="C12" s="8" t="s">
        <v>35</v>
      </c>
      <c r="D12" s="8" t="s">
        <v>35</v>
      </c>
      <c r="E12" s="7">
        <v>45923</v>
      </c>
      <c r="F12" s="6">
        <v>50.333500000000001</v>
      </c>
      <c r="G12" s="6">
        <v>57.6815</v>
      </c>
      <c r="H12" s="5">
        <v>-1.6535820999999999</v>
      </c>
      <c r="I12" s="5">
        <v>-0.13677165999999999</v>
      </c>
      <c r="J12" s="5">
        <v>-3.0378644000000001</v>
      </c>
      <c r="K12" s="5">
        <v>0.1966558063824948</v>
      </c>
      <c r="L12" s="5">
        <v>0.31134389507528981</v>
      </c>
      <c r="M12" s="5">
        <v>28.694133999999998</v>
      </c>
      <c r="N12" s="5">
        <v>30.268602000000001</v>
      </c>
      <c r="O12" s="5">
        <v>23.380281</v>
      </c>
      <c r="P12" s="5">
        <v>0.42563509854782211</v>
      </c>
      <c r="Q12" s="5">
        <v>0.53752205856629809</v>
      </c>
      <c r="R12" s="5">
        <v>32.761208000000003</v>
      </c>
      <c r="S12" s="5">
        <v>34.384709999999998</v>
      </c>
      <c r="T12" s="5">
        <v>26.176973</v>
      </c>
      <c r="U12" s="5">
        <v>0.53341706548403856</v>
      </c>
      <c r="V12" s="5">
        <v>0.65576990994676854</v>
      </c>
      <c r="W12" s="5">
        <v>16.242875999999999</v>
      </c>
      <c r="X12" s="5">
        <v>17.607074999999998</v>
      </c>
      <c r="Y12" s="5">
        <v>14.099209999999999</v>
      </c>
      <c r="Z12" s="5">
        <v>0.1858950341964368</v>
      </c>
      <c r="AA12" s="5">
        <v>0.30658222552527209</v>
      </c>
      <c r="AB12" s="5">
        <v>9.6674860000000002</v>
      </c>
      <c r="AC12" s="5">
        <v>16.220825000000001</v>
      </c>
      <c r="AD12" s="5">
        <v>6.1189739999999997</v>
      </c>
      <c r="AE12" s="5">
        <v>11.835160999999999</v>
      </c>
      <c r="AF12" s="5">
        <v>1053.4021</v>
      </c>
    </row>
    <row r="13" spans="1:34" x14ac:dyDescent="0.25">
      <c r="A13" s="8" t="s">
        <v>45</v>
      </c>
      <c r="B13" s="8" t="s">
        <v>46</v>
      </c>
      <c r="C13" s="8" t="s">
        <v>35</v>
      </c>
      <c r="D13" s="8" t="s">
        <v>35</v>
      </c>
      <c r="E13" s="7">
        <v>45923</v>
      </c>
      <c r="F13" s="6">
        <v>38.8142</v>
      </c>
      <c r="G13" s="6">
        <v>44.769799999999996</v>
      </c>
      <c r="H13" s="5">
        <v>-4.1962960000000002</v>
      </c>
      <c r="I13" s="5">
        <v>-2.9252647999999999</v>
      </c>
      <c r="J13" s="5">
        <v>-2.7199087</v>
      </c>
      <c r="K13" s="5">
        <v>-0.3242661992132993</v>
      </c>
      <c r="L13" s="5">
        <v>-1.065352587514521E-2</v>
      </c>
      <c r="M13" s="5">
        <v>16.240815999999999</v>
      </c>
      <c r="N13" s="5">
        <v>17.771516999999999</v>
      </c>
      <c r="O13" s="5">
        <v>19.006682999999999</v>
      </c>
      <c r="P13" s="5">
        <v>-0.60463523700253397</v>
      </c>
      <c r="Q13" s="5">
        <v>-0.26339677339970891</v>
      </c>
      <c r="R13" s="5">
        <v>20.782129999999999</v>
      </c>
      <c r="S13" s="5">
        <v>22.496471</v>
      </c>
      <c r="T13" s="5">
        <v>24.315943000000001</v>
      </c>
      <c r="U13" s="5">
        <v>-0.7473050933447698</v>
      </c>
      <c r="V13" s="5">
        <v>-0.39270807962213578</v>
      </c>
      <c r="W13" s="5">
        <v>15.053084999999999</v>
      </c>
      <c r="X13" s="5">
        <v>16.677772999999998</v>
      </c>
      <c r="Y13" s="5">
        <v>16.408954999999999</v>
      </c>
      <c r="Z13" s="5">
        <v>-0.28194341068194773</v>
      </c>
      <c r="AA13" s="5">
        <v>1.8901421477888449E-2</v>
      </c>
      <c r="AB13" s="5">
        <v>13.671465</v>
      </c>
      <c r="AC13" s="5">
        <v>15.215014999999999</v>
      </c>
      <c r="AD13" s="5">
        <v>14.880468</v>
      </c>
      <c r="AE13" s="5">
        <v>14.880468</v>
      </c>
      <c r="AF13" s="5">
        <v>3120.373</v>
      </c>
    </row>
    <row r="14" spans="1:34" x14ac:dyDescent="0.25">
      <c r="A14" s="8" t="s">
        <v>47</v>
      </c>
      <c r="B14" s="8" t="s">
        <v>48</v>
      </c>
      <c r="C14" s="8" t="s">
        <v>35</v>
      </c>
      <c r="D14" s="8" t="s">
        <v>35</v>
      </c>
      <c r="E14" s="7">
        <v>45923</v>
      </c>
      <c r="F14" s="6">
        <v>56.219000000000001</v>
      </c>
      <c r="G14" s="6">
        <v>64.030299999999997</v>
      </c>
      <c r="H14" s="5">
        <v>-4.3126454000000001</v>
      </c>
      <c r="I14" s="5">
        <v>-3.2377349999999998</v>
      </c>
      <c r="J14" s="5">
        <v>-3.0660059999999998</v>
      </c>
      <c r="K14" s="5">
        <v>-0.33168227242976922</v>
      </c>
      <c r="L14" s="5">
        <v>-3.9093745686692667E-2</v>
      </c>
      <c r="M14" s="5">
        <v>12.329439000000001</v>
      </c>
      <c r="N14" s="5">
        <v>13.572559999999999</v>
      </c>
      <c r="O14" s="5">
        <v>14.677236000000001</v>
      </c>
      <c r="P14" s="5">
        <v>-0.74754448258179518</v>
      </c>
      <c r="Q14" s="5">
        <v>-0.35550962956639831</v>
      </c>
      <c r="R14" s="5">
        <v>16.504142999999999</v>
      </c>
      <c r="S14" s="5">
        <v>17.911456999999999</v>
      </c>
      <c r="T14" s="5">
        <v>19.492933000000001</v>
      </c>
      <c r="U14" s="5">
        <v>-0.90479976080186664</v>
      </c>
      <c r="V14" s="5">
        <v>-0.48198339973373161</v>
      </c>
      <c r="W14" s="5">
        <v>10.94899</v>
      </c>
      <c r="X14" s="5">
        <v>12.198414</v>
      </c>
      <c r="Y14" s="5">
        <v>13.862647000000001</v>
      </c>
      <c r="Z14" s="5">
        <v>-0.75235264420899917</v>
      </c>
      <c r="AA14" s="5">
        <v>-0.44307744726601461</v>
      </c>
      <c r="AB14" s="5">
        <v>10.532971</v>
      </c>
      <c r="AC14" s="5">
        <v>13.017104</v>
      </c>
      <c r="AD14" s="5"/>
      <c r="AE14" s="5">
        <v>13.651152</v>
      </c>
      <c r="AF14" s="5">
        <v>1478.4804999999999</v>
      </c>
    </row>
    <row r="15" spans="1:34" x14ac:dyDescent="0.25">
      <c r="A15" s="8" t="s">
        <v>49</v>
      </c>
      <c r="B15" s="8" t="s">
        <v>50</v>
      </c>
      <c r="C15" s="8" t="s">
        <v>35</v>
      </c>
      <c r="D15" s="8" t="s">
        <v>35</v>
      </c>
      <c r="E15" s="7">
        <v>45923</v>
      </c>
      <c r="F15" s="6">
        <v>10.2262</v>
      </c>
      <c r="G15" s="6">
        <v>10.395300000000001</v>
      </c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>
        <v>861.39844000000005</v>
      </c>
    </row>
    <row r="16" spans="1:34" x14ac:dyDescent="0.25">
      <c r="A16" s="8" t="s">
        <v>51</v>
      </c>
      <c r="B16" s="8" t="s">
        <v>52</v>
      </c>
      <c r="C16" s="8" t="s">
        <v>35</v>
      </c>
      <c r="D16" s="8" t="s">
        <v>35</v>
      </c>
      <c r="E16" s="7">
        <v>45923</v>
      </c>
      <c r="F16" s="6">
        <v>29.269600000000001</v>
      </c>
      <c r="G16" s="6">
        <v>32.790199999999999</v>
      </c>
      <c r="H16" s="5">
        <v>-6.0736850000000002</v>
      </c>
      <c r="I16" s="5">
        <v>-5.0385169999999997</v>
      </c>
      <c r="J16" s="5">
        <v>-2.6239908000000001</v>
      </c>
      <c r="K16" s="5">
        <v>-0.76390987456724657</v>
      </c>
      <c r="L16" s="5">
        <v>-0.53499645474491198</v>
      </c>
      <c r="M16" s="5">
        <v>19.741385000000001</v>
      </c>
      <c r="N16" s="5">
        <v>20.890305000000001</v>
      </c>
      <c r="O16" s="5">
        <v>23.179617</v>
      </c>
      <c r="P16" s="5">
        <v>-0.67269460715794216</v>
      </c>
      <c r="Q16" s="5">
        <v>-0.45297335517040732</v>
      </c>
      <c r="R16" s="5">
        <v>22.836680999999999</v>
      </c>
      <c r="S16" s="5">
        <v>23.974297</v>
      </c>
      <c r="T16" s="5">
        <v>29.034707999999998</v>
      </c>
      <c r="U16" s="5">
        <v>-1.087908269951289</v>
      </c>
      <c r="V16" s="5">
        <v>-0.89255828351084232</v>
      </c>
      <c r="W16" s="5"/>
      <c r="X16" s="5"/>
      <c r="Y16" s="5"/>
      <c r="Z16" s="5"/>
      <c r="AA16" s="5"/>
      <c r="AB16" s="5">
        <v>13.1938925</v>
      </c>
      <c r="AC16" s="5">
        <v>14.687265999999999</v>
      </c>
      <c r="AD16" s="5">
        <v>19.152065</v>
      </c>
      <c r="AE16" s="5">
        <v>19.152065</v>
      </c>
      <c r="AF16" s="5">
        <v>344.4006</v>
      </c>
    </row>
    <row r="17" spans="1:32" x14ac:dyDescent="0.25">
      <c r="A17" s="8" t="s">
        <v>53</v>
      </c>
      <c r="B17" s="8" t="s">
        <v>54</v>
      </c>
      <c r="C17" s="8" t="s">
        <v>35</v>
      </c>
      <c r="D17" s="8" t="s">
        <v>35</v>
      </c>
      <c r="E17" s="7">
        <v>45923</v>
      </c>
      <c r="F17" s="6">
        <v>17.187899999999999</v>
      </c>
      <c r="G17" s="6">
        <v>18.0307</v>
      </c>
      <c r="H17" s="5">
        <v>-1.6068832</v>
      </c>
      <c r="I17" s="5">
        <v>-8.1461205999999994E-2</v>
      </c>
      <c r="J17" s="5">
        <v>-3.6886804</v>
      </c>
      <c r="K17" s="5">
        <v>0.484353375460572</v>
      </c>
      <c r="L17" s="5">
        <v>0.80654619391735871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>
        <v>20.545124000000001</v>
      </c>
      <c r="AC17" s="5">
        <v>22.552430000000001</v>
      </c>
      <c r="AD17" s="5">
        <v>19.170584000000002</v>
      </c>
      <c r="AE17" s="5">
        <v>19.170584000000002</v>
      </c>
      <c r="AF17" s="5">
        <v>1748.8661999999999</v>
      </c>
    </row>
    <row r="18" spans="1:32" x14ac:dyDescent="0.25">
      <c r="A18" s="8" t="s">
        <v>55</v>
      </c>
      <c r="B18" s="8" t="s">
        <v>56</v>
      </c>
      <c r="C18" s="8" t="s">
        <v>35</v>
      </c>
      <c r="D18" s="8" t="s">
        <v>35</v>
      </c>
      <c r="E18" s="7">
        <v>45923</v>
      </c>
      <c r="F18" s="6">
        <v>31.1753</v>
      </c>
      <c r="G18" s="6">
        <v>34.983600000000003</v>
      </c>
      <c r="H18" s="5">
        <v>-7.451047</v>
      </c>
      <c r="I18" s="5">
        <v>-6.1769850000000002</v>
      </c>
      <c r="J18" s="5">
        <v>-6.8193083000000003</v>
      </c>
      <c r="K18" s="5">
        <v>-5.028747112210756E-2</v>
      </c>
      <c r="L18" s="5">
        <v>0.1674636865928173</v>
      </c>
      <c r="M18" s="5">
        <v>18.303339999999999</v>
      </c>
      <c r="N18" s="5">
        <v>19.617393</v>
      </c>
      <c r="O18" s="5">
        <v>23.573605000000001</v>
      </c>
      <c r="P18" s="5">
        <v>-0.70195195172182201</v>
      </c>
      <c r="Q18" s="5">
        <v>-0.52731026309382223</v>
      </c>
      <c r="R18" s="5">
        <v>28.505610999999998</v>
      </c>
      <c r="S18" s="5">
        <v>29.849637999999999</v>
      </c>
      <c r="T18" s="5">
        <v>29.779354000000001</v>
      </c>
      <c r="U18" s="5">
        <v>-0.17925829099200741</v>
      </c>
      <c r="V18" s="5">
        <v>-2.7703216106496509E-2</v>
      </c>
      <c r="W18" s="5"/>
      <c r="X18" s="5"/>
      <c r="Y18" s="5"/>
      <c r="Z18" s="5"/>
      <c r="AA18" s="5"/>
      <c r="AB18" s="5">
        <v>14.752344000000001</v>
      </c>
      <c r="AC18" s="5">
        <v>16.364135999999998</v>
      </c>
      <c r="AD18" s="5">
        <v>14.361126000000001</v>
      </c>
      <c r="AE18" s="5">
        <v>14.361126000000001</v>
      </c>
      <c r="AF18" s="5">
        <v>651.74599999999998</v>
      </c>
    </row>
    <row r="19" spans="1:32" x14ac:dyDescent="0.25">
      <c r="A19" s="8" t="s">
        <v>57</v>
      </c>
      <c r="B19" s="8" t="s">
        <v>37</v>
      </c>
      <c r="C19" s="8" t="s">
        <v>35</v>
      </c>
      <c r="D19" s="8" t="s">
        <v>35</v>
      </c>
      <c r="E19" s="7">
        <v>45923</v>
      </c>
      <c r="F19" s="6">
        <v>24.234500000000001</v>
      </c>
      <c r="G19" s="6">
        <v>26.131900000000002</v>
      </c>
      <c r="H19" s="5">
        <v>-9.1105140000000002</v>
      </c>
      <c r="I19" s="5">
        <v>-7.9629345000000002</v>
      </c>
      <c r="J19" s="5">
        <v>-3.352179</v>
      </c>
      <c r="K19" s="5">
        <v>-0.51909918345828954</v>
      </c>
      <c r="L19" s="5">
        <v>-0.39278965196443871</v>
      </c>
      <c r="M19" s="5">
        <v>15.6037245</v>
      </c>
      <c r="N19" s="5">
        <v>16.759623000000001</v>
      </c>
      <c r="O19" s="5">
        <v>16.786707</v>
      </c>
      <c r="P19" s="5">
        <v>-0.1004904613928515</v>
      </c>
      <c r="Q19" s="5">
        <v>5.5423147903827671E-2</v>
      </c>
      <c r="R19" s="5">
        <v>19.839098</v>
      </c>
      <c r="S19" s="5">
        <v>20.975318999999999</v>
      </c>
      <c r="T19" s="5">
        <v>21.706620999999998</v>
      </c>
      <c r="U19" s="5">
        <v>-0.24243630281380471</v>
      </c>
      <c r="V19" s="5">
        <v>-6.8641722619229337E-2</v>
      </c>
      <c r="W19" s="5"/>
      <c r="X19" s="5"/>
      <c r="Y19" s="5"/>
      <c r="Z19" s="5"/>
      <c r="AA19" s="5"/>
      <c r="AB19" s="5">
        <v>13.280744</v>
      </c>
      <c r="AC19" s="5">
        <v>14.490068000000001</v>
      </c>
      <c r="AD19" s="5">
        <v>14.128475999999999</v>
      </c>
      <c r="AE19" s="5">
        <v>14.128475999999999</v>
      </c>
      <c r="AF19" s="5">
        <v>199.79874000000001</v>
      </c>
    </row>
    <row r="22" spans="1:32" x14ac:dyDescent="0.25">
      <c r="A22" t="s">
        <v>61</v>
      </c>
    </row>
    <row r="23" spans="1:32" x14ac:dyDescent="0.25">
      <c r="A23" t="str">
        <f>HYPERLINK("https://www.amfiindia.com/information-ratio")</f>
        <v>https://www.amfiindia.com/information-ratio</v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9C488-9FE2-49DE-9F0B-D2894302C93E}">
  <dimension ref="A1:AH23"/>
  <sheetViews>
    <sheetView workbookViewId="0">
      <selection activeCell="C11" sqref="C1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30" x14ac:dyDescent="0.25">
      <c r="A5" s="4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25</v>
      </c>
      <c r="L5" s="4" t="s">
        <v>26</v>
      </c>
      <c r="M5" s="4" t="s">
        <v>11</v>
      </c>
      <c r="N5" s="4" t="s">
        <v>12</v>
      </c>
      <c r="O5" s="4" t="s">
        <v>13</v>
      </c>
      <c r="P5" s="4" t="s">
        <v>27</v>
      </c>
      <c r="Q5" s="4" t="s">
        <v>28</v>
      </c>
      <c r="R5" s="4" t="s">
        <v>14</v>
      </c>
      <c r="S5" s="4" t="s">
        <v>15</v>
      </c>
      <c r="T5" s="4" t="s">
        <v>16</v>
      </c>
      <c r="U5" s="4" t="s">
        <v>29</v>
      </c>
      <c r="V5" s="4" t="s">
        <v>30</v>
      </c>
      <c r="W5" s="4" t="s">
        <v>17</v>
      </c>
      <c r="X5" s="4" t="s">
        <v>18</v>
      </c>
      <c r="Y5" s="4" t="s">
        <v>19</v>
      </c>
      <c r="Z5" s="4" t="s">
        <v>31</v>
      </c>
      <c r="AA5" s="4" t="s">
        <v>32</v>
      </c>
      <c r="AB5" s="4" t="s">
        <v>20</v>
      </c>
      <c r="AC5" s="4" t="s">
        <v>21</v>
      </c>
      <c r="AD5" s="4" t="s">
        <v>22</v>
      </c>
      <c r="AE5" s="4" t="s">
        <v>23</v>
      </c>
      <c r="AF5" s="4" t="s">
        <v>24</v>
      </c>
    </row>
    <row r="6" spans="1:34" x14ac:dyDescent="0.25">
      <c r="A6" s="8" t="s">
        <v>33</v>
      </c>
      <c r="B6" s="8" t="s">
        <v>34</v>
      </c>
      <c r="C6" s="8" t="s">
        <v>35</v>
      </c>
      <c r="D6" s="8" t="s">
        <v>35</v>
      </c>
      <c r="E6" s="7">
        <v>45924</v>
      </c>
      <c r="F6" s="6">
        <v>20.841799999999999</v>
      </c>
      <c r="G6" s="6">
        <v>23.579899999999999</v>
      </c>
      <c r="H6" s="5">
        <v>0.23421231000000001</v>
      </c>
      <c r="I6" s="5">
        <v>1.6007134999999999</v>
      </c>
      <c r="J6" s="5">
        <v>7.0976210000000002</v>
      </c>
      <c r="K6" s="5">
        <v>-1.1192615233842249</v>
      </c>
      <c r="L6" s="5">
        <v>-0.8870550223003113</v>
      </c>
      <c r="M6" s="5">
        <v>11.690471000000001</v>
      </c>
      <c r="N6" s="5">
        <v>13.278124</v>
      </c>
      <c r="O6" s="5">
        <v>14.790675</v>
      </c>
      <c r="P6" s="5">
        <v>-0.48889270523744821</v>
      </c>
      <c r="Q6" s="5">
        <v>-0.23892384224153759</v>
      </c>
      <c r="R6" s="5">
        <v>19.692557999999998</v>
      </c>
      <c r="S6" s="5">
        <v>21.304478</v>
      </c>
      <c r="T6" s="5">
        <v>22.124079999999999</v>
      </c>
      <c r="U6" s="5">
        <v>-0.39651286793471652</v>
      </c>
      <c r="V6" s="5">
        <v>-0.14811470768336241</v>
      </c>
      <c r="W6" s="5">
        <v>8.3458020000000008</v>
      </c>
      <c r="X6" s="5">
        <v>9.6740440000000003</v>
      </c>
      <c r="Y6" s="5">
        <v>15.111962999999999</v>
      </c>
      <c r="Z6" s="5">
        <v>-0.70912269386291882</v>
      </c>
      <c r="AA6" s="5">
        <v>-0.56565321839030669</v>
      </c>
      <c r="AB6" s="5">
        <v>7.2415047000000001</v>
      </c>
      <c r="AC6" s="5">
        <v>8.5091359999999998</v>
      </c>
      <c r="AD6" s="5">
        <v>13.779434</v>
      </c>
      <c r="AE6" s="5">
        <v>13.779434</v>
      </c>
      <c r="AF6" s="5">
        <v>274.41653000000002</v>
      </c>
    </row>
    <row r="7" spans="1:34" x14ac:dyDescent="0.25">
      <c r="A7" s="8" t="s">
        <v>36</v>
      </c>
      <c r="B7" s="8" t="s">
        <v>37</v>
      </c>
      <c r="C7" s="8" t="s">
        <v>35</v>
      </c>
      <c r="D7" s="8" t="s">
        <v>35</v>
      </c>
      <c r="E7" s="7">
        <v>45924</v>
      </c>
      <c r="F7" s="6">
        <v>30.8535</v>
      </c>
      <c r="G7" s="6">
        <v>33.5655</v>
      </c>
      <c r="H7" s="5">
        <v>-4.9216347000000003</v>
      </c>
      <c r="I7" s="5">
        <v>-3.3488345000000002</v>
      </c>
      <c r="J7" s="5">
        <v>-4.0027676000000003</v>
      </c>
      <c r="K7" s="5">
        <v>-0.10405737336584869</v>
      </c>
      <c r="L7" s="5">
        <v>0.19440667477930079</v>
      </c>
      <c r="M7" s="5">
        <v>21.484762</v>
      </c>
      <c r="N7" s="5">
        <v>22.970737</v>
      </c>
      <c r="O7" s="5">
        <v>16.524764999999999</v>
      </c>
      <c r="P7" s="5">
        <v>0.88024284014744492</v>
      </c>
      <c r="Q7" s="5">
        <v>1.1262687721094149</v>
      </c>
      <c r="R7" s="5">
        <v>23.074179999999998</v>
      </c>
      <c r="S7" s="5">
        <v>24.465959999999999</v>
      </c>
      <c r="T7" s="5">
        <v>22.223413000000001</v>
      </c>
      <c r="U7" s="5">
        <v>0.13255278616621469</v>
      </c>
      <c r="V7" s="5">
        <v>0.34275502401835761</v>
      </c>
      <c r="W7" s="5"/>
      <c r="X7" s="5"/>
      <c r="Y7" s="5"/>
      <c r="Z7" s="5"/>
      <c r="AA7" s="5"/>
      <c r="AB7" s="5">
        <v>18.123255</v>
      </c>
      <c r="AC7" s="5">
        <v>19.603646999999999</v>
      </c>
      <c r="AD7" s="5">
        <v>16.091208000000002</v>
      </c>
      <c r="AE7" s="5">
        <v>16.091208000000002</v>
      </c>
      <c r="AF7" s="5">
        <v>671.96600000000001</v>
      </c>
    </row>
    <row r="8" spans="1:34" x14ac:dyDescent="0.25">
      <c r="A8" s="8" t="s">
        <v>38</v>
      </c>
      <c r="B8" s="8" t="s">
        <v>37</v>
      </c>
      <c r="C8" s="8" t="s">
        <v>35</v>
      </c>
      <c r="D8" s="8" t="s">
        <v>35</v>
      </c>
      <c r="E8" s="7">
        <v>45924</v>
      </c>
      <c r="F8" s="6">
        <v>153.5856</v>
      </c>
      <c r="G8" s="6">
        <v>175.71530000000001</v>
      </c>
      <c r="H8" s="5">
        <v>-3.7425473</v>
      </c>
      <c r="I8" s="5">
        <v>-2.6042367999999998</v>
      </c>
      <c r="J8" s="5">
        <v>-4.0027676000000003</v>
      </c>
      <c r="K8" s="5">
        <v>4.6064133340059467E-2</v>
      </c>
      <c r="L8" s="5">
        <v>0.31918183539009859</v>
      </c>
      <c r="M8" s="5">
        <v>15.165774000000001</v>
      </c>
      <c r="N8" s="5">
        <v>16.48648</v>
      </c>
      <c r="O8" s="5">
        <v>16.524764999999999</v>
      </c>
      <c r="P8" s="5">
        <v>-0.30276716408375309</v>
      </c>
      <c r="Q8" s="5">
        <v>-3.7456671395918482E-2</v>
      </c>
      <c r="R8" s="5">
        <v>19.705124000000001</v>
      </c>
      <c r="S8" s="5">
        <v>21.114304000000001</v>
      </c>
      <c r="T8" s="5">
        <v>22.223413000000001</v>
      </c>
      <c r="U8" s="5">
        <v>-0.5452666072542719</v>
      </c>
      <c r="V8" s="5">
        <v>-0.25802354881427042</v>
      </c>
      <c r="W8" s="5">
        <v>12.370182</v>
      </c>
      <c r="X8" s="5">
        <v>13.634202</v>
      </c>
      <c r="Y8" s="5">
        <v>14.683647000000001</v>
      </c>
      <c r="Z8" s="5">
        <v>-0.49858600676031029</v>
      </c>
      <c r="AA8" s="5">
        <v>-0.247716481590077</v>
      </c>
      <c r="AB8" s="5">
        <v>9.7360539999999993</v>
      </c>
      <c r="AC8" s="5">
        <v>14.835637999999999</v>
      </c>
      <c r="AD8" s="5">
        <v>13.982519999999999</v>
      </c>
      <c r="AE8" s="5">
        <v>14.393784999999999</v>
      </c>
      <c r="AF8" s="5">
        <v>1110.99</v>
      </c>
    </row>
    <row r="9" spans="1:34" x14ac:dyDescent="0.25">
      <c r="A9" s="8" t="s">
        <v>39</v>
      </c>
      <c r="B9" s="8" t="s">
        <v>37</v>
      </c>
      <c r="C9" s="8" t="s">
        <v>35</v>
      </c>
      <c r="D9" s="8" t="s">
        <v>35</v>
      </c>
      <c r="E9" s="7">
        <v>45924</v>
      </c>
      <c r="F9" s="6">
        <v>101.0812</v>
      </c>
      <c r="G9" s="6">
        <v>111.5523</v>
      </c>
      <c r="H9" s="5">
        <v>-5.7566280000000001</v>
      </c>
      <c r="I9" s="5">
        <v>-4.8262463000000002</v>
      </c>
      <c r="J9" s="5">
        <v>-4.0027676000000003</v>
      </c>
      <c r="K9" s="5">
        <v>-0.208698320043506</v>
      </c>
      <c r="L9" s="5">
        <v>-6.1925396099797018E-2</v>
      </c>
      <c r="M9" s="5">
        <v>15.227297999999999</v>
      </c>
      <c r="N9" s="5">
        <v>16.242691000000001</v>
      </c>
      <c r="O9" s="5">
        <v>16.524764999999999</v>
      </c>
      <c r="P9" s="5">
        <v>-0.188667816180661</v>
      </c>
      <c r="Q9" s="5">
        <v>-2.6991625733555569E-2</v>
      </c>
      <c r="R9" s="5">
        <v>17.700638000000001</v>
      </c>
      <c r="S9" s="5">
        <v>18.75534</v>
      </c>
      <c r="T9" s="5">
        <v>22.223413000000001</v>
      </c>
      <c r="U9" s="5">
        <v>-0.75039913685302362</v>
      </c>
      <c r="V9" s="5">
        <v>-0.57488677309131153</v>
      </c>
      <c r="W9" s="5">
        <v>10.243982000000001</v>
      </c>
      <c r="X9" s="5">
        <v>11.172319999999999</v>
      </c>
      <c r="Y9" s="5">
        <v>14.683647000000001</v>
      </c>
      <c r="Z9" s="5">
        <v>-0.69533988480040276</v>
      </c>
      <c r="AA9" s="5">
        <v>-0.5491717720010596</v>
      </c>
      <c r="AB9" s="5">
        <v>7.3265433</v>
      </c>
      <c r="AC9" s="5">
        <v>11.596825000000001</v>
      </c>
      <c r="AD9" s="5"/>
      <c r="AE9" s="5">
        <v>14.393784999999999</v>
      </c>
      <c r="AF9" s="5">
        <v>1055.287</v>
      </c>
    </row>
    <row r="10" spans="1:34" x14ac:dyDescent="0.25">
      <c r="A10" s="8" t="s">
        <v>40</v>
      </c>
      <c r="B10" s="8" t="s">
        <v>37</v>
      </c>
      <c r="C10" s="8" t="s">
        <v>35</v>
      </c>
      <c r="D10" s="8" t="s">
        <v>35</v>
      </c>
      <c r="E10" s="7">
        <v>45924</v>
      </c>
      <c r="F10" s="6">
        <v>21.619199999999999</v>
      </c>
      <c r="G10" s="6">
        <v>23.7898</v>
      </c>
      <c r="H10" s="5">
        <v>-6.6447880000000001</v>
      </c>
      <c r="I10" s="5">
        <v>-5.7822240000000003</v>
      </c>
      <c r="J10" s="5">
        <v>-4.0027676000000003</v>
      </c>
      <c r="K10" s="5">
        <v>-0.28370314809258701</v>
      </c>
      <c r="L10" s="5">
        <v>-0.1655469292182612</v>
      </c>
      <c r="M10" s="5">
        <v>12.683286000000001</v>
      </c>
      <c r="N10" s="5">
        <v>13.731582</v>
      </c>
      <c r="O10" s="5">
        <v>16.524764999999999</v>
      </c>
      <c r="P10" s="5">
        <v>-0.5201933971483802</v>
      </c>
      <c r="Q10" s="5">
        <v>-0.37219427013131801</v>
      </c>
      <c r="R10" s="5">
        <v>17.989183000000001</v>
      </c>
      <c r="S10" s="5">
        <v>19.058216000000002</v>
      </c>
      <c r="T10" s="5">
        <v>22.223413000000001</v>
      </c>
      <c r="U10" s="5">
        <v>-0.65069592498052897</v>
      </c>
      <c r="V10" s="5">
        <v>-0.48228445570663858</v>
      </c>
      <c r="W10" s="5"/>
      <c r="X10" s="5"/>
      <c r="Y10" s="5"/>
      <c r="Z10" s="5"/>
      <c r="AA10" s="5"/>
      <c r="AB10" s="5">
        <v>10.3097315</v>
      </c>
      <c r="AC10" s="5">
        <v>11.6610985</v>
      </c>
      <c r="AD10" s="5">
        <v>13.802163999999999</v>
      </c>
      <c r="AE10" s="5">
        <v>13.802163999999999</v>
      </c>
      <c r="AF10" s="5">
        <v>172.50496000000001</v>
      </c>
    </row>
    <row r="11" spans="1:34" x14ac:dyDescent="0.25">
      <c r="A11" s="8" t="s">
        <v>41</v>
      </c>
      <c r="B11" s="8" t="s">
        <v>42</v>
      </c>
      <c r="C11" s="8" t="s">
        <v>35</v>
      </c>
      <c r="D11" s="8" t="s">
        <v>35</v>
      </c>
      <c r="E11" s="7">
        <v>45924</v>
      </c>
      <c r="F11" s="6">
        <v>29.438700000000001</v>
      </c>
      <c r="G11" s="6">
        <v>32.206600000000002</v>
      </c>
      <c r="H11" s="5">
        <v>-0.73976414999999995</v>
      </c>
      <c r="I11" s="5">
        <v>0.48892507000000002</v>
      </c>
      <c r="J11" s="5">
        <v>0.70606340000000001</v>
      </c>
      <c r="K11" s="5">
        <v>-0.28384914836746972</v>
      </c>
      <c r="L11" s="5">
        <v>-4.9740551268323441E-2</v>
      </c>
      <c r="M11" s="5">
        <v>20.328527000000001</v>
      </c>
      <c r="N11" s="5">
        <v>21.810611999999999</v>
      </c>
      <c r="O11" s="5">
        <v>25.244523999999998</v>
      </c>
      <c r="P11" s="5">
        <v>-0.90847525785474226</v>
      </c>
      <c r="Q11" s="5">
        <v>-0.63069448082302093</v>
      </c>
      <c r="R11" s="5">
        <v>14.413046</v>
      </c>
      <c r="S11" s="5">
        <v>15.830931</v>
      </c>
      <c r="T11" s="5">
        <v>19.226519</v>
      </c>
      <c r="U11" s="5">
        <v>-1.082095501577351</v>
      </c>
      <c r="V11" s="5">
        <v>-0.76553756447452048</v>
      </c>
      <c r="W11" s="5"/>
      <c r="X11" s="5"/>
      <c r="Y11" s="5"/>
      <c r="Z11" s="5"/>
      <c r="AA11" s="5"/>
      <c r="AB11" s="5">
        <v>17.845963000000001</v>
      </c>
      <c r="AC11" s="5">
        <v>19.467548000000001</v>
      </c>
      <c r="AD11" s="5">
        <v>20.276958</v>
      </c>
      <c r="AE11" s="5">
        <v>20.276958</v>
      </c>
      <c r="AF11" s="5">
        <v>89.204359999999994</v>
      </c>
    </row>
    <row r="12" spans="1:34" x14ac:dyDescent="0.25">
      <c r="A12" s="8" t="s">
        <v>43</v>
      </c>
      <c r="B12" s="8" t="s">
        <v>44</v>
      </c>
      <c r="C12" s="8" t="s">
        <v>35</v>
      </c>
      <c r="D12" s="8" t="s">
        <v>35</v>
      </c>
      <c r="E12" s="7">
        <v>45924</v>
      </c>
      <c r="F12" s="6">
        <v>50.112200000000001</v>
      </c>
      <c r="G12" s="6">
        <v>57.430100000000003</v>
      </c>
      <c r="H12" s="5">
        <v>-2.9666389999999998</v>
      </c>
      <c r="I12" s="5">
        <v>-1.4691249</v>
      </c>
      <c r="J12" s="5">
        <v>-3.6590023</v>
      </c>
      <c r="K12" s="5">
        <v>0.1440393885379227</v>
      </c>
      <c r="L12" s="5">
        <v>0.25893966559297049</v>
      </c>
      <c r="M12" s="5">
        <v>28.476044000000002</v>
      </c>
      <c r="N12" s="5">
        <v>30.048065000000001</v>
      </c>
      <c r="O12" s="5">
        <v>23.162277</v>
      </c>
      <c r="P12" s="5">
        <v>0.42635938843762461</v>
      </c>
      <c r="Q12" s="5">
        <v>0.53828780248795083</v>
      </c>
      <c r="R12" s="5">
        <v>33.265006999999997</v>
      </c>
      <c r="S12" s="5">
        <v>34.894730000000003</v>
      </c>
      <c r="T12" s="5">
        <v>26.709938000000001</v>
      </c>
      <c r="U12" s="5">
        <v>0.52926687517225801</v>
      </c>
      <c r="V12" s="5">
        <v>0.65163010667015087</v>
      </c>
      <c r="W12" s="5">
        <v>16.232984999999999</v>
      </c>
      <c r="X12" s="5">
        <v>17.597228999999999</v>
      </c>
      <c r="Y12" s="5">
        <v>14.196633</v>
      </c>
      <c r="Z12" s="5">
        <v>0.17637366421855161</v>
      </c>
      <c r="AA12" s="5">
        <v>0.29712503138225937</v>
      </c>
      <c r="AB12" s="5">
        <v>9.6383170000000007</v>
      </c>
      <c r="AC12" s="5">
        <v>16.177209999999999</v>
      </c>
      <c r="AD12" s="5">
        <v>6.0892770000000001</v>
      </c>
      <c r="AE12" s="5">
        <v>11.790855000000001</v>
      </c>
      <c r="AF12" s="5">
        <v>1047.7927</v>
      </c>
    </row>
    <row r="13" spans="1:34" x14ac:dyDescent="0.25">
      <c r="A13" s="8" t="s">
        <v>45</v>
      </c>
      <c r="B13" s="8" t="s">
        <v>46</v>
      </c>
      <c r="C13" s="8" t="s">
        <v>35</v>
      </c>
      <c r="D13" s="8" t="s">
        <v>35</v>
      </c>
      <c r="E13" s="7">
        <v>45924</v>
      </c>
      <c r="F13" s="6">
        <v>38.635199999999998</v>
      </c>
      <c r="G13" s="6">
        <v>44.565100000000001</v>
      </c>
      <c r="H13" s="5">
        <v>-4.8007197000000001</v>
      </c>
      <c r="I13" s="5">
        <v>-3.537283</v>
      </c>
      <c r="J13" s="5">
        <v>-3.5827089999999999</v>
      </c>
      <c r="K13" s="5">
        <v>-0.26271368994080541</v>
      </c>
      <c r="L13" s="5">
        <v>5.0471813890563738E-2</v>
      </c>
      <c r="M13" s="5">
        <v>16.046254999999999</v>
      </c>
      <c r="N13" s="5">
        <v>17.574542999999998</v>
      </c>
      <c r="O13" s="5">
        <v>18.699200000000001</v>
      </c>
      <c r="P13" s="5">
        <v>-0.58064404176272499</v>
      </c>
      <c r="Q13" s="5">
        <v>-0.2395589315955278</v>
      </c>
      <c r="R13" s="5">
        <v>21.193709999999999</v>
      </c>
      <c r="S13" s="5">
        <v>22.913778000000001</v>
      </c>
      <c r="T13" s="5">
        <v>24.757936000000001</v>
      </c>
      <c r="U13" s="5">
        <v>-0.7508884253305671</v>
      </c>
      <c r="V13" s="5">
        <v>-0.39622116689331027</v>
      </c>
      <c r="W13" s="5">
        <v>14.964605000000001</v>
      </c>
      <c r="X13" s="5">
        <v>16.588225999999999</v>
      </c>
      <c r="Y13" s="5">
        <v>16.279318</v>
      </c>
      <c r="Z13" s="5">
        <v>-0.27453276131007182</v>
      </c>
      <c r="AA13" s="5">
        <v>2.6303686166593059E-2</v>
      </c>
      <c r="AB13" s="5">
        <v>13.618074</v>
      </c>
      <c r="AC13" s="5">
        <v>15.160928999999999</v>
      </c>
      <c r="AD13" s="5">
        <v>14.797171000000001</v>
      </c>
      <c r="AE13" s="5">
        <v>14.797171000000001</v>
      </c>
      <c r="AF13" s="5">
        <v>3106.4110999999998</v>
      </c>
    </row>
    <row r="14" spans="1:34" x14ac:dyDescent="0.25">
      <c r="A14" s="8" t="s">
        <v>47</v>
      </c>
      <c r="B14" s="8" t="s">
        <v>48</v>
      </c>
      <c r="C14" s="8" t="s">
        <v>35</v>
      </c>
      <c r="D14" s="8" t="s">
        <v>35</v>
      </c>
      <c r="E14" s="7">
        <v>45924</v>
      </c>
      <c r="F14" s="6">
        <v>55.877800000000001</v>
      </c>
      <c r="G14" s="6">
        <v>63.643599999999999</v>
      </c>
      <c r="H14" s="5">
        <v>-5.0080156000000002</v>
      </c>
      <c r="I14" s="5">
        <v>-3.9410033000000002</v>
      </c>
      <c r="J14" s="5">
        <v>-3.6384775999999999</v>
      </c>
      <c r="K14" s="5">
        <v>-0.36770487900439558</v>
      </c>
      <c r="L14" s="5">
        <v>-7.5037232249568528E-2</v>
      </c>
      <c r="M14" s="5">
        <v>12.090265</v>
      </c>
      <c r="N14" s="5">
        <v>13.330731999999999</v>
      </c>
      <c r="O14" s="5">
        <v>14.441917</v>
      </c>
      <c r="P14" s="5">
        <v>-0.75043902284984854</v>
      </c>
      <c r="Q14" s="5">
        <v>-0.35832076797913281</v>
      </c>
      <c r="R14" s="5">
        <v>17.000025000000001</v>
      </c>
      <c r="S14" s="5">
        <v>18.413418</v>
      </c>
      <c r="T14" s="5">
        <v>20.044122999999999</v>
      </c>
      <c r="U14" s="5">
        <v>-0.9172563358996747</v>
      </c>
      <c r="V14" s="5">
        <v>-0.49429140327642268</v>
      </c>
      <c r="W14" s="5">
        <v>10.844521</v>
      </c>
      <c r="X14" s="5">
        <v>12.092833499999999</v>
      </c>
      <c r="Y14" s="5">
        <v>13.769099000000001</v>
      </c>
      <c r="Z14" s="5">
        <v>-0.7557028996088353</v>
      </c>
      <c r="AA14" s="5">
        <v>-0.44640158257231538</v>
      </c>
      <c r="AB14" s="5">
        <v>10.505974</v>
      </c>
      <c r="AC14" s="5">
        <v>12.9603815</v>
      </c>
      <c r="AD14" s="5"/>
      <c r="AE14" s="5">
        <v>13.596285999999999</v>
      </c>
      <c r="AF14" s="5">
        <v>1469.3685</v>
      </c>
    </row>
    <row r="15" spans="1:34" x14ac:dyDescent="0.25">
      <c r="A15" s="8" t="s">
        <v>49</v>
      </c>
      <c r="B15" s="8" t="s">
        <v>50</v>
      </c>
      <c r="C15" s="8" t="s">
        <v>35</v>
      </c>
      <c r="D15" s="8" t="s">
        <v>35</v>
      </c>
      <c r="E15" s="7">
        <v>45924</v>
      </c>
      <c r="F15" s="6">
        <v>10.1774</v>
      </c>
      <c r="G15" s="6">
        <v>10.3462</v>
      </c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>
        <v>857.10455000000002</v>
      </c>
    </row>
    <row r="16" spans="1:34" x14ac:dyDescent="0.25">
      <c r="A16" s="8" t="s">
        <v>51</v>
      </c>
      <c r="B16" s="8" t="s">
        <v>52</v>
      </c>
      <c r="C16" s="8" t="s">
        <v>35</v>
      </c>
      <c r="D16" s="8" t="s">
        <v>35</v>
      </c>
      <c r="E16" s="7">
        <v>45924</v>
      </c>
      <c r="F16" s="6">
        <v>29.120899999999999</v>
      </c>
      <c r="G16" s="6">
        <v>32.624600000000001</v>
      </c>
      <c r="H16" s="5">
        <v>-7.0074370000000004</v>
      </c>
      <c r="I16" s="5">
        <v>-5.9820640000000003</v>
      </c>
      <c r="J16" s="5">
        <v>-3.7767681999999998</v>
      </c>
      <c r="K16" s="5">
        <v>-0.7228183646038645</v>
      </c>
      <c r="L16" s="5">
        <v>-0.49432032903715961</v>
      </c>
      <c r="M16" s="5">
        <v>19.519003000000001</v>
      </c>
      <c r="N16" s="5">
        <v>20.665952999999998</v>
      </c>
      <c r="O16" s="5">
        <v>22.796113999999999</v>
      </c>
      <c r="P16" s="5">
        <v>-0.64322011301040982</v>
      </c>
      <c r="Q16" s="5">
        <v>-0.4236404333298458</v>
      </c>
      <c r="R16" s="5">
        <v>23.28237</v>
      </c>
      <c r="S16" s="5">
        <v>24.432259999999999</v>
      </c>
      <c r="T16" s="5">
        <v>29.357977000000002</v>
      </c>
      <c r="U16" s="5">
        <v>-1.063261105303257</v>
      </c>
      <c r="V16" s="5">
        <v>-0.86654459755336222</v>
      </c>
      <c r="W16" s="5"/>
      <c r="X16" s="5"/>
      <c r="Y16" s="5"/>
      <c r="Z16" s="5"/>
      <c r="AA16" s="5"/>
      <c r="AB16" s="5">
        <v>13.122972000000001</v>
      </c>
      <c r="AC16" s="5">
        <v>14.615335</v>
      </c>
      <c r="AD16" s="5">
        <v>19.024567000000001</v>
      </c>
      <c r="AE16" s="5">
        <v>19.024567000000001</v>
      </c>
      <c r="AF16" s="5">
        <v>342.59832999999998</v>
      </c>
    </row>
    <row r="17" spans="1:32" x14ac:dyDescent="0.25">
      <c r="A17" s="8" t="s">
        <v>53</v>
      </c>
      <c r="B17" s="8" t="s">
        <v>54</v>
      </c>
      <c r="C17" s="8" t="s">
        <v>35</v>
      </c>
      <c r="D17" s="8" t="s">
        <v>35</v>
      </c>
      <c r="E17" s="7">
        <v>45924</v>
      </c>
      <c r="F17" s="6">
        <v>17.109100000000002</v>
      </c>
      <c r="G17" s="6">
        <v>17.948699999999999</v>
      </c>
      <c r="H17" s="5">
        <v>-2.3140957000000002</v>
      </c>
      <c r="I17" s="5">
        <v>-0.80028739999999998</v>
      </c>
      <c r="J17" s="5">
        <v>-4.3392809999999997</v>
      </c>
      <c r="K17" s="5">
        <v>0.47516129335576779</v>
      </c>
      <c r="L17" s="5">
        <v>0.79732370332854163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>
        <v>20.333124000000002</v>
      </c>
      <c r="AC17" s="5">
        <v>22.336549999999999</v>
      </c>
      <c r="AD17" s="5">
        <v>18.885560999999999</v>
      </c>
      <c r="AE17" s="5">
        <v>18.885560999999999</v>
      </c>
      <c r="AF17" s="5">
        <v>1742.4952000000001</v>
      </c>
    </row>
    <row r="18" spans="1:32" x14ac:dyDescent="0.25">
      <c r="A18" s="8" t="s">
        <v>55</v>
      </c>
      <c r="B18" s="8" t="s">
        <v>56</v>
      </c>
      <c r="C18" s="8" t="s">
        <v>35</v>
      </c>
      <c r="D18" s="8" t="s">
        <v>35</v>
      </c>
      <c r="E18" s="7">
        <v>45924</v>
      </c>
      <c r="F18" s="6">
        <v>31.0185</v>
      </c>
      <c r="G18" s="6">
        <v>34.808900000000001</v>
      </c>
      <c r="H18" s="5">
        <v>-8.2697280000000006</v>
      </c>
      <c r="I18" s="5">
        <v>-7.0059012999999997</v>
      </c>
      <c r="J18" s="5">
        <v>-7.1291370000000001</v>
      </c>
      <c r="K18" s="5">
        <v>-0.13942420218088589</v>
      </c>
      <c r="L18" s="5">
        <v>7.932664050454305E-2</v>
      </c>
      <c r="M18" s="5">
        <v>18.086935</v>
      </c>
      <c r="N18" s="5">
        <v>19.398810999999998</v>
      </c>
      <c r="O18" s="5">
        <v>23.325047000000001</v>
      </c>
      <c r="P18" s="5">
        <v>-0.69920793508965329</v>
      </c>
      <c r="Q18" s="5">
        <v>-0.52449371446073467</v>
      </c>
      <c r="R18" s="5">
        <v>28.991066</v>
      </c>
      <c r="S18" s="5">
        <v>30.330684999999999</v>
      </c>
      <c r="T18" s="5">
        <v>30.253022999999999</v>
      </c>
      <c r="U18" s="5">
        <v>-0.17742101010047959</v>
      </c>
      <c r="V18" s="5">
        <v>-2.6901640946804081E-2</v>
      </c>
      <c r="W18" s="5"/>
      <c r="X18" s="5"/>
      <c r="Y18" s="5"/>
      <c r="Z18" s="5"/>
      <c r="AA18" s="5"/>
      <c r="AB18" s="5">
        <v>14.677134000000001</v>
      </c>
      <c r="AC18" s="5">
        <v>16.287835999999999</v>
      </c>
      <c r="AD18" s="5">
        <v>14.280367</v>
      </c>
      <c r="AE18" s="5">
        <v>14.280367</v>
      </c>
      <c r="AF18" s="5">
        <v>649.8134</v>
      </c>
    </row>
    <row r="19" spans="1:32" x14ac:dyDescent="0.25">
      <c r="A19" s="8" t="s">
        <v>57</v>
      </c>
      <c r="B19" s="8" t="s">
        <v>37</v>
      </c>
      <c r="C19" s="8" t="s">
        <v>35</v>
      </c>
      <c r="D19" s="8" t="s">
        <v>35</v>
      </c>
      <c r="E19" s="7">
        <v>45924</v>
      </c>
      <c r="F19" s="6">
        <v>24.0975</v>
      </c>
      <c r="G19" s="6">
        <v>25.9849</v>
      </c>
      <c r="H19" s="5">
        <v>-9.7860469999999999</v>
      </c>
      <c r="I19" s="5">
        <v>-8.6466930000000009</v>
      </c>
      <c r="J19" s="5">
        <v>-4.0027676000000003</v>
      </c>
      <c r="K19" s="5">
        <v>-0.52632447541805838</v>
      </c>
      <c r="L19" s="5">
        <v>-0.39997622108252839</v>
      </c>
      <c r="M19" s="5">
        <v>15.370621</v>
      </c>
      <c r="N19" s="5">
        <v>16.524214000000001</v>
      </c>
      <c r="O19" s="5">
        <v>16.524764999999999</v>
      </c>
      <c r="P19" s="5">
        <v>-9.7033122210423595E-2</v>
      </c>
      <c r="Q19" s="5">
        <v>5.8923195358047652E-2</v>
      </c>
      <c r="R19" s="5">
        <v>20.298120000000001</v>
      </c>
      <c r="S19" s="5">
        <v>21.422453000000001</v>
      </c>
      <c r="T19" s="5">
        <v>22.223413000000001</v>
      </c>
      <c r="U19" s="5">
        <v>-0.2499017151600991</v>
      </c>
      <c r="V19" s="5">
        <v>-7.8505918655104839E-2</v>
      </c>
      <c r="W19" s="5"/>
      <c r="X19" s="5"/>
      <c r="Y19" s="5"/>
      <c r="Z19" s="5"/>
      <c r="AA19" s="5"/>
      <c r="AB19" s="5">
        <v>13.184900000000001</v>
      </c>
      <c r="AC19" s="5">
        <v>14.393184</v>
      </c>
      <c r="AD19" s="5">
        <v>14.021082</v>
      </c>
      <c r="AE19" s="5">
        <v>14.021082</v>
      </c>
      <c r="AF19" s="5">
        <v>198.76526999999999</v>
      </c>
    </row>
    <row r="22" spans="1:32" x14ac:dyDescent="0.25">
      <c r="A22" t="s">
        <v>61</v>
      </c>
    </row>
    <row r="23" spans="1:32" x14ac:dyDescent="0.25">
      <c r="A23" t="str">
        <f>HYPERLINK("https://www.amfiindia.com/information-ratio")</f>
        <v>https://www.amfiindia.com/information-ratio</v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C5A68-866E-4EFB-91CD-FCB291FD6D9D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30" x14ac:dyDescent="0.25">
      <c r="A5" s="4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25</v>
      </c>
      <c r="L5" s="4" t="s">
        <v>26</v>
      </c>
      <c r="M5" s="4" t="s">
        <v>11</v>
      </c>
      <c r="N5" s="4" t="s">
        <v>12</v>
      </c>
      <c r="O5" s="4" t="s">
        <v>13</v>
      </c>
      <c r="P5" s="4" t="s">
        <v>27</v>
      </c>
      <c r="Q5" s="4" t="s">
        <v>28</v>
      </c>
      <c r="R5" s="4" t="s">
        <v>14</v>
      </c>
      <c r="S5" s="4" t="s">
        <v>15</v>
      </c>
      <c r="T5" s="4" t="s">
        <v>16</v>
      </c>
      <c r="U5" s="4" t="s">
        <v>29</v>
      </c>
      <c r="V5" s="4" t="s">
        <v>30</v>
      </c>
      <c r="W5" s="4" t="s">
        <v>17</v>
      </c>
      <c r="X5" s="4" t="s">
        <v>18</v>
      </c>
      <c r="Y5" s="4" t="s">
        <v>19</v>
      </c>
      <c r="Z5" s="4" t="s">
        <v>31</v>
      </c>
      <c r="AA5" s="4" t="s">
        <v>32</v>
      </c>
      <c r="AB5" s="4" t="s">
        <v>20</v>
      </c>
      <c r="AC5" s="4" t="s">
        <v>21</v>
      </c>
      <c r="AD5" s="4" t="s">
        <v>22</v>
      </c>
      <c r="AE5" s="4" t="s">
        <v>23</v>
      </c>
      <c r="AF5" s="4" t="s">
        <v>24</v>
      </c>
    </row>
    <row r="6" spans="1:34" x14ac:dyDescent="0.25">
      <c r="A6" s="8" t="s">
        <v>33</v>
      </c>
      <c r="B6" s="8" t="s">
        <v>34</v>
      </c>
      <c r="C6" s="8" t="s">
        <v>35</v>
      </c>
      <c r="D6" s="8" t="s">
        <v>35</v>
      </c>
      <c r="E6" s="7">
        <v>45925</v>
      </c>
      <c r="F6" s="6">
        <v>20.740600000000001</v>
      </c>
      <c r="G6" s="6">
        <v>23.4663</v>
      </c>
      <c r="H6" s="5">
        <v>-0.51706605999999999</v>
      </c>
      <c r="I6" s="5">
        <v>0.83924200000000004</v>
      </c>
      <c r="J6" s="5">
        <v>6.0813427000000004</v>
      </c>
      <c r="K6" s="5">
        <v>-1.0848454534409491</v>
      </c>
      <c r="L6" s="5">
        <v>-0.85259447805403044</v>
      </c>
      <c r="M6" s="5">
        <v>11.498668</v>
      </c>
      <c r="N6" s="5">
        <v>13.083575</v>
      </c>
      <c r="O6" s="5">
        <v>14.571956</v>
      </c>
      <c r="P6" s="5">
        <v>-0.48567436973786421</v>
      </c>
      <c r="Q6" s="5">
        <v>-0.23565762857633141</v>
      </c>
      <c r="R6" s="5">
        <v>19.173242999999999</v>
      </c>
      <c r="S6" s="5">
        <v>20.778283999999999</v>
      </c>
      <c r="T6" s="5">
        <v>21.523720000000001</v>
      </c>
      <c r="U6" s="5">
        <v>-0.38566936953706032</v>
      </c>
      <c r="V6" s="5">
        <v>-0.1372163067196791</v>
      </c>
      <c r="W6" s="5">
        <v>8.2907609999999998</v>
      </c>
      <c r="X6" s="5">
        <v>9.6183800000000002</v>
      </c>
      <c r="Y6" s="5">
        <v>15.045923999999999</v>
      </c>
      <c r="Z6" s="5">
        <v>-0.70840060371464875</v>
      </c>
      <c r="AA6" s="5">
        <v>-0.56491621114490764</v>
      </c>
      <c r="AB6" s="5">
        <v>7.1898809999999997</v>
      </c>
      <c r="AC6" s="5">
        <v>8.4569639999999993</v>
      </c>
      <c r="AD6" s="5">
        <v>13.717585</v>
      </c>
      <c r="AE6" s="5">
        <v>13.717585</v>
      </c>
      <c r="AF6" s="5">
        <v>273.00555000000003</v>
      </c>
    </row>
    <row r="7" spans="1:34" x14ac:dyDescent="0.25">
      <c r="A7" s="8" t="s">
        <v>36</v>
      </c>
      <c r="B7" s="8" t="s">
        <v>37</v>
      </c>
      <c r="C7" s="8" t="s">
        <v>35</v>
      </c>
      <c r="D7" s="8" t="s">
        <v>35</v>
      </c>
      <c r="E7" s="7">
        <v>45925</v>
      </c>
      <c r="F7" s="6">
        <v>30.6449</v>
      </c>
      <c r="G7" s="6">
        <v>33.340000000000003</v>
      </c>
      <c r="H7" s="5">
        <v>-5.8039350000000001</v>
      </c>
      <c r="I7" s="5">
        <v>-4.2443809999999997</v>
      </c>
      <c r="J7" s="5">
        <v>-4.57742</v>
      </c>
      <c r="K7" s="5">
        <v>-0.164713568596282</v>
      </c>
      <c r="L7" s="5">
        <v>0.13447290116124749</v>
      </c>
      <c r="M7" s="5">
        <v>21.189624999999999</v>
      </c>
      <c r="N7" s="5">
        <v>22.672385999999999</v>
      </c>
      <c r="O7" s="5">
        <v>16.247540000000001</v>
      </c>
      <c r="P7" s="5">
        <v>0.87939410457089251</v>
      </c>
      <c r="Q7" s="5">
        <v>1.125539925153666</v>
      </c>
      <c r="R7" s="5">
        <v>22.418334999999999</v>
      </c>
      <c r="S7" s="5">
        <v>23.795653999999999</v>
      </c>
      <c r="T7" s="5">
        <v>21.490261</v>
      </c>
      <c r="U7" s="5">
        <v>0.14544853745393271</v>
      </c>
      <c r="V7" s="5">
        <v>0.35463261368717891</v>
      </c>
      <c r="W7" s="5"/>
      <c r="X7" s="5"/>
      <c r="Y7" s="5"/>
      <c r="Z7" s="5"/>
      <c r="AA7" s="5"/>
      <c r="AB7" s="5">
        <v>17.996939999999999</v>
      </c>
      <c r="AC7" s="5">
        <v>19.475908</v>
      </c>
      <c r="AD7" s="5">
        <v>15.968524</v>
      </c>
      <c r="AE7" s="5">
        <v>15.968524</v>
      </c>
      <c r="AF7" s="5">
        <v>667.69169999999997</v>
      </c>
    </row>
    <row r="8" spans="1:34" x14ac:dyDescent="0.25">
      <c r="A8" s="8" t="s">
        <v>38</v>
      </c>
      <c r="B8" s="8" t="s">
        <v>37</v>
      </c>
      <c r="C8" s="8" t="s">
        <v>35</v>
      </c>
      <c r="D8" s="8" t="s">
        <v>35</v>
      </c>
      <c r="E8" s="7">
        <v>45925</v>
      </c>
      <c r="F8" s="6">
        <v>152.2988</v>
      </c>
      <c r="G8" s="6">
        <v>174.24870000000001</v>
      </c>
      <c r="H8" s="5">
        <v>-4.5681095000000003</v>
      </c>
      <c r="I8" s="5">
        <v>-3.4395718999999998</v>
      </c>
      <c r="J8" s="5">
        <v>-4.57742</v>
      </c>
      <c r="K8" s="5">
        <v>-1.4231027821071581E-2</v>
      </c>
      <c r="L8" s="5">
        <v>0.25872014150070061</v>
      </c>
      <c r="M8" s="5">
        <v>14.829349499999999</v>
      </c>
      <c r="N8" s="5">
        <v>16.146235999999998</v>
      </c>
      <c r="O8" s="5">
        <v>16.247540000000001</v>
      </c>
      <c r="P8" s="5">
        <v>-0.31528751276564182</v>
      </c>
      <c r="Q8" s="5">
        <v>-4.9981766166268177E-2</v>
      </c>
      <c r="R8" s="5">
        <v>18.983118000000001</v>
      </c>
      <c r="S8" s="5">
        <v>20.383747</v>
      </c>
      <c r="T8" s="5">
        <v>21.490261</v>
      </c>
      <c r="U8" s="5">
        <v>-0.54584183396919317</v>
      </c>
      <c r="V8" s="5">
        <v>-0.25862032575260568</v>
      </c>
      <c r="W8" s="5">
        <v>12.272197</v>
      </c>
      <c r="X8" s="5">
        <v>13.535132000000001</v>
      </c>
      <c r="Y8" s="5">
        <v>14.602091</v>
      </c>
      <c r="Z8" s="5">
        <v>-0.5021625241073201</v>
      </c>
      <c r="AA8" s="5">
        <v>-0.25128905213981589</v>
      </c>
      <c r="AB8" s="5">
        <v>9.698696</v>
      </c>
      <c r="AC8" s="5">
        <v>14.756681</v>
      </c>
      <c r="AD8" s="5">
        <v>13.950713</v>
      </c>
      <c r="AE8" s="5">
        <v>14.329904000000001</v>
      </c>
      <c r="AF8" s="5">
        <v>1101.4253000000001</v>
      </c>
    </row>
    <row r="9" spans="1:34" x14ac:dyDescent="0.25">
      <c r="A9" s="8" t="s">
        <v>39</v>
      </c>
      <c r="B9" s="8" t="s">
        <v>37</v>
      </c>
      <c r="C9" s="8" t="s">
        <v>35</v>
      </c>
      <c r="D9" s="8" t="s">
        <v>35</v>
      </c>
      <c r="E9" s="7">
        <v>45925</v>
      </c>
      <c r="F9" s="6">
        <v>100.41119999999999</v>
      </c>
      <c r="G9" s="6">
        <v>110.8158</v>
      </c>
      <c r="H9" s="5">
        <v>-6.3613989999999996</v>
      </c>
      <c r="I9" s="5">
        <v>-5.4367805000000002</v>
      </c>
      <c r="J9" s="5">
        <v>-4.57742</v>
      </c>
      <c r="K9" s="5">
        <v>-0.21519416187413209</v>
      </c>
      <c r="L9" s="5">
        <v>-6.8389143059922997E-2</v>
      </c>
      <c r="M9" s="5">
        <v>14.958000999999999</v>
      </c>
      <c r="N9" s="5">
        <v>15.971105</v>
      </c>
      <c r="O9" s="5">
        <v>16.247540000000001</v>
      </c>
      <c r="P9" s="5">
        <v>-0.18795563451230399</v>
      </c>
      <c r="Q9" s="5">
        <v>-2.622910298599106E-2</v>
      </c>
      <c r="R9" s="5">
        <v>17.129512999999999</v>
      </c>
      <c r="S9" s="5">
        <v>18.17914</v>
      </c>
      <c r="T9" s="5">
        <v>21.490261</v>
      </c>
      <c r="U9" s="5">
        <v>-0.72813190420674767</v>
      </c>
      <c r="V9" s="5">
        <v>-0.55240014083811151</v>
      </c>
      <c r="W9" s="5">
        <v>10.1678295</v>
      </c>
      <c r="X9" s="5">
        <v>11.095563</v>
      </c>
      <c r="Y9" s="5">
        <v>14.602091</v>
      </c>
      <c r="Z9" s="5">
        <v>-0.69503161460972929</v>
      </c>
      <c r="AA9" s="5">
        <v>-0.54884783705297857</v>
      </c>
      <c r="AB9" s="5">
        <v>7.3040960000000004</v>
      </c>
      <c r="AC9" s="5">
        <v>11.536168999999999</v>
      </c>
      <c r="AD9" s="5"/>
      <c r="AE9" s="5">
        <v>14.329904000000001</v>
      </c>
      <c r="AF9" s="5">
        <v>1048.5222000000001</v>
      </c>
    </row>
    <row r="10" spans="1:34" x14ac:dyDescent="0.25">
      <c r="A10" s="8" t="s">
        <v>40</v>
      </c>
      <c r="B10" s="8" t="s">
        <v>37</v>
      </c>
      <c r="C10" s="8" t="s">
        <v>35</v>
      </c>
      <c r="D10" s="8" t="s">
        <v>35</v>
      </c>
      <c r="E10" s="7">
        <v>45925</v>
      </c>
      <c r="F10" s="6">
        <v>21.404699999999998</v>
      </c>
      <c r="G10" s="6">
        <v>23.554400000000001</v>
      </c>
      <c r="H10" s="5">
        <v>-7.2751374000000002</v>
      </c>
      <c r="I10" s="5">
        <v>-6.4180089999999996</v>
      </c>
      <c r="J10" s="5">
        <v>-4.57742</v>
      </c>
      <c r="K10" s="5">
        <v>-0.29323756540450208</v>
      </c>
      <c r="L10" s="5">
        <v>-0.1750747468557117</v>
      </c>
      <c r="M10" s="5">
        <v>12.298182000000001</v>
      </c>
      <c r="N10" s="5">
        <v>13.342957</v>
      </c>
      <c r="O10" s="5">
        <v>16.247540000000001</v>
      </c>
      <c r="P10" s="5">
        <v>-0.5366375922373614</v>
      </c>
      <c r="Q10" s="5">
        <v>-0.38865970933104538</v>
      </c>
      <c r="R10" s="5">
        <v>17.262318</v>
      </c>
      <c r="S10" s="5">
        <v>18.302976999999998</v>
      </c>
      <c r="T10" s="5">
        <v>21.490261</v>
      </c>
      <c r="U10" s="5">
        <v>-0.65335301521193223</v>
      </c>
      <c r="V10" s="5">
        <v>-0.48843776883890022</v>
      </c>
      <c r="W10" s="5"/>
      <c r="X10" s="5"/>
      <c r="Y10" s="5"/>
      <c r="Z10" s="5"/>
      <c r="AA10" s="5"/>
      <c r="AB10" s="5">
        <v>10.166118000000001</v>
      </c>
      <c r="AC10" s="5">
        <v>11.515635</v>
      </c>
      <c r="AD10" s="5">
        <v>13.699406</v>
      </c>
      <c r="AE10" s="5">
        <v>13.699406</v>
      </c>
      <c r="AF10" s="5">
        <v>170.9556</v>
      </c>
    </row>
    <row r="11" spans="1:34" x14ac:dyDescent="0.25">
      <c r="A11" s="8" t="s">
        <v>41</v>
      </c>
      <c r="B11" s="8" t="s">
        <v>42</v>
      </c>
      <c r="C11" s="8" t="s">
        <v>35</v>
      </c>
      <c r="D11" s="8" t="s">
        <v>35</v>
      </c>
      <c r="E11" s="7">
        <v>45925</v>
      </c>
      <c r="F11" s="6">
        <v>29.282900000000001</v>
      </c>
      <c r="G11" s="6">
        <v>32.037199999999999</v>
      </c>
      <c r="H11" s="5">
        <v>-1.326967</v>
      </c>
      <c r="I11" s="5">
        <v>-0.10539116</v>
      </c>
      <c r="J11" s="5">
        <v>0.14186741</v>
      </c>
      <c r="K11" s="5">
        <v>-0.2901042780359438</v>
      </c>
      <c r="L11" s="5">
        <v>-5.5919485189953932E-2</v>
      </c>
      <c r="M11" s="5">
        <v>20.096215999999998</v>
      </c>
      <c r="N11" s="5">
        <v>21.575406999999998</v>
      </c>
      <c r="O11" s="5">
        <v>24.925467000000001</v>
      </c>
      <c r="P11" s="5">
        <v>-0.8944883303187815</v>
      </c>
      <c r="Q11" s="5">
        <v>-0.61674167521890488</v>
      </c>
      <c r="R11" s="5">
        <v>13.914998000000001</v>
      </c>
      <c r="S11" s="5">
        <v>15.323297500000001</v>
      </c>
      <c r="T11" s="5">
        <v>18.503344999999999</v>
      </c>
      <c r="U11" s="5">
        <v>-1.039796122595813</v>
      </c>
      <c r="V11" s="5">
        <v>-0.72291898405325417</v>
      </c>
      <c r="W11" s="5"/>
      <c r="X11" s="5"/>
      <c r="Y11" s="5"/>
      <c r="Z11" s="5"/>
      <c r="AA11" s="5"/>
      <c r="AB11" s="5">
        <v>17.742884</v>
      </c>
      <c r="AC11" s="5">
        <v>19.362967000000001</v>
      </c>
      <c r="AD11" s="5">
        <v>20.138767000000001</v>
      </c>
      <c r="AE11" s="5">
        <v>20.138767000000001</v>
      </c>
      <c r="AF11" s="5">
        <v>88.728620000000006</v>
      </c>
    </row>
    <row r="12" spans="1:34" x14ac:dyDescent="0.25">
      <c r="A12" s="8" t="s">
        <v>43</v>
      </c>
      <c r="B12" s="8" t="s">
        <v>44</v>
      </c>
      <c r="C12" s="8" t="s">
        <v>35</v>
      </c>
      <c r="D12" s="8" t="s">
        <v>35</v>
      </c>
      <c r="E12" s="7">
        <v>45925</v>
      </c>
      <c r="F12" s="6">
        <v>49.735100000000003</v>
      </c>
      <c r="G12" s="6">
        <v>57.0002</v>
      </c>
      <c r="H12" s="5">
        <v>-3.5449839000000001</v>
      </c>
      <c r="I12" s="5">
        <v>-2.0551170000000001</v>
      </c>
      <c r="J12" s="5">
        <v>-4.8165917</v>
      </c>
      <c r="K12" s="5">
        <v>0.19010433474910321</v>
      </c>
      <c r="L12" s="5">
        <v>0.3052411543257999</v>
      </c>
      <c r="M12" s="5">
        <v>28.124604999999999</v>
      </c>
      <c r="N12" s="5">
        <v>29.692606000000001</v>
      </c>
      <c r="O12" s="5">
        <v>22.824406</v>
      </c>
      <c r="P12" s="5">
        <v>0.42649321175675542</v>
      </c>
      <c r="Q12" s="5">
        <v>0.53846660158812953</v>
      </c>
      <c r="R12" s="5">
        <v>32.667633000000002</v>
      </c>
      <c r="S12" s="5">
        <v>34.290184000000004</v>
      </c>
      <c r="T12" s="5">
        <v>25.764275000000001</v>
      </c>
      <c r="U12" s="5">
        <v>0.56137015771427146</v>
      </c>
      <c r="V12" s="5">
        <v>0.68404047153707026</v>
      </c>
      <c r="W12" s="5">
        <v>16.140535</v>
      </c>
      <c r="X12" s="5">
        <v>17.503786000000002</v>
      </c>
      <c r="Y12" s="5">
        <v>14.104766</v>
      </c>
      <c r="Z12" s="5">
        <v>0.17648062133426259</v>
      </c>
      <c r="AA12" s="5">
        <v>0.29724833430503261</v>
      </c>
      <c r="AB12" s="5">
        <v>9.5894750000000002</v>
      </c>
      <c r="AC12" s="5">
        <v>16.104949999999999</v>
      </c>
      <c r="AD12" s="5">
        <v>6.0417170000000002</v>
      </c>
      <c r="AE12" s="5">
        <v>11.720675999999999</v>
      </c>
      <c r="AF12" s="5">
        <v>1038.9534000000001</v>
      </c>
    </row>
    <row r="13" spans="1:34" x14ac:dyDescent="0.25">
      <c r="A13" s="8" t="s">
        <v>45</v>
      </c>
      <c r="B13" s="8" t="s">
        <v>46</v>
      </c>
      <c r="C13" s="8" t="s">
        <v>35</v>
      </c>
      <c r="D13" s="8" t="s">
        <v>35</v>
      </c>
      <c r="E13" s="7">
        <v>45925</v>
      </c>
      <c r="F13" s="6">
        <v>38.3752</v>
      </c>
      <c r="G13" s="6">
        <v>44.266800000000003</v>
      </c>
      <c r="H13" s="5">
        <v>-5.1405519999999996</v>
      </c>
      <c r="I13" s="5">
        <v>-3.8814967</v>
      </c>
      <c r="J13" s="5">
        <v>-3.9815896</v>
      </c>
      <c r="K13" s="5">
        <v>-0.24924393354057339</v>
      </c>
      <c r="L13" s="5">
        <v>6.4024035401740842E-2</v>
      </c>
      <c r="M13" s="5">
        <v>15.770372999999999</v>
      </c>
      <c r="N13" s="5">
        <v>17.295044000000001</v>
      </c>
      <c r="O13" s="5">
        <v>18.416449</v>
      </c>
      <c r="P13" s="5">
        <v>-0.58066111847574631</v>
      </c>
      <c r="Q13" s="5">
        <v>-0.2394946951133605</v>
      </c>
      <c r="R13" s="5">
        <v>20.507341</v>
      </c>
      <c r="S13" s="5">
        <v>22.217562000000001</v>
      </c>
      <c r="T13" s="5">
        <v>24.000295999999999</v>
      </c>
      <c r="U13" s="5">
        <v>-0.74046919374512754</v>
      </c>
      <c r="V13" s="5">
        <v>-0.38573470486361439</v>
      </c>
      <c r="W13" s="5">
        <v>14.882704</v>
      </c>
      <c r="X13" s="5">
        <v>16.505141999999999</v>
      </c>
      <c r="Y13" s="5">
        <v>16.196670000000001</v>
      </c>
      <c r="Z13" s="5">
        <v>-0.27457836810600228</v>
      </c>
      <c r="AA13" s="5">
        <v>2.6274154086955201E-2</v>
      </c>
      <c r="AB13" s="5">
        <v>13.541895999999999</v>
      </c>
      <c r="AC13" s="5">
        <v>15.083708</v>
      </c>
      <c r="AD13" s="5">
        <v>14.720409999999999</v>
      </c>
      <c r="AE13" s="5">
        <v>14.720409999999999</v>
      </c>
      <c r="AF13" s="5">
        <v>3085.5068000000001</v>
      </c>
    </row>
    <row r="14" spans="1:34" x14ac:dyDescent="0.25">
      <c r="A14" s="8" t="s">
        <v>47</v>
      </c>
      <c r="B14" s="8" t="s">
        <v>48</v>
      </c>
      <c r="C14" s="8" t="s">
        <v>35</v>
      </c>
      <c r="D14" s="8" t="s">
        <v>35</v>
      </c>
      <c r="E14" s="7">
        <v>45925</v>
      </c>
      <c r="F14" s="6">
        <v>55.482599999999998</v>
      </c>
      <c r="G14" s="6">
        <v>63.195399999999999</v>
      </c>
      <c r="H14" s="5">
        <v>-5.7147956000000004</v>
      </c>
      <c r="I14" s="5">
        <v>-4.6557627000000004</v>
      </c>
      <c r="J14" s="5">
        <v>-4.3786563999999997</v>
      </c>
      <c r="K14" s="5">
        <v>-0.36130341240274622</v>
      </c>
      <c r="L14" s="5">
        <v>-6.8632696256575268E-2</v>
      </c>
      <c r="M14" s="5">
        <v>11.814484</v>
      </c>
      <c r="N14" s="5">
        <v>13.051909999999999</v>
      </c>
      <c r="O14" s="5">
        <v>14.169601</v>
      </c>
      <c r="P14" s="5">
        <v>-0.75346064577815941</v>
      </c>
      <c r="Q14" s="5">
        <v>-0.3612541119444822</v>
      </c>
      <c r="R14" s="5">
        <v>16.294872000000002</v>
      </c>
      <c r="S14" s="5">
        <v>17.699697</v>
      </c>
      <c r="T14" s="5">
        <v>19.331316000000001</v>
      </c>
      <c r="U14" s="5">
        <v>-0.92042513732842923</v>
      </c>
      <c r="V14" s="5">
        <v>-0.49748164992999888</v>
      </c>
      <c r="W14" s="5">
        <v>10.762839</v>
      </c>
      <c r="X14" s="5">
        <v>12.01023</v>
      </c>
      <c r="Y14" s="5">
        <v>13.687867000000001</v>
      </c>
      <c r="Z14" s="5">
        <v>-0.75637259727458894</v>
      </c>
      <c r="AA14" s="5">
        <v>-0.4470513568183897</v>
      </c>
      <c r="AB14" s="5">
        <v>10.474705</v>
      </c>
      <c r="AC14" s="5">
        <v>12.894762</v>
      </c>
      <c r="AD14" s="5"/>
      <c r="AE14" s="5">
        <v>13.532569000000001</v>
      </c>
      <c r="AF14" s="5">
        <v>1458.5338999999999</v>
      </c>
    </row>
    <row r="15" spans="1:34" x14ac:dyDescent="0.25">
      <c r="A15" s="8" t="s">
        <v>49</v>
      </c>
      <c r="B15" s="8" t="s">
        <v>50</v>
      </c>
      <c r="C15" s="8" t="s">
        <v>35</v>
      </c>
      <c r="D15" s="8" t="s">
        <v>35</v>
      </c>
      <c r="E15" s="7">
        <v>45925</v>
      </c>
      <c r="F15" s="6">
        <v>10.1006</v>
      </c>
      <c r="G15" s="6">
        <v>10.268599999999999</v>
      </c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>
        <v>849.60479999999995</v>
      </c>
    </row>
    <row r="16" spans="1:34" x14ac:dyDescent="0.25">
      <c r="A16" s="8" t="s">
        <v>51</v>
      </c>
      <c r="B16" s="8" t="s">
        <v>52</v>
      </c>
      <c r="C16" s="8" t="s">
        <v>35</v>
      </c>
      <c r="D16" s="8" t="s">
        <v>35</v>
      </c>
      <c r="E16" s="7">
        <v>45925</v>
      </c>
      <c r="F16" s="6">
        <v>28.9285</v>
      </c>
      <c r="G16" s="6">
        <v>32.409999999999997</v>
      </c>
      <c r="H16" s="5">
        <v>-7.3730754999999997</v>
      </c>
      <c r="I16" s="5">
        <v>-6.3514030000000004</v>
      </c>
      <c r="J16" s="5">
        <v>-3.8290658</v>
      </c>
      <c r="K16" s="5">
        <v>-0.79542673980756784</v>
      </c>
      <c r="L16" s="5">
        <v>-0.56626801008917349</v>
      </c>
      <c r="M16" s="5">
        <v>19.236559</v>
      </c>
      <c r="N16" s="5">
        <v>20.380922000000002</v>
      </c>
      <c r="O16" s="5">
        <v>22.503606999999999</v>
      </c>
      <c r="P16" s="5">
        <v>-0.64291473692320211</v>
      </c>
      <c r="Q16" s="5">
        <v>-0.42326127051794321</v>
      </c>
      <c r="R16" s="5">
        <v>22.643084999999999</v>
      </c>
      <c r="S16" s="5">
        <v>23.774184999999999</v>
      </c>
      <c r="T16" s="5">
        <v>28.554120000000001</v>
      </c>
      <c r="U16" s="5">
        <v>-1.041539157316258</v>
      </c>
      <c r="V16" s="5">
        <v>-0.84659080314107893</v>
      </c>
      <c r="W16" s="5"/>
      <c r="X16" s="5"/>
      <c r="Y16" s="5"/>
      <c r="Z16" s="5"/>
      <c r="AA16" s="5"/>
      <c r="AB16" s="5">
        <v>13.032123</v>
      </c>
      <c r="AC16" s="5">
        <v>14.523199999999999</v>
      </c>
      <c r="AD16" s="5">
        <v>18.927301</v>
      </c>
      <c r="AE16" s="5">
        <v>18.927301</v>
      </c>
      <c r="AF16" s="5">
        <v>340.27</v>
      </c>
    </row>
    <row r="17" spans="1:32" x14ac:dyDescent="0.25">
      <c r="A17" s="8" t="s">
        <v>53</v>
      </c>
      <c r="B17" s="8" t="s">
        <v>54</v>
      </c>
      <c r="C17" s="8" t="s">
        <v>35</v>
      </c>
      <c r="D17" s="8" t="s">
        <v>35</v>
      </c>
      <c r="E17" s="7">
        <v>45925</v>
      </c>
      <c r="F17" s="6">
        <v>16.982399999999998</v>
      </c>
      <c r="G17" s="6">
        <v>17.816600000000001</v>
      </c>
      <c r="H17" s="5">
        <v>-3.0452507</v>
      </c>
      <c r="I17" s="5">
        <v>-1.5428995000000001</v>
      </c>
      <c r="J17" s="5">
        <v>-4.7966065000000002</v>
      </c>
      <c r="K17" s="5">
        <v>0.41877144220763518</v>
      </c>
      <c r="L17" s="5">
        <v>0.74101383650484165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>
        <v>20.004572</v>
      </c>
      <c r="AC17" s="5">
        <v>22.002555999999998</v>
      </c>
      <c r="AD17" s="5">
        <v>18.591822000000001</v>
      </c>
      <c r="AE17" s="5">
        <v>18.591822000000001</v>
      </c>
      <c r="AF17" s="5">
        <v>1730.8865000000001</v>
      </c>
    </row>
    <row r="18" spans="1:32" x14ac:dyDescent="0.25">
      <c r="A18" s="8" t="s">
        <v>55</v>
      </c>
      <c r="B18" s="8" t="s">
        <v>56</v>
      </c>
      <c r="C18" s="8" t="s">
        <v>35</v>
      </c>
      <c r="D18" s="8" t="s">
        <v>35</v>
      </c>
      <c r="E18" s="7">
        <v>45925</v>
      </c>
      <c r="F18" s="6">
        <v>30.6675</v>
      </c>
      <c r="G18" s="6">
        <v>34.4163</v>
      </c>
      <c r="H18" s="5">
        <v>-9.5271249999999998</v>
      </c>
      <c r="I18" s="5">
        <v>-8.2796990000000008</v>
      </c>
      <c r="J18" s="5">
        <v>-7.4183954999999999</v>
      </c>
      <c r="K18" s="5">
        <v>-0.31001761223434798</v>
      </c>
      <c r="L18" s="5">
        <v>-9.1003027484552884E-2</v>
      </c>
      <c r="M18" s="5">
        <v>17.623235999999999</v>
      </c>
      <c r="N18" s="5">
        <v>18.930247999999999</v>
      </c>
      <c r="O18" s="5">
        <v>23.029827000000001</v>
      </c>
      <c r="P18" s="5">
        <v>-0.72298264520911093</v>
      </c>
      <c r="Q18" s="5">
        <v>-0.54837490208111195</v>
      </c>
      <c r="R18" s="5">
        <v>28.287008</v>
      </c>
      <c r="S18" s="5">
        <v>29.645644999999998</v>
      </c>
      <c r="T18" s="5">
        <v>29.421690000000002</v>
      </c>
      <c r="U18" s="5">
        <v>-0.1634070241046906</v>
      </c>
      <c r="V18" s="5">
        <v>-9.6843769548850423E-3</v>
      </c>
      <c r="W18" s="5"/>
      <c r="X18" s="5"/>
      <c r="Y18" s="5"/>
      <c r="Z18" s="5"/>
      <c r="AA18" s="5"/>
      <c r="AB18" s="5">
        <v>14.51421</v>
      </c>
      <c r="AC18" s="5">
        <v>16.122616000000001</v>
      </c>
      <c r="AD18" s="5">
        <v>14.183643999999999</v>
      </c>
      <c r="AE18" s="5">
        <v>14.183643999999999</v>
      </c>
      <c r="AF18" s="5">
        <v>643.52070000000003</v>
      </c>
    </row>
    <row r="19" spans="1:32" x14ac:dyDescent="0.25">
      <c r="A19" s="8" t="s">
        <v>57</v>
      </c>
      <c r="B19" s="8" t="s">
        <v>37</v>
      </c>
      <c r="C19" s="8" t="s">
        <v>35</v>
      </c>
      <c r="D19" s="8" t="s">
        <v>35</v>
      </c>
      <c r="E19" s="7">
        <v>45925</v>
      </c>
      <c r="F19" s="6">
        <v>23.915500000000002</v>
      </c>
      <c r="G19" s="6">
        <v>25.789400000000001</v>
      </c>
      <c r="H19" s="5">
        <v>-10.317659000000001</v>
      </c>
      <c r="I19" s="5">
        <v>-9.1845789999999994</v>
      </c>
      <c r="J19" s="5">
        <v>-4.57742</v>
      </c>
      <c r="K19" s="5">
        <v>-0.52533130761508995</v>
      </c>
      <c r="L19" s="5">
        <v>-0.39893461221304449</v>
      </c>
      <c r="M19" s="5">
        <v>15.065245000000001</v>
      </c>
      <c r="N19" s="5">
        <v>16.215862000000001</v>
      </c>
      <c r="O19" s="5">
        <v>16.247540000000001</v>
      </c>
      <c r="P19" s="5">
        <v>-0.10127923257225981</v>
      </c>
      <c r="Q19" s="5">
        <v>5.4711106114129618E-2</v>
      </c>
      <c r="R19" s="5">
        <v>19.693494999999999</v>
      </c>
      <c r="S19" s="5">
        <v>20.824891999999998</v>
      </c>
      <c r="T19" s="5">
        <v>21.490261</v>
      </c>
      <c r="U19" s="5">
        <v>-0.2316242794698592</v>
      </c>
      <c r="V19" s="5">
        <v>-5.8034490555203933E-2</v>
      </c>
      <c r="W19" s="5"/>
      <c r="X19" s="5"/>
      <c r="Y19" s="5"/>
      <c r="Z19" s="5"/>
      <c r="AA19" s="5"/>
      <c r="AB19" s="5">
        <v>13.058776999999999</v>
      </c>
      <c r="AC19" s="5">
        <v>14.265717</v>
      </c>
      <c r="AD19" s="5">
        <v>13.907088</v>
      </c>
      <c r="AE19" s="5">
        <v>13.907088</v>
      </c>
      <c r="AF19" s="5">
        <v>197.34473</v>
      </c>
    </row>
    <row r="22" spans="1:32" x14ac:dyDescent="0.25">
      <c r="A22" t="s">
        <v>61</v>
      </c>
    </row>
    <row r="23" spans="1:32" x14ac:dyDescent="0.25">
      <c r="A23" t="str">
        <f>HYPERLINK("https://www.amfiindia.com/information-ratio")</f>
        <v>https://www.amfiindia.com/information-ratio</v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8B3C0-414E-4F93-8B6C-A98AFD82DBA7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30" x14ac:dyDescent="0.25">
      <c r="A5" s="4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25</v>
      </c>
      <c r="L5" s="4" t="s">
        <v>26</v>
      </c>
      <c r="M5" s="4" t="s">
        <v>11</v>
      </c>
      <c r="N5" s="4" t="s">
        <v>12</v>
      </c>
      <c r="O5" s="4" t="s">
        <v>13</v>
      </c>
      <c r="P5" s="4" t="s">
        <v>27</v>
      </c>
      <c r="Q5" s="4" t="s">
        <v>28</v>
      </c>
      <c r="R5" s="4" t="s">
        <v>14</v>
      </c>
      <c r="S5" s="4" t="s">
        <v>15</v>
      </c>
      <c r="T5" s="4" t="s">
        <v>16</v>
      </c>
      <c r="U5" s="4" t="s">
        <v>29</v>
      </c>
      <c r="V5" s="4" t="s">
        <v>30</v>
      </c>
      <c r="W5" s="4" t="s">
        <v>17</v>
      </c>
      <c r="X5" s="4" t="s">
        <v>18</v>
      </c>
      <c r="Y5" s="4" t="s">
        <v>19</v>
      </c>
      <c r="Z5" s="4" t="s">
        <v>31</v>
      </c>
      <c r="AA5" s="4" t="s">
        <v>32</v>
      </c>
      <c r="AB5" s="4" t="s">
        <v>20</v>
      </c>
      <c r="AC5" s="4" t="s">
        <v>21</v>
      </c>
      <c r="AD5" s="4" t="s">
        <v>22</v>
      </c>
      <c r="AE5" s="4" t="s">
        <v>23</v>
      </c>
      <c r="AF5" s="4" t="s">
        <v>24</v>
      </c>
    </row>
    <row r="6" spans="1:34" x14ac:dyDescent="0.25">
      <c r="A6" s="8" t="s">
        <v>33</v>
      </c>
      <c r="B6" s="8" t="s">
        <v>34</v>
      </c>
      <c r="C6" s="8" t="s">
        <v>35</v>
      </c>
      <c r="D6" s="8" t="s">
        <v>35</v>
      </c>
      <c r="E6" s="7">
        <v>45926</v>
      </c>
      <c r="F6" s="6">
        <v>20.484999999999999</v>
      </c>
      <c r="G6" s="6">
        <v>23.177900000000001</v>
      </c>
      <c r="H6" s="5">
        <v>-1.949522</v>
      </c>
      <c r="I6" s="5">
        <v>-0.61275769999999996</v>
      </c>
      <c r="J6" s="5">
        <v>4.3218173999999996</v>
      </c>
      <c r="K6" s="5">
        <v>-1.048110765351018</v>
      </c>
      <c r="L6" s="5">
        <v>-0.81537200297820889</v>
      </c>
      <c r="M6" s="5">
        <v>11.992815</v>
      </c>
      <c r="N6" s="5">
        <v>13.585259000000001</v>
      </c>
      <c r="O6" s="5">
        <v>15.039210000000001</v>
      </c>
      <c r="P6" s="5">
        <v>-0.47906408179017279</v>
      </c>
      <c r="Q6" s="5">
        <v>-0.22932761316169131</v>
      </c>
      <c r="R6" s="5">
        <v>18.866963999999999</v>
      </c>
      <c r="S6" s="5">
        <v>20.46782</v>
      </c>
      <c r="T6" s="5">
        <v>21.267353</v>
      </c>
      <c r="U6" s="5">
        <v>-0.39411029270512699</v>
      </c>
      <c r="V6" s="5">
        <v>-0.145672368187936</v>
      </c>
      <c r="W6" s="5">
        <v>8.1543869999999998</v>
      </c>
      <c r="X6" s="5">
        <v>9.4803429999999995</v>
      </c>
      <c r="Y6" s="5">
        <v>14.926265000000001</v>
      </c>
      <c r="Z6" s="5">
        <v>-0.71098371345431766</v>
      </c>
      <c r="AA6" s="5">
        <v>-0.56749282550335634</v>
      </c>
      <c r="AB6" s="5">
        <v>7.0615449999999997</v>
      </c>
      <c r="AC6" s="5">
        <v>8.3271300000000004</v>
      </c>
      <c r="AD6" s="5">
        <v>13.605229</v>
      </c>
      <c r="AE6" s="5">
        <v>13.605229</v>
      </c>
      <c r="AF6" s="5">
        <v>269.54135000000002</v>
      </c>
    </row>
    <row r="7" spans="1:34" x14ac:dyDescent="0.25">
      <c r="A7" s="8" t="s">
        <v>36</v>
      </c>
      <c r="B7" s="8" t="s">
        <v>37</v>
      </c>
      <c r="C7" s="8" t="s">
        <v>35</v>
      </c>
      <c r="D7" s="8" t="s">
        <v>35</v>
      </c>
      <c r="E7" s="7">
        <v>45926</v>
      </c>
      <c r="F7" s="6">
        <v>30.128599999999999</v>
      </c>
      <c r="G7" s="6">
        <v>32.779800000000002</v>
      </c>
      <c r="H7" s="5">
        <v>-7.7871876000000002</v>
      </c>
      <c r="I7" s="5">
        <v>-6.2585253999999999</v>
      </c>
      <c r="J7" s="5">
        <v>-6.3420334</v>
      </c>
      <c r="K7" s="5">
        <v>-0.21089637549596421</v>
      </c>
      <c r="L7" s="5">
        <v>8.8086447665844683E-2</v>
      </c>
      <c r="M7" s="5">
        <v>21.424779999999998</v>
      </c>
      <c r="N7" s="5">
        <v>22.919483</v>
      </c>
      <c r="O7" s="5">
        <v>16.619503000000002</v>
      </c>
      <c r="P7" s="5">
        <v>0.85223230470881384</v>
      </c>
      <c r="Q7" s="5">
        <v>1.0991803078154501</v>
      </c>
      <c r="R7" s="5">
        <v>21.989977</v>
      </c>
      <c r="S7" s="5">
        <v>23.362853999999999</v>
      </c>
      <c r="T7" s="5">
        <v>21.149550999999999</v>
      </c>
      <c r="U7" s="5">
        <v>0.13260780877642109</v>
      </c>
      <c r="V7" s="5">
        <v>0.34178725296643109</v>
      </c>
      <c r="W7" s="5"/>
      <c r="X7" s="5"/>
      <c r="Y7" s="5"/>
      <c r="Z7" s="5"/>
      <c r="AA7" s="5"/>
      <c r="AB7" s="5">
        <v>17.693273999999999</v>
      </c>
      <c r="AC7" s="5">
        <v>19.168644</v>
      </c>
      <c r="AD7" s="5">
        <v>15.730152</v>
      </c>
      <c r="AE7" s="5">
        <v>15.730152</v>
      </c>
      <c r="AF7" s="5">
        <v>657.70807000000002</v>
      </c>
    </row>
    <row r="8" spans="1:34" x14ac:dyDescent="0.25">
      <c r="A8" s="8" t="s">
        <v>38</v>
      </c>
      <c r="B8" s="8" t="s">
        <v>37</v>
      </c>
      <c r="C8" s="8" t="s">
        <v>35</v>
      </c>
      <c r="D8" s="8" t="s">
        <v>35</v>
      </c>
      <c r="E8" s="7">
        <v>45926</v>
      </c>
      <c r="F8" s="6">
        <v>150.38380000000001</v>
      </c>
      <c r="G8" s="6">
        <v>172.0633</v>
      </c>
      <c r="H8" s="5">
        <v>-6.312093</v>
      </c>
      <c r="I8" s="5">
        <v>-5.2040886999999998</v>
      </c>
      <c r="J8" s="5">
        <v>-6.3420334</v>
      </c>
      <c r="K8" s="5">
        <v>-9.4209726737478471E-3</v>
      </c>
      <c r="L8" s="5">
        <v>0.26351746764730949</v>
      </c>
      <c r="M8" s="5">
        <v>15.190621</v>
      </c>
      <c r="N8" s="5">
        <v>16.512063999999999</v>
      </c>
      <c r="O8" s="5">
        <v>16.619503000000002</v>
      </c>
      <c r="P8" s="5">
        <v>-0.31593908213995631</v>
      </c>
      <c r="Q8" s="5">
        <v>-5.1021216313995012E-2</v>
      </c>
      <c r="R8" s="5">
        <v>18.671423000000001</v>
      </c>
      <c r="S8" s="5">
        <v>20.068394000000001</v>
      </c>
      <c r="T8" s="5">
        <v>21.149550999999999</v>
      </c>
      <c r="U8" s="5">
        <v>-0.54137989380273177</v>
      </c>
      <c r="V8" s="5">
        <v>-0.25412944526388842</v>
      </c>
      <c r="W8" s="5">
        <v>12.126863500000001</v>
      </c>
      <c r="X8" s="5">
        <v>13.388185500000001</v>
      </c>
      <c r="Y8" s="5">
        <v>14.443153000000001</v>
      </c>
      <c r="Z8" s="5">
        <v>-0.50012554781472873</v>
      </c>
      <c r="AA8" s="5">
        <v>-0.24923571002425809</v>
      </c>
      <c r="AB8" s="5">
        <v>9.6430969999999991</v>
      </c>
      <c r="AC8" s="5">
        <v>14.639654999999999</v>
      </c>
      <c r="AD8" s="5">
        <v>13.888601</v>
      </c>
      <c r="AE8" s="5">
        <v>14.205311999999999</v>
      </c>
      <c r="AF8" s="5">
        <v>1087.433</v>
      </c>
    </row>
    <row r="9" spans="1:34" x14ac:dyDescent="0.25">
      <c r="A9" s="8" t="s">
        <v>39</v>
      </c>
      <c r="B9" s="8" t="s">
        <v>37</v>
      </c>
      <c r="C9" s="8" t="s">
        <v>35</v>
      </c>
      <c r="D9" s="8" t="s">
        <v>35</v>
      </c>
      <c r="E9" s="7">
        <v>45926</v>
      </c>
      <c r="F9" s="6">
        <v>98.796999999999997</v>
      </c>
      <c r="G9" s="6">
        <v>109.03700000000001</v>
      </c>
      <c r="H9" s="5">
        <v>-8.012041</v>
      </c>
      <c r="I9" s="5">
        <v>-7.1037273000000001</v>
      </c>
      <c r="J9" s="5">
        <v>-6.3420334</v>
      </c>
      <c r="K9" s="5">
        <v>-0.201383833793709</v>
      </c>
      <c r="L9" s="5">
        <v>-5.4487020495988303E-2</v>
      </c>
      <c r="M9" s="5">
        <v>15.281857499999999</v>
      </c>
      <c r="N9" s="5">
        <v>16.29806</v>
      </c>
      <c r="O9" s="5">
        <v>16.619503000000002</v>
      </c>
      <c r="P9" s="5">
        <v>-0.19452989078438929</v>
      </c>
      <c r="Q9" s="5">
        <v>-3.3094835815674267E-2</v>
      </c>
      <c r="R9" s="5">
        <v>16.740786</v>
      </c>
      <c r="S9" s="5">
        <v>17.786930000000002</v>
      </c>
      <c r="T9" s="5">
        <v>21.149550999999999</v>
      </c>
      <c r="U9" s="5">
        <v>-0.73806973122828623</v>
      </c>
      <c r="V9" s="5">
        <v>-0.5623578698261249</v>
      </c>
      <c r="W9" s="5">
        <v>9.9867600000000003</v>
      </c>
      <c r="X9" s="5">
        <v>10.912985000000001</v>
      </c>
      <c r="Y9" s="5">
        <v>14.443153000000001</v>
      </c>
      <c r="Z9" s="5">
        <v>-0.69943497870730498</v>
      </c>
      <c r="AA9" s="5">
        <v>-0.55325404856506855</v>
      </c>
      <c r="AB9" s="5">
        <v>7.2503333000000003</v>
      </c>
      <c r="AC9" s="5">
        <v>11.391970000000001</v>
      </c>
      <c r="AD9" s="5"/>
      <c r="AE9" s="5">
        <v>14.205311999999999</v>
      </c>
      <c r="AF9" s="5">
        <v>1031.7041999999999</v>
      </c>
    </row>
    <row r="10" spans="1:34" x14ac:dyDescent="0.25">
      <c r="A10" s="8" t="s">
        <v>40</v>
      </c>
      <c r="B10" s="8" t="s">
        <v>37</v>
      </c>
      <c r="C10" s="8" t="s">
        <v>35</v>
      </c>
      <c r="D10" s="8" t="s">
        <v>35</v>
      </c>
      <c r="E10" s="7">
        <v>45926</v>
      </c>
      <c r="F10" s="6">
        <v>21.004899999999999</v>
      </c>
      <c r="G10" s="6">
        <v>23.114999999999998</v>
      </c>
      <c r="H10" s="5">
        <v>-9.6050229999999992</v>
      </c>
      <c r="I10" s="5">
        <v>-8.7694235000000003</v>
      </c>
      <c r="J10" s="5">
        <v>-6.3420334</v>
      </c>
      <c r="K10" s="5">
        <v>-0.37870843725250769</v>
      </c>
      <c r="L10" s="5">
        <v>-0.26082215117472107</v>
      </c>
      <c r="M10" s="5">
        <v>12.165775</v>
      </c>
      <c r="N10" s="5">
        <v>13.1755905</v>
      </c>
      <c r="O10" s="5">
        <v>16.619503000000002</v>
      </c>
      <c r="P10" s="5">
        <v>-0.60505670070668915</v>
      </c>
      <c r="Q10" s="5">
        <v>-0.46215615512737429</v>
      </c>
      <c r="R10" s="5">
        <v>16.811257999999999</v>
      </c>
      <c r="S10" s="5">
        <v>17.847908</v>
      </c>
      <c r="T10" s="5">
        <v>21.149550999999999</v>
      </c>
      <c r="U10" s="5">
        <v>-0.67208437388116371</v>
      </c>
      <c r="V10" s="5">
        <v>-0.50732720965233946</v>
      </c>
      <c r="W10" s="5"/>
      <c r="X10" s="5"/>
      <c r="Y10" s="5"/>
      <c r="Z10" s="5"/>
      <c r="AA10" s="5"/>
      <c r="AB10" s="5">
        <v>9.8985590000000006</v>
      </c>
      <c r="AC10" s="5">
        <v>11.244664</v>
      </c>
      <c r="AD10" s="5">
        <v>13.498942</v>
      </c>
      <c r="AE10" s="5">
        <v>13.498942</v>
      </c>
      <c r="AF10" s="5">
        <v>167.78440000000001</v>
      </c>
    </row>
    <row r="11" spans="1:34" x14ac:dyDescent="0.25">
      <c r="A11" s="8" t="s">
        <v>41</v>
      </c>
      <c r="B11" s="8" t="s">
        <v>42</v>
      </c>
      <c r="C11" s="8" t="s">
        <v>35</v>
      </c>
      <c r="D11" s="8" t="s">
        <v>35</v>
      </c>
      <c r="E11" s="7">
        <v>45926</v>
      </c>
      <c r="F11" s="6">
        <v>28.810600000000001</v>
      </c>
      <c r="G11" s="6">
        <v>31.521599999999999</v>
      </c>
      <c r="H11" s="5">
        <v>-2.8759055</v>
      </c>
      <c r="I11" s="5">
        <v>-1.6732172999999999</v>
      </c>
      <c r="J11" s="5">
        <v>-1.9130107999999999</v>
      </c>
      <c r="K11" s="5">
        <v>-0.1975321618805104</v>
      </c>
      <c r="L11" s="5">
        <v>3.5581410794225068E-2</v>
      </c>
      <c r="M11" s="5">
        <v>19.891024000000002</v>
      </c>
      <c r="N11" s="5">
        <v>21.373524</v>
      </c>
      <c r="O11" s="5">
        <v>24.668261999999999</v>
      </c>
      <c r="P11" s="5">
        <v>-0.88444608847008022</v>
      </c>
      <c r="Q11" s="5">
        <v>-0.60636943027610946</v>
      </c>
      <c r="R11" s="5">
        <v>13.537447999999999</v>
      </c>
      <c r="S11" s="5">
        <v>14.941126000000001</v>
      </c>
      <c r="T11" s="5">
        <v>17.981376999999998</v>
      </c>
      <c r="U11" s="5">
        <v>-1.0100706284329311</v>
      </c>
      <c r="V11" s="5">
        <v>-0.6936717719076434</v>
      </c>
      <c r="W11" s="5"/>
      <c r="X11" s="5"/>
      <c r="Y11" s="5"/>
      <c r="Z11" s="5"/>
      <c r="AA11" s="5"/>
      <c r="AB11" s="5">
        <v>17.444330000000001</v>
      </c>
      <c r="AC11" s="5">
        <v>19.060269999999999</v>
      </c>
      <c r="AD11" s="5">
        <v>19.735375999999999</v>
      </c>
      <c r="AE11" s="5">
        <v>19.735375999999999</v>
      </c>
      <c r="AF11" s="5">
        <v>87.320983999999996</v>
      </c>
    </row>
    <row r="12" spans="1:34" x14ac:dyDescent="0.25">
      <c r="A12" s="8" t="s">
        <v>43</v>
      </c>
      <c r="B12" s="8" t="s">
        <v>44</v>
      </c>
      <c r="C12" s="8" t="s">
        <v>35</v>
      </c>
      <c r="D12" s="8" t="s">
        <v>35</v>
      </c>
      <c r="E12" s="7">
        <v>45926</v>
      </c>
      <c r="F12" s="6">
        <v>49.055100000000003</v>
      </c>
      <c r="G12" s="6">
        <v>56.222900000000003</v>
      </c>
      <c r="H12" s="5">
        <v>-4.7279543999999998</v>
      </c>
      <c r="I12" s="5">
        <v>-3.2556194999999999</v>
      </c>
      <c r="J12" s="5">
        <v>-5.6096025000000003</v>
      </c>
      <c r="K12" s="5">
        <v>0.16070966744224149</v>
      </c>
      <c r="L12" s="5">
        <v>0.275699423307111</v>
      </c>
      <c r="M12" s="5">
        <v>28.696438000000001</v>
      </c>
      <c r="N12" s="5">
        <v>30.271795000000001</v>
      </c>
      <c r="O12" s="5">
        <v>23.662320000000001</v>
      </c>
      <c r="P12" s="5">
        <v>0.40390767634051661</v>
      </c>
      <c r="Q12" s="5">
        <v>0.51556400630692312</v>
      </c>
      <c r="R12" s="5">
        <v>32.282786999999999</v>
      </c>
      <c r="S12" s="5">
        <v>33.900703</v>
      </c>
      <c r="T12" s="5">
        <v>25.641392</v>
      </c>
      <c r="U12" s="5">
        <v>0.54170428078784116</v>
      </c>
      <c r="V12" s="5">
        <v>0.66427702473375094</v>
      </c>
      <c r="W12" s="5">
        <v>15.976228000000001</v>
      </c>
      <c r="X12" s="5">
        <v>17.337599000000001</v>
      </c>
      <c r="Y12" s="5">
        <v>14.052057</v>
      </c>
      <c r="Z12" s="5">
        <v>0.16665485675057931</v>
      </c>
      <c r="AA12" s="5">
        <v>0.28737087616546902</v>
      </c>
      <c r="AB12" s="5">
        <v>9.50183</v>
      </c>
      <c r="AC12" s="5">
        <v>15.976158</v>
      </c>
      <c r="AD12" s="5">
        <v>6.0149325999999999</v>
      </c>
      <c r="AE12" s="5">
        <v>11.680617</v>
      </c>
      <c r="AF12" s="5">
        <v>1024.2416000000001</v>
      </c>
    </row>
    <row r="13" spans="1:34" x14ac:dyDescent="0.25">
      <c r="A13" s="8" t="s">
        <v>45</v>
      </c>
      <c r="B13" s="8" t="s">
        <v>46</v>
      </c>
      <c r="C13" s="8" t="s">
        <v>35</v>
      </c>
      <c r="D13" s="8" t="s">
        <v>35</v>
      </c>
      <c r="E13" s="7">
        <v>45926</v>
      </c>
      <c r="F13" s="6">
        <v>37.802300000000002</v>
      </c>
      <c r="G13" s="6">
        <v>43.607500000000002</v>
      </c>
      <c r="H13" s="5">
        <v>-6.8840060000000003</v>
      </c>
      <c r="I13" s="5">
        <v>-5.6482324999999998</v>
      </c>
      <c r="J13" s="5">
        <v>-5.8069129999999998</v>
      </c>
      <c r="K13" s="5">
        <v>-0.2339842978889502</v>
      </c>
      <c r="L13" s="5">
        <v>7.9279330133925074E-2</v>
      </c>
      <c r="M13" s="5">
        <v>16.055085999999999</v>
      </c>
      <c r="N13" s="5">
        <v>17.582778999999999</v>
      </c>
      <c r="O13" s="5">
        <v>18.838663</v>
      </c>
      <c r="P13" s="5">
        <v>-0.60838782550045112</v>
      </c>
      <c r="Q13" s="5">
        <v>-0.26761344070173909</v>
      </c>
      <c r="R13" s="5">
        <v>20.133493000000001</v>
      </c>
      <c r="S13" s="5">
        <v>21.838336999999999</v>
      </c>
      <c r="T13" s="5">
        <v>23.610721999999999</v>
      </c>
      <c r="U13" s="5">
        <v>-0.7395729785323214</v>
      </c>
      <c r="V13" s="5">
        <v>-0.38480679179254867</v>
      </c>
      <c r="W13" s="5">
        <v>14.7059145</v>
      </c>
      <c r="X13" s="5">
        <v>16.325824999999998</v>
      </c>
      <c r="Y13" s="5">
        <v>16.016110999999999</v>
      </c>
      <c r="Z13" s="5">
        <v>-0.27426976469854442</v>
      </c>
      <c r="AA13" s="5">
        <v>2.6596925816982409E-2</v>
      </c>
      <c r="AB13" s="5">
        <v>13.377044</v>
      </c>
      <c r="AC13" s="5">
        <v>14.916604</v>
      </c>
      <c r="AD13" s="5">
        <v>14.552246</v>
      </c>
      <c r="AE13" s="5">
        <v>14.552246</v>
      </c>
      <c r="AF13" s="5">
        <v>3041.0144</v>
      </c>
    </row>
    <row r="14" spans="1:34" x14ac:dyDescent="0.25">
      <c r="A14" s="8" t="s">
        <v>47</v>
      </c>
      <c r="B14" s="8" t="s">
        <v>48</v>
      </c>
      <c r="C14" s="8" t="s">
        <v>35</v>
      </c>
      <c r="D14" s="8" t="s">
        <v>35</v>
      </c>
      <c r="E14" s="7">
        <v>45926</v>
      </c>
      <c r="F14" s="6">
        <v>54.997100000000003</v>
      </c>
      <c r="G14" s="6">
        <v>62.644300000000001</v>
      </c>
      <c r="H14" s="5">
        <v>-7.0025687000000003</v>
      </c>
      <c r="I14" s="5">
        <v>-5.9579873000000001</v>
      </c>
      <c r="J14" s="5">
        <v>-6.1170305999999997</v>
      </c>
      <c r="K14" s="5">
        <v>-0.24117039235611659</v>
      </c>
      <c r="L14" s="5">
        <v>5.176639683584696E-2</v>
      </c>
      <c r="M14" s="5">
        <v>12.079219</v>
      </c>
      <c r="N14" s="5">
        <v>13.319943</v>
      </c>
      <c r="O14" s="5">
        <v>14.531381</v>
      </c>
      <c r="P14" s="5">
        <v>-0.78217766136500888</v>
      </c>
      <c r="Q14" s="5">
        <v>-0.38944230317837342</v>
      </c>
      <c r="R14" s="5">
        <v>16.08126</v>
      </c>
      <c r="S14" s="5">
        <v>17.483442</v>
      </c>
      <c r="T14" s="5">
        <v>19.062311000000001</v>
      </c>
      <c r="U14" s="5">
        <v>-0.90546280037021654</v>
      </c>
      <c r="V14" s="5">
        <v>-0.48270352163326552</v>
      </c>
      <c r="W14" s="5">
        <v>10.662570000000001</v>
      </c>
      <c r="X14" s="5">
        <v>11.908827</v>
      </c>
      <c r="Y14" s="5">
        <v>13.561194</v>
      </c>
      <c r="Z14" s="5">
        <v>-0.75056546518659151</v>
      </c>
      <c r="AA14" s="5">
        <v>-0.44127386443218292</v>
      </c>
      <c r="AB14" s="5">
        <v>10.436279000000001</v>
      </c>
      <c r="AC14" s="5">
        <v>12.814228999999999</v>
      </c>
      <c r="AD14" s="5"/>
      <c r="AE14" s="5">
        <v>13.433159</v>
      </c>
      <c r="AF14" s="5">
        <v>1445.857</v>
      </c>
    </row>
    <row r="15" spans="1:34" x14ac:dyDescent="0.25">
      <c r="A15" s="8" t="s">
        <v>49</v>
      </c>
      <c r="B15" s="8" t="s">
        <v>50</v>
      </c>
      <c r="C15" s="8" t="s">
        <v>35</v>
      </c>
      <c r="D15" s="8" t="s">
        <v>35</v>
      </c>
      <c r="E15" s="7">
        <v>45926</v>
      </c>
      <c r="F15" s="6">
        <v>9.9503000000000004</v>
      </c>
      <c r="G15" s="6">
        <v>10.116199999999999</v>
      </c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>
        <v>836.53779999999995</v>
      </c>
    </row>
    <row r="16" spans="1:34" x14ac:dyDescent="0.25">
      <c r="A16" s="8" t="s">
        <v>51</v>
      </c>
      <c r="B16" s="8" t="s">
        <v>52</v>
      </c>
      <c r="C16" s="8" t="s">
        <v>35</v>
      </c>
      <c r="D16" s="8" t="s">
        <v>35</v>
      </c>
      <c r="E16" s="7">
        <v>45926</v>
      </c>
      <c r="F16" s="6">
        <v>28.420200000000001</v>
      </c>
      <c r="G16" s="6">
        <v>31.8414</v>
      </c>
      <c r="H16" s="5">
        <v>-8.8213589999999993</v>
      </c>
      <c r="I16" s="5">
        <v>-7.8153724999999996</v>
      </c>
      <c r="J16" s="5">
        <v>-5.7341404000000002</v>
      </c>
      <c r="K16" s="5">
        <v>-0.70755673644360284</v>
      </c>
      <c r="L16" s="5">
        <v>-0.47824870514597168</v>
      </c>
      <c r="M16" s="5">
        <v>19.586335999999999</v>
      </c>
      <c r="N16" s="5">
        <v>20.741478000000001</v>
      </c>
      <c r="O16" s="5">
        <v>22.980484000000001</v>
      </c>
      <c r="P16" s="5">
        <v>-0.66401232903225771</v>
      </c>
      <c r="Q16" s="5">
        <v>-0.44303964189329659</v>
      </c>
      <c r="R16" s="5">
        <v>22.195855999999999</v>
      </c>
      <c r="S16" s="5">
        <v>23.322887000000001</v>
      </c>
      <c r="T16" s="5">
        <v>28.035630000000001</v>
      </c>
      <c r="U16" s="5">
        <v>-1.033194029110696</v>
      </c>
      <c r="V16" s="5">
        <v>-0.83820368269023904</v>
      </c>
      <c r="W16" s="5"/>
      <c r="X16" s="5"/>
      <c r="Y16" s="5"/>
      <c r="Z16" s="5"/>
      <c r="AA16" s="5"/>
      <c r="AB16" s="5">
        <v>12.796988499999999</v>
      </c>
      <c r="AC16" s="5">
        <v>14.284853</v>
      </c>
      <c r="AD16" s="5">
        <v>18.653185000000001</v>
      </c>
      <c r="AE16" s="5">
        <v>18.653185000000001</v>
      </c>
      <c r="AF16" s="5">
        <v>334.51422000000002</v>
      </c>
    </row>
    <row r="17" spans="1:32" x14ac:dyDescent="0.25">
      <c r="A17" s="8" t="s">
        <v>53</v>
      </c>
      <c r="B17" s="8" t="s">
        <v>54</v>
      </c>
      <c r="C17" s="8" t="s">
        <v>35</v>
      </c>
      <c r="D17" s="8" t="s">
        <v>35</v>
      </c>
      <c r="E17" s="7">
        <v>45926</v>
      </c>
      <c r="F17" s="6">
        <v>16.7379</v>
      </c>
      <c r="G17" s="6">
        <v>17.5608</v>
      </c>
      <c r="H17" s="5">
        <v>-4.6219159999999997</v>
      </c>
      <c r="I17" s="5">
        <v>-3.1443558</v>
      </c>
      <c r="J17" s="5">
        <v>-6.5430760000000001</v>
      </c>
      <c r="K17" s="5">
        <v>0.46271225492924378</v>
      </c>
      <c r="L17" s="5">
        <v>0.78493078363252744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>
        <v>19.386854</v>
      </c>
      <c r="AC17" s="5">
        <v>21.374351999999998</v>
      </c>
      <c r="AD17" s="5">
        <v>17.934602999999999</v>
      </c>
      <c r="AE17" s="5">
        <v>17.934602999999999</v>
      </c>
      <c r="AF17" s="5">
        <v>1707.8967</v>
      </c>
    </row>
    <row r="18" spans="1:32" x14ac:dyDescent="0.25">
      <c r="A18" s="8" t="s">
        <v>55</v>
      </c>
      <c r="B18" s="8" t="s">
        <v>56</v>
      </c>
      <c r="C18" s="8" t="s">
        <v>35</v>
      </c>
      <c r="D18" s="8" t="s">
        <v>35</v>
      </c>
      <c r="E18" s="7">
        <v>45926</v>
      </c>
      <c r="F18" s="6">
        <v>30.048999999999999</v>
      </c>
      <c r="G18" s="6">
        <v>33.723500000000001</v>
      </c>
      <c r="H18" s="5">
        <v>-11.044471</v>
      </c>
      <c r="I18" s="5">
        <v>-9.8169520000000006</v>
      </c>
      <c r="J18" s="5">
        <v>-8.9948435</v>
      </c>
      <c r="K18" s="5">
        <v>-0.30618544355907129</v>
      </c>
      <c r="L18" s="5">
        <v>-8.7011179376030146E-2</v>
      </c>
      <c r="M18" s="5">
        <v>18.000983999999999</v>
      </c>
      <c r="N18" s="5">
        <v>19.283726000000001</v>
      </c>
      <c r="O18" s="5">
        <v>23.583221000000002</v>
      </c>
      <c r="P18" s="5">
        <v>-0.7420178358992523</v>
      </c>
      <c r="Q18" s="5">
        <v>-0.57146696212202086</v>
      </c>
      <c r="R18" s="5">
        <v>27.748477999999999</v>
      </c>
      <c r="S18" s="5">
        <v>29.101664</v>
      </c>
      <c r="T18" s="5">
        <v>28.844332000000001</v>
      </c>
      <c r="U18" s="5">
        <v>-0.15962487167052819</v>
      </c>
      <c r="V18" s="5">
        <v>-5.861910715376336E-3</v>
      </c>
      <c r="W18" s="5"/>
      <c r="X18" s="5"/>
      <c r="Y18" s="5"/>
      <c r="Z18" s="5"/>
      <c r="AA18" s="5"/>
      <c r="AB18" s="5">
        <v>14.227352</v>
      </c>
      <c r="AC18" s="5">
        <v>15.831735999999999</v>
      </c>
      <c r="AD18" s="5">
        <v>13.879837</v>
      </c>
      <c r="AE18" s="5">
        <v>13.879837</v>
      </c>
      <c r="AF18" s="5">
        <v>631.39649999999995</v>
      </c>
    </row>
    <row r="19" spans="1:32" x14ac:dyDescent="0.25">
      <c r="A19" s="8" t="s">
        <v>57</v>
      </c>
      <c r="B19" s="8" t="s">
        <v>37</v>
      </c>
      <c r="C19" s="8" t="s">
        <v>35</v>
      </c>
      <c r="D19" s="8" t="s">
        <v>35</v>
      </c>
      <c r="E19" s="7">
        <v>45926</v>
      </c>
      <c r="F19" s="6">
        <v>23.617100000000001</v>
      </c>
      <c r="G19" s="6">
        <v>25.468399999999999</v>
      </c>
      <c r="H19" s="5">
        <v>-11.688995999999999</v>
      </c>
      <c r="I19" s="5">
        <v>-10.572554999999999</v>
      </c>
      <c r="J19" s="5">
        <v>-6.3420334</v>
      </c>
      <c r="K19" s="5">
        <v>-0.49256894263765788</v>
      </c>
      <c r="L19" s="5">
        <v>-0.36606188585779298</v>
      </c>
      <c r="M19" s="5">
        <v>15.429235</v>
      </c>
      <c r="N19" s="5">
        <v>16.598009999999999</v>
      </c>
      <c r="O19" s="5">
        <v>16.619503000000002</v>
      </c>
      <c r="P19" s="5">
        <v>-0.101506080500324</v>
      </c>
      <c r="Q19" s="5">
        <v>5.6114328315717263E-2</v>
      </c>
      <c r="R19" s="5">
        <v>19.381883999999999</v>
      </c>
      <c r="S19" s="5">
        <v>20.510453999999999</v>
      </c>
      <c r="T19" s="5">
        <v>21.149550999999999</v>
      </c>
      <c r="U19" s="5">
        <v>-0.22799005989408119</v>
      </c>
      <c r="V19" s="5">
        <v>-5.4356776230203532E-2</v>
      </c>
      <c r="W19" s="5"/>
      <c r="X19" s="5"/>
      <c r="Y19" s="5"/>
      <c r="Z19" s="5"/>
      <c r="AA19" s="5"/>
      <c r="AB19" s="5">
        <v>12.853871</v>
      </c>
      <c r="AC19" s="5">
        <v>14.058648</v>
      </c>
      <c r="AD19" s="5">
        <v>13.684832</v>
      </c>
      <c r="AE19" s="5">
        <v>13.684832</v>
      </c>
      <c r="AF19" s="5">
        <v>194.92026999999999</v>
      </c>
    </row>
    <row r="22" spans="1:32" x14ac:dyDescent="0.25">
      <c r="A22" t="s">
        <v>61</v>
      </c>
    </row>
    <row r="23" spans="1:32" x14ac:dyDescent="0.25">
      <c r="A23" t="str">
        <f>HYPERLINK("https://www.amfiindia.com/information-ratio")</f>
        <v>https://www.amfiindia.com/information-ratio</v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849BE-D8B2-4F18-A7DE-C62EDDDF3E16}">
  <dimension ref="A1:AH23"/>
  <sheetViews>
    <sheetView tabSelected="1" workbookViewId="0">
      <selection activeCell="A5" sqref="A5:XFD1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30" x14ac:dyDescent="0.25">
      <c r="A5" s="4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25</v>
      </c>
      <c r="L5" s="4" t="s">
        <v>26</v>
      </c>
      <c r="M5" s="4" t="s">
        <v>11</v>
      </c>
      <c r="N5" s="4" t="s">
        <v>12</v>
      </c>
      <c r="O5" s="4" t="s">
        <v>13</v>
      </c>
      <c r="P5" s="4" t="s">
        <v>27</v>
      </c>
      <c r="Q5" s="4" t="s">
        <v>28</v>
      </c>
      <c r="R5" s="4" t="s">
        <v>14</v>
      </c>
      <c r="S5" s="4" t="s">
        <v>15</v>
      </c>
      <c r="T5" s="4" t="s">
        <v>16</v>
      </c>
      <c r="U5" s="4" t="s">
        <v>29</v>
      </c>
      <c r="V5" s="4" t="s">
        <v>30</v>
      </c>
      <c r="W5" s="4" t="s">
        <v>17</v>
      </c>
      <c r="X5" s="4" t="s">
        <v>18</v>
      </c>
      <c r="Y5" s="4" t="s">
        <v>19</v>
      </c>
      <c r="Z5" s="4" t="s">
        <v>31</v>
      </c>
      <c r="AA5" s="4" t="s">
        <v>32</v>
      </c>
      <c r="AB5" s="4" t="s">
        <v>20</v>
      </c>
      <c r="AC5" s="4" t="s">
        <v>21</v>
      </c>
      <c r="AD5" s="4" t="s">
        <v>22</v>
      </c>
      <c r="AE5" s="4" t="s">
        <v>23</v>
      </c>
      <c r="AF5" s="4" t="s">
        <v>24</v>
      </c>
    </row>
    <row r="6" spans="1:34" x14ac:dyDescent="0.25">
      <c r="A6" s="8" t="s">
        <v>33</v>
      </c>
      <c r="B6" s="8" t="s">
        <v>34</v>
      </c>
      <c r="C6" s="8" t="s">
        <v>35</v>
      </c>
      <c r="D6" s="8" t="s">
        <v>35</v>
      </c>
      <c r="E6" s="7">
        <v>45929</v>
      </c>
      <c r="F6" s="6">
        <v>20.494700000000002</v>
      </c>
      <c r="G6" s="6">
        <v>23.191299999999998</v>
      </c>
      <c r="H6" s="5">
        <v>-0.91738176000000005</v>
      </c>
      <c r="I6" s="5">
        <v>0.43242871999999999</v>
      </c>
      <c r="J6" s="5">
        <v>5.4162106999999997</v>
      </c>
      <c r="K6" s="5">
        <v>-1.0533571670165041</v>
      </c>
      <c r="L6" s="5">
        <v>-0.81951182602179784</v>
      </c>
      <c r="M6" s="5">
        <v>12.719666999999999</v>
      </c>
      <c r="N6" s="5">
        <v>14.322195000000001</v>
      </c>
      <c r="O6" s="5">
        <v>16.052800000000001</v>
      </c>
      <c r="P6" s="5">
        <v>-0.52070111155329513</v>
      </c>
      <c r="Q6" s="5">
        <v>-0.27039889264946843</v>
      </c>
      <c r="R6" s="5">
        <v>18.501989999999999</v>
      </c>
      <c r="S6" s="5">
        <v>20.098628999999999</v>
      </c>
      <c r="T6" s="5">
        <v>20.768639</v>
      </c>
      <c r="U6" s="5">
        <v>-0.37461908757751727</v>
      </c>
      <c r="V6" s="5">
        <v>-0.12598844716733029</v>
      </c>
      <c r="W6" s="5">
        <v>8.0910869999999999</v>
      </c>
      <c r="X6" s="5">
        <v>9.4175520000000006</v>
      </c>
      <c r="Y6" s="5">
        <v>14.822136</v>
      </c>
      <c r="Z6" s="5">
        <v>-0.70721600929820683</v>
      </c>
      <c r="AA6" s="5">
        <v>-0.56355569933240346</v>
      </c>
      <c r="AB6" s="5">
        <v>7.0606549999999997</v>
      </c>
      <c r="AC6" s="5">
        <v>8.3263119999999997</v>
      </c>
      <c r="AD6" s="5">
        <v>13.602944000000001</v>
      </c>
      <c r="AE6" s="5">
        <v>13.602944000000001</v>
      </c>
      <c r="AF6" s="5">
        <v>269.64792</v>
      </c>
    </row>
    <row r="7" spans="1:34" x14ac:dyDescent="0.25">
      <c r="A7" s="8" t="s">
        <v>36</v>
      </c>
      <c r="B7" s="8" t="s">
        <v>37</v>
      </c>
      <c r="C7" s="8" t="s">
        <v>35</v>
      </c>
      <c r="D7" s="8" t="s">
        <v>35</v>
      </c>
      <c r="E7" s="7">
        <v>45929</v>
      </c>
      <c r="F7" s="6">
        <v>30.197299999999998</v>
      </c>
      <c r="G7" s="6">
        <v>32.858800000000002</v>
      </c>
      <c r="H7" s="5">
        <v>-7.6404050000000003</v>
      </c>
      <c r="I7" s="5">
        <v>-6.1086226000000003</v>
      </c>
      <c r="J7" s="5">
        <v>-6.1740190000000004</v>
      </c>
      <c r="K7" s="5">
        <v>-0.2161342543734891</v>
      </c>
      <c r="L7" s="5">
        <v>8.4655132520269238E-2</v>
      </c>
      <c r="M7" s="5">
        <v>21.710008999999999</v>
      </c>
      <c r="N7" s="5">
        <v>23.204422000000001</v>
      </c>
      <c r="O7" s="5">
        <v>16.990749999999998</v>
      </c>
      <c r="P7" s="5">
        <v>0.83772118456180722</v>
      </c>
      <c r="Q7" s="5">
        <v>1.084704326288513</v>
      </c>
      <c r="R7" s="5">
        <v>21.539864999999999</v>
      </c>
      <c r="S7" s="5">
        <v>22.926085</v>
      </c>
      <c r="T7" s="5">
        <v>20.761610000000001</v>
      </c>
      <c r="U7" s="5">
        <v>0.1233171130475751</v>
      </c>
      <c r="V7" s="5">
        <v>0.33527834914104637</v>
      </c>
      <c r="W7" s="5"/>
      <c r="X7" s="5"/>
      <c r="Y7" s="5"/>
      <c r="Z7" s="5"/>
      <c r="AA7" s="5"/>
      <c r="AB7" s="5">
        <v>17.709574</v>
      </c>
      <c r="AC7" s="5">
        <v>19.185625000000002</v>
      </c>
      <c r="AD7" s="5">
        <v>15.729153</v>
      </c>
      <c r="AE7" s="5">
        <v>15.729153</v>
      </c>
      <c r="AF7" s="5">
        <v>659.83879999999999</v>
      </c>
    </row>
    <row r="8" spans="1:34" x14ac:dyDescent="0.25">
      <c r="A8" s="8" t="s">
        <v>38</v>
      </c>
      <c r="B8" s="8" t="s">
        <v>37</v>
      </c>
      <c r="C8" s="8" t="s">
        <v>35</v>
      </c>
      <c r="D8" s="8" t="s">
        <v>35</v>
      </c>
      <c r="E8" s="7">
        <v>45929</v>
      </c>
      <c r="F8" s="6">
        <v>150.46780000000001</v>
      </c>
      <c r="G8" s="6">
        <v>172.17609999999999</v>
      </c>
      <c r="H8" s="5">
        <v>-6.0075846000000004</v>
      </c>
      <c r="I8" s="5">
        <v>-4.8959409999999997</v>
      </c>
      <c r="J8" s="5">
        <v>-6.1740190000000004</v>
      </c>
      <c r="K8" s="5">
        <v>2.4471209308458398E-2</v>
      </c>
      <c r="L8" s="5">
        <v>0.29921601986291418</v>
      </c>
      <c r="M8" s="5">
        <v>15.213683</v>
      </c>
      <c r="N8" s="5">
        <v>16.535889999999998</v>
      </c>
      <c r="O8" s="5">
        <v>16.990749999999998</v>
      </c>
      <c r="P8" s="5">
        <v>-0.38645736709806272</v>
      </c>
      <c r="Q8" s="5">
        <v>-0.1204431267257059</v>
      </c>
      <c r="R8" s="5">
        <v>18.262599999999999</v>
      </c>
      <c r="S8" s="5">
        <v>19.654593999999999</v>
      </c>
      <c r="T8" s="5">
        <v>20.761610000000001</v>
      </c>
      <c r="U8" s="5">
        <v>-0.54732223731667151</v>
      </c>
      <c r="V8" s="5">
        <v>-0.26009851441391829</v>
      </c>
      <c r="W8" s="5">
        <v>12.19562</v>
      </c>
      <c r="X8" s="5">
        <v>13.458482</v>
      </c>
      <c r="Y8" s="5">
        <v>14.502229</v>
      </c>
      <c r="Z8" s="5">
        <v>-0.49802820201073739</v>
      </c>
      <c r="AA8" s="5">
        <v>-0.2469319499685719</v>
      </c>
      <c r="AB8" s="5">
        <v>9.6422430000000006</v>
      </c>
      <c r="AC8" s="5">
        <v>14.635450000000001</v>
      </c>
      <c r="AD8" s="5">
        <v>13.888928999999999</v>
      </c>
      <c r="AE8" s="5">
        <v>14.205765</v>
      </c>
      <c r="AF8" s="5">
        <v>1087.9509</v>
      </c>
    </row>
    <row r="9" spans="1:34" x14ac:dyDescent="0.25">
      <c r="A9" s="8" t="s">
        <v>39</v>
      </c>
      <c r="B9" s="8" t="s">
        <v>37</v>
      </c>
      <c r="C9" s="8" t="s">
        <v>35</v>
      </c>
      <c r="D9" s="8" t="s">
        <v>35</v>
      </c>
      <c r="E9" s="7">
        <v>45929</v>
      </c>
      <c r="F9" s="6">
        <v>98.741600000000005</v>
      </c>
      <c r="G9" s="6">
        <v>108.9842</v>
      </c>
      <c r="H9" s="5">
        <v>-8.0511219999999994</v>
      </c>
      <c r="I9" s="5">
        <v>-7.143275</v>
      </c>
      <c r="J9" s="5">
        <v>-6.1740190000000004</v>
      </c>
      <c r="K9" s="5">
        <v>-0.23615421641322851</v>
      </c>
      <c r="L9" s="5">
        <v>-8.8521479670692932E-2</v>
      </c>
      <c r="M9" s="5">
        <v>15.15132</v>
      </c>
      <c r="N9" s="5">
        <v>16.166685000000001</v>
      </c>
      <c r="O9" s="5">
        <v>16.990749999999998</v>
      </c>
      <c r="P9" s="5">
        <v>-0.27479524262186361</v>
      </c>
      <c r="Q9" s="5">
        <v>-0.1127344901717645</v>
      </c>
      <c r="R9" s="5">
        <v>16.461351000000001</v>
      </c>
      <c r="S9" s="5">
        <v>17.505043000000001</v>
      </c>
      <c r="T9" s="5">
        <v>20.761610000000001</v>
      </c>
      <c r="U9" s="5">
        <v>-0.72276521142928962</v>
      </c>
      <c r="V9" s="5">
        <v>-0.54677197990715454</v>
      </c>
      <c r="W9" s="5">
        <v>10.100664999999999</v>
      </c>
      <c r="X9" s="5">
        <v>11.028710999999999</v>
      </c>
      <c r="Y9" s="5">
        <v>14.502229</v>
      </c>
      <c r="Z9" s="5">
        <v>-0.6904736653032173</v>
      </c>
      <c r="AA9" s="5">
        <v>-0.54413631493721426</v>
      </c>
      <c r="AB9" s="5">
        <v>7.2466100000000004</v>
      </c>
      <c r="AC9" s="5">
        <v>11.379989999999999</v>
      </c>
      <c r="AD9" s="5"/>
      <c r="AE9" s="5">
        <v>14.205765</v>
      </c>
      <c r="AF9" s="5">
        <v>1031.7909999999999</v>
      </c>
    </row>
    <row r="10" spans="1:34" x14ac:dyDescent="0.25">
      <c r="A10" s="8" t="s">
        <v>40</v>
      </c>
      <c r="B10" s="8" t="s">
        <v>37</v>
      </c>
      <c r="C10" s="8" t="s">
        <v>35</v>
      </c>
      <c r="D10" s="8" t="s">
        <v>35</v>
      </c>
      <c r="E10" s="7">
        <v>45929</v>
      </c>
      <c r="F10" s="6">
        <v>20.9224</v>
      </c>
      <c r="G10" s="6">
        <v>23.0259</v>
      </c>
      <c r="H10" s="5">
        <v>-9.1746130000000008</v>
      </c>
      <c r="I10" s="5">
        <v>-8.335718</v>
      </c>
      <c r="J10" s="5">
        <v>-6.1740190000000004</v>
      </c>
      <c r="K10" s="5">
        <v>-0.34434771012701521</v>
      </c>
      <c r="L10" s="5">
        <v>-0.2255660551443058</v>
      </c>
      <c r="M10" s="5">
        <v>12.473817</v>
      </c>
      <c r="N10" s="5">
        <v>13.482403</v>
      </c>
      <c r="O10" s="5">
        <v>16.990749999999998</v>
      </c>
      <c r="P10" s="5">
        <v>-0.61289623857032172</v>
      </c>
      <c r="Q10" s="5">
        <v>-0.47023223647639573</v>
      </c>
      <c r="R10" s="5">
        <v>16.322578</v>
      </c>
      <c r="S10" s="5">
        <v>17.354873999999999</v>
      </c>
      <c r="T10" s="5">
        <v>20.761610000000001</v>
      </c>
      <c r="U10" s="5">
        <v>-0.69008971543349151</v>
      </c>
      <c r="V10" s="5">
        <v>-0.52559737392079287</v>
      </c>
      <c r="W10" s="5"/>
      <c r="X10" s="5"/>
      <c r="Y10" s="5"/>
      <c r="Z10" s="5"/>
      <c r="AA10" s="5"/>
      <c r="AB10" s="5">
        <v>9.8328000000000007</v>
      </c>
      <c r="AC10" s="5">
        <v>11.177723</v>
      </c>
      <c r="AD10" s="5">
        <v>13.500405000000001</v>
      </c>
      <c r="AE10" s="5">
        <v>13.500405000000001</v>
      </c>
      <c r="AF10" s="5">
        <v>167.23921000000001</v>
      </c>
    </row>
    <row r="11" spans="1:34" x14ac:dyDescent="0.25">
      <c r="A11" s="8" t="s">
        <v>41</v>
      </c>
      <c r="B11" s="8" t="s">
        <v>42</v>
      </c>
      <c r="C11" s="8" t="s">
        <v>35</v>
      </c>
      <c r="D11" s="8" t="s">
        <v>35</v>
      </c>
      <c r="E11" s="7">
        <v>45929</v>
      </c>
      <c r="F11" s="6">
        <v>28.9269</v>
      </c>
      <c r="G11" s="6">
        <v>31.652000000000001</v>
      </c>
      <c r="H11" s="5">
        <v>-2.6972065000000001</v>
      </c>
      <c r="I11" s="5">
        <v>-1.4927706000000001</v>
      </c>
      <c r="J11" s="5">
        <v>-2.4823770000000001</v>
      </c>
      <c r="K11" s="5">
        <v>-5.2208278377070733E-2</v>
      </c>
      <c r="L11" s="5">
        <v>0.1826790195088602</v>
      </c>
      <c r="M11" s="5">
        <v>18.971143999999999</v>
      </c>
      <c r="N11" s="5">
        <v>20.435307000000002</v>
      </c>
      <c r="O11" s="5">
        <v>23.674847</v>
      </c>
      <c r="P11" s="5">
        <v>-0.87860863205297568</v>
      </c>
      <c r="Q11" s="5">
        <v>-0.60168857591472114</v>
      </c>
      <c r="R11" s="5">
        <v>13.385443</v>
      </c>
      <c r="S11" s="5">
        <v>14.782933999999999</v>
      </c>
      <c r="T11" s="5">
        <v>17.64884</v>
      </c>
      <c r="U11" s="5">
        <v>-0.97156990509864927</v>
      </c>
      <c r="V11" s="5">
        <v>-0.65585541990142782</v>
      </c>
      <c r="W11" s="5"/>
      <c r="X11" s="5"/>
      <c r="Y11" s="5"/>
      <c r="Z11" s="5"/>
      <c r="AA11" s="5"/>
      <c r="AB11" s="5">
        <v>17.49259</v>
      </c>
      <c r="AC11" s="5">
        <v>19.108967</v>
      </c>
      <c r="AD11" s="5">
        <v>19.727032000000001</v>
      </c>
      <c r="AE11" s="5">
        <v>19.727032000000001</v>
      </c>
      <c r="AF11" s="5">
        <v>84.833275</v>
      </c>
    </row>
    <row r="12" spans="1:34" x14ac:dyDescent="0.25">
      <c r="A12" s="8" t="s">
        <v>43</v>
      </c>
      <c r="B12" s="8" t="s">
        <v>44</v>
      </c>
      <c r="C12" s="8" t="s">
        <v>35</v>
      </c>
      <c r="D12" s="8" t="s">
        <v>35</v>
      </c>
      <c r="E12" s="7">
        <v>45929</v>
      </c>
      <c r="F12" s="6">
        <v>49.067599999999999</v>
      </c>
      <c r="G12" s="6">
        <v>56.243600000000001</v>
      </c>
      <c r="H12" s="5">
        <v>-5.6613420000000003</v>
      </c>
      <c r="I12" s="5">
        <v>-4.203246</v>
      </c>
      <c r="J12" s="5">
        <v>-5.7063465000000004</v>
      </c>
      <c r="K12" s="5">
        <v>9.44003975202031E-2</v>
      </c>
      <c r="L12" s="5">
        <v>0.21018960005882731</v>
      </c>
      <c r="M12" s="5">
        <v>28.192072</v>
      </c>
      <c r="N12" s="5">
        <v>29.762228</v>
      </c>
      <c r="O12" s="5">
        <v>23.893744999999999</v>
      </c>
      <c r="P12" s="5">
        <v>0.3518177609664338</v>
      </c>
      <c r="Q12" s="5">
        <v>0.46383206360008772</v>
      </c>
      <c r="R12" s="5">
        <v>31.764133000000001</v>
      </c>
      <c r="S12" s="5">
        <v>33.37565</v>
      </c>
      <c r="T12" s="5">
        <v>25.282897999999999</v>
      </c>
      <c r="U12" s="5">
        <v>0.53140273818823991</v>
      </c>
      <c r="V12" s="5">
        <v>0.6540378924055027</v>
      </c>
      <c r="W12" s="5">
        <v>16.037583999999999</v>
      </c>
      <c r="X12" s="5">
        <v>17.400379999999998</v>
      </c>
      <c r="Y12" s="5">
        <v>14.156909000000001</v>
      </c>
      <c r="Z12" s="5">
        <v>0.16258416817838969</v>
      </c>
      <c r="AA12" s="5">
        <v>0.28332055887435992</v>
      </c>
      <c r="AB12" s="5">
        <v>9.498761</v>
      </c>
      <c r="AC12" s="5">
        <v>15.968425</v>
      </c>
      <c r="AD12" s="5">
        <v>6.0200214000000001</v>
      </c>
      <c r="AE12" s="5">
        <v>11.684239</v>
      </c>
      <c r="AF12" s="5">
        <v>1024.4196999999999</v>
      </c>
    </row>
    <row r="13" spans="1:34" x14ac:dyDescent="0.25">
      <c r="A13" s="8" t="s">
        <v>45</v>
      </c>
      <c r="B13" s="8" t="s">
        <v>46</v>
      </c>
      <c r="C13" s="8" t="s">
        <v>35</v>
      </c>
      <c r="D13" s="8" t="s">
        <v>35</v>
      </c>
      <c r="E13" s="7">
        <v>45929</v>
      </c>
      <c r="F13" s="6">
        <v>37.871899999999997</v>
      </c>
      <c r="G13" s="6">
        <v>43.692500000000003</v>
      </c>
      <c r="H13" s="5">
        <v>-7.0259447000000002</v>
      </c>
      <c r="I13" s="5">
        <v>-5.7919539999999996</v>
      </c>
      <c r="J13" s="5">
        <v>-5.5896052999999997</v>
      </c>
      <c r="K13" s="5">
        <v>-0.32859854565173541</v>
      </c>
      <c r="L13" s="5">
        <v>-1.2340681755608429E-2</v>
      </c>
      <c r="M13" s="5">
        <v>15.909921000000001</v>
      </c>
      <c r="N13" s="5">
        <v>17.435148000000002</v>
      </c>
      <c r="O13" s="5">
        <v>19.095959000000001</v>
      </c>
      <c r="P13" s="5">
        <v>-0.70126913322553119</v>
      </c>
      <c r="Q13" s="5">
        <v>-0.35880858977364288</v>
      </c>
      <c r="R13" s="5">
        <v>19.771362</v>
      </c>
      <c r="S13" s="5">
        <v>21.470241999999999</v>
      </c>
      <c r="T13" s="5">
        <v>23.158412999999999</v>
      </c>
      <c r="U13" s="5">
        <v>-0.72329394232013389</v>
      </c>
      <c r="V13" s="5">
        <v>-0.36853859707248487</v>
      </c>
      <c r="W13" s="5">
        <v>14.800395999999999</v>
      </c>
      <c r="X13" s="5">
        <v>16.422653</v>
      </c>
      <c r="Y13" s="5">
        <v>16.088256999999999</v>
      </c>
      <c r="Z13" s="5">
        <v>-0.26991043601859871</v>
      </c>
      <c r="AA13" s="5">
        <v>3.110162279123501E-2</v>
      </c>
      <c r="AB13" s="5">
        <v>13.385681999999999</v>
      </c>
      <c r="AC13" s="5">
        <v>14.925326</v>
      </c>
      <c r="AD13" s="5">
        <v>14.559519</v>
      </c>
      <c r="AE13" s="5">
        <v>14.559519</v>
      </c>
      <c r="AF13" s="5">
        <v>3047.1145000000001</v>
      </c>
    </row>
    <row r="14" spans="1:34" x14ac:dyDescent="0.25">
      <c r="A14" s="8" t="s">
        <v>47</v>
      </c>
      <c r="B14" s="8" t="s">
        <v>48</v>
      </c>
      <c r="C14" s="8" t="s">
        <v>35</v>
      </c>
      <c r="D14" s="8" t="s">
        <v>35</v>
      </c>
      <c r="E14" s="7">
        <v>45929</v>
      </c>
      <c r="F14" s="6">
        <v>54.986400000000003</v>
      </c>
      <c r="G14" s="6">
        <v>62.637999999999998</v>
      </c>
      <c r="H14" s="5">
        <v>-6.9130105999999998</v>
      </c>
      <c r="I14" s="5">
        <v>-5.867184</v>
      </c>
      <c r="J14" s="5">
        <v>-5.973967</v>
      </c>
      <c r="K14" s="5">
        <v>-0.25722486899928598</v>
      </c>
      <c r="L14" s="5">
        <v>3.7263533227224033E-2</v>
      </c>
      <c r="M14" s="5">
        <v>12.394463999999999</v>
      </c>
      <c r="N14" s="5">
        <v>13.638755</v>
      </c>
      <c r="O14" s="5">
        <v>15.031521</v>
      </c>
      <c r="P14" s="5">
        <v>-0.84000646636365606</v>
      </c>
      <c r="Q14" s="5">
        <v>-0.44592854978667701</v>
      </c>
      <c r="R14" s="5">
        <v>15.765734</v>
      </c>
      <c r="S14" s="5">
        <v>17.164484000000002</v>
      </c>
      <c r="T14" s="5">
        <v>18.725619999999999</v>
      </c>
      <c r="U14" s="5">
        <v>-0.9020085172311848</v>
      </c>
      <c r="V14" s="5">
        <v>-0.47879141842396922</v>
      </c>
      <c r="W14" s="5">
        <v>10.727631000000001</v>
      </c>
      <c r="X14" s="5">
        <v>11.974973</v>
      </c>
      <c r="Y14" s="5">
        <v>13.623849</v>
      </c>
      <c r="Z14" s="5">
        <v>-0.7497243395812212</v>
      </c>
      <c r="AA14" s="5">
        <v>-0.44026106560355832</v>
      </c>
      <c r="AB14" s="5">
        <v>10.431997000000001</v>
      </c>
      <c r="AC14" s="5">
        <v>12.804569000000001</v>
      </c>
      <c r="AD14" s="5"/>
      <c r="AE14" s="5">
        <v>13.433704000000001</v>
      </c>
      <c r="AF14" s="5">
        <v>1445.6418000000001</v>
      </c>
    </row>
    <row r="15" spans="1:34" x14ac:dyDescent="0.25">
      <c r="A15" s="8" t="s">
        <v>49</v>
      </c>
      <c r="B15" s="8" t="s">
        <v>50</v>
      </c>
      <c r="C15" s="8" t="s">
        <v>35</v>
      </c>
      <c r="D15" s="8" t="s">
        <v>35</v>
      </c>
      <c r="E15" s="7">
        <v>45929</v>
      </c>
      <c r="F15" s="6">
        <v>9.9563000000000006</v>
      </c>
      <c r="G15" s="6">
        <v>10.123699999999999</v>
      </c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>
        <v>836.30926999999997</v>
      </c>
    </row>
    <row r="16" spans="1:34" x14ac:dyDescent="0.25">
      <c r="A16" s="8" t="s">
        <v>51</v>
      </c>
      <c r="B16" s="8" t="s">
        <v>52</v>
      </c>
      <c r="C16" s="8" t="s">
        <v>35</v>
      </c>
      <c r="D16" s="8" t="s">
        <v>35</v>
      </c>
      <c r="E16" s="7">
        <v>45929</v>
      </c>
      <c r="F16" s="6">
        <v>28.523199999999999</v>
      </c>
      <c r="G16" s="6">
        <v>31.959599999999998</v>
      </c>
      <c r="H16" s="5">
        <v>-8.4723500000000005</v>
      </c>
      <c r="I16" s="5">
        <v>-7.4622400000000004</v>
      </c>
      <c r="J16" s="5">
        <v>-5.4405510000000001</v>
      </c>
      <c r="K16" s="5">
        <v>-0.69619175684715839</v>
      </c>
      <c r="L16" s="5">
        <v>-0.46559114593487522</v>
      </c>
      <c r="M16" s="5">
        <v>19.634626000000001</v>
      </c>
      <c r="N16" s="5">
        <v>20.80162</v>
      </c>
      <c r="O16" s="5">
        <v>22.986462</v>
      </c>
      <c r="P16" s="5">
        <v>-0.65775288871129067</v>
      </c>
      <c r="Q16" s="5">
        <v>-0.43405791019787687</v>
      </c>
      <c r="R16" s="5">
        <v>21.537848</v>
      </c>
      <c r="S16" s="5">
        <v>22.646913999999999</v>
      </c>
      <c r="T16" s="5">
        <v>27.460785000000001</v>
      </c>
      <c r="U16" s="5">
        <v>-1.054864036428061</v>
      </c>
      <c r="V16" s="5">
        <v>-0.86258929268891993</v>
      </c>
      <c r="W16" s="5"/>
      <c r="X16" s="5"/>
      <c r="Y16" s="5"/>
      <c r="Z16" s="5"/>
      <c r="AA16" s="5"/>
      <c r="AB16" s="5">
        <v>12.831135</v>
      </c>
      <c r="AC16" s="5">
        <v>14.319184</v>
      </c>
      <c r="AD16" s="5">
        <v>18.667997</v>
      </c>
      <c r="AE16" s="5">
        <v>18.667997</v>
      </c>
      <c r="AF16" s="5">
        <v>335.86765000000003</v>
      </c>
    </row>
    <row r="17" spans="1:32" x14ac:dyDescent="0.25">
      <c r="A17" s="8" t="s">
        <v>53</v>
      </c>
      <c r="B17" s="8" t="s">
        <v>54</v>
      </c>
      <c r="C17" s="8" t="s">
        <v>35</v>
      </c>
      <c r="D17" s="8" t="s">
        <v>35</v>
      </c>
      <c r="E17" s="7">
        <v>45929</v>
      </c>
      <c r="F17" s="6">
        <v>16.767900000000001</v>
      </c>
      <c r="G17" s="6">
        <v>17.5945</v>
      </c>
      <c r="H17" s="5">
        <v>-4.8811416999999997</v>
      </c>
      <c r="I17" s="5">
        <v>-3.4078007000000001</v>
      </c>
      <c r="J17" s="5">
        <v>-6.3683014</v>
      </c>
      <c r="K17" s="5">
        <v>0.37061262770140441</v>
      </c>
      <c r="L17" s="5">
        <v>0.6963120524414762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>
        <v>19.400545000000001</v>
      </c>
      <c r="AC17" s="5">
        <v>21.387888</v>
      </c>
      <c r="AD17" s="5">
        <v>17.916979999999999</v>
      </c>
      <c r="AE17" s="5">
        <v>17.916979999999999</v>
      </c>
      <c r="AF17" s="5">
        <v>1712.827</v>
      </c>
    </row>
    <row r="18" spans="1:32" x14ac:dyDescent="0.25">
      <c r="A18" s="8" t="s">
        <v>55</v>
      </c>
      <c r="B18" s="8" t="s">
        <v>56</v>
      </c>
      <c r="C18" s="8" t="s">
        <v>35</v>
      </c>
      <c r="D18" s="8" t="s">
        <v>35</v>
      </c>
      <c r="E18" s="7">
        <v>45929</v>
      </c>
      <c r="F18" s="6">
        <v>30.0014</v>
      </c>
      <c r="G18" s="6">
        <v>33.6738</v>
      </c>
      <c r="H18" s="5">
        <v>-11.400285</v>
      </c>
      <c r="I18" s="5">
        <v>-10.176724</v>
      </c>
      <c r="J18" s="5">
        <v>-8.8674739999999996</v>
      </c>
      <c r="K18" s="5">
        <v>-0.39655150904201159</v>
      </c>
      <c r="L18" s="5">
        <v>-0.17543229634930099</v>
      </c>
      <c r="M18" s="5">
        <v>17.960194000000001</v>
      </c>
      <c r="N18" s="5">
        <v>19.245152000000001</v>
      </c>
      <c r="O18" s="5">
        <v>23.272300000000001</v>
      </c>
      <c r="P18" s="5">
        <v>-0.70943575771754397</v>
      </c>
      <c r="Q18" s="5">
        <v>-0.5380479655353525</v>
      </c>
      <c r="R18" s="5">
        <v>27.097660000000001</v>
      </c>
      <c r="S18" s="5">
        <v>28.432112</v>
      </c>
      <c r="T18" s="5">
        <v>28.155428000000001</v>
      </c>
      <c r="U18" s="5">
        <v>-0.1556495184660881</v>
      </c>
      <c r="V18" s="5">
        <v>-3.2214929952020049E-3</v>
      </c>
      <c r="W18" s="5"/>
      <c r="X18" s="5"/>
      <c r="Y18" s="5"/>
      <c r="Z18" s="5"/>
      <c r="AA18" s="5"/>
      <c r="AB18" s="5">
        <v>14.190402000000001</v>
      </c>
      <c r="AC18" s="5">
        <v>15.794209</v>
      </c>
      <c r="AD18" s="5">
        <v>13.85116</v>
      </c>
      <c r="AE18" s="5">
        <v>13.85116</v>
      </c>
      <c r="AF18" s="5">
        <v>630.86255000000006</v>
      </c>
    </row>
    <row r="19" spans="1:32" x14ac:dyDescent="0.25">
      <c r="A19" s="8" t="s">
        <v>57</v>
      </c>
      <c r="B19" s="8" t="s">
        <v>37</v>
      </c>
      <c r="C19" s="8" t="s">
        <v>35</v>
      </c>
      <c r="D19" s="8" t="s">
        <v>35</v>
      </c>
      <c r="E19" s="7">
        <v>45929</v>
      </c>
      <c r="F19" s="6">
        <v>23.572700000000001</v>
      </c>
      <c r="G19" s="6">
        <v>25.422899999999998</v>
      </c>
      <c r="H19" s="5">
        <v>-12.069069000000001</v>
      </c>
      <c r="I19" s="5">
        <v>-10.957858</v>
      </c>
      <c r="J19" s="5">
        <v>-6.1740190000000004</v>
      </c>
      <c r="K19" s="5">
        <v>-0.55798468305417215</v>
      </c>
      <c r="L19" s="5">
        <v>-0.43084333183438428</v>
      </c>
      <c r="M19" s="5">
        <v>15.785557000000001</v>
      </c>
      <c r="N19" s="5">
        <v>16.942307</v>
      </c>
      <c r="O19" s="5">
        <v>16.990749999999998</v>
      </c>
      <c r="P19" s="5">
        <v>-0.10320723807679601</v>
      </c>
      <c r="Q19" s="5">
        <v>5.2568067623444042E-2</v>
      </c>
      <c r="R19" s="5">
        <v>18.912064000000001</v>
      </c>
      <c r="S19" s="5">
        <v>20.027716000000002</v>
      </c>
      <c r="T19" s="5">
        <v>20.761610000000001</v>
      </c>
      <c r="U19" s="5">
        <v>-0.24144927626500129</v>
      </c>
      <c r="V19" s="5">
        <v>-6.9254121185379991E-2</v>
      </c>
      <c r="W19" s="5"/>
      <c r="X19" s="5"/>
      <c r="Y19" s="5"/>
      <c r="Z19" s="5"/>
      <c r="AA19" s="5"/>
      <c r="AB19" s="5">
        <v>12.808268999999999</v>
      </c>
      <c r="AC19" s="5">
        <v>14.012661</v>
      </c>
      <c r="AD19" s="5">
        <v>13.686237999999999</v>
      </c>
      <c r="AE19" s="5">
        <v>13.686237999999999</v>
      </c>
      <c r="AF19" s="5">
        <v>194.54901000000001</v>
      </c>
    </row>
    <row r="22" spans="1:32" x14ac:dyDescent="0.25">
      <c r="A22" t="s">
        <v>61</v>
      </c>
    </row>
    <row r="23" spans="1:32" x14ac:dyDescent="0.25">
      <c r="A23" t="str">
        <f>HYPERLINK("https://www.amfiindia.com/information-ratio")</f>
        <v>https://www.amfiindia.com/information-ratio</v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IR as on 01.09.2025</vt:lpstr>
      <vt:lpstr>IR as on 02.09.2025 </vt:lpstr>
      <vt:lpstr>IR as on 03.09.2025</vt:lpstr>
      <vt:lpstr>IR as on 04.09.2025</vt:lpstr>
      <vt:lpstr>IR as on 05.09.2025</vt:lpstr>
      <vt:lpstr>IR as on 08.09.2025</vt:lpstr>
      <vt:lpstr>IR as on 09.09.2025</vt:lpstr>
      <vt:lpstr>IR as on 10.09.2025 </vt:lpstr>
      <vt:lpstr>IR as on 11.09.2025</vt:lpstr>
      <vt:lpstr>IR as on 12.09.2025</vt:lpstr>
      <vt:lpstr>IR as on 15.09.2025</vt:lpstr>
      <vt:lpstr>IR as on 16.09.2025</vt:lpstr>
      <vt:lpstr>IR as on 17.09.2025</vt:lpstr>
      <vt:lpstr>IR as on 18.09.2025</vt:lpstr>
      <vt:lpstr>IR as on 19.09.2025</vt:lpstr>
      <vt:lpstr>IR as on 22.09.2025</vt:lpstr>
      <vt:lpstr>IR as on 23.09.2025</vt:lpstr>
      <vt:lpstr>IR as on 24.09.2025</vt:lpstr>
      <vt:lpstr>IR as on 25.09.2025</vt:lpstr>
      <vt:lpstr>IR as on 26.09.2025</vt:lpstr>
      <vt:lpstr>IR as on 29.09.2025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2025-09-30T10:50:04Z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