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45A7F818-E522-4EF4-969B-481DCD4FAFF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<sst xmlns="http://schemas.openxmlformats.org/spreadsheetml/2006/main" count="34" uniqueCount="27">
  <si>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</si>
  <si>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</si>
  <si>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</si>
  <si>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</si>
  <si>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</si>
  <si>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</si>
  <si>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</si>
  <si>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</si>
  <si>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</si>
  <si>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</si>
  <si>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</si>
  <si>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</si>
  <si>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</si>
  <si>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</si>
  <si>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</si>
  <si>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</si>
  <si>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</si>
  <si>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</si>
  <si>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</si>
  <si>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</si>
  <si>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</si>
  <si>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</si>
  <si>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</si>
  <si>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</si>
  <si>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</si>
  <si>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</si>
  <si>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 September 2025, of LIC MF Nifty 8-13 yr G-sec ETF is </t>
    </r>
    <r>
      <rPr>
        <b/>
        <sz val="11"/>
        <rFont val="Calibri"/>
        <family val="2"/>
        <scheme val="minor"/>
      </rPr>
      <t>94.36%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</si>
</sst>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7"/>
  <sheetViews>
    <sheetView tabSelected="1" zoomScale="98" zoomScaleNormal="98" workbookViewId="0">
      <pane ySplit="6" topLeftCell="A802" activePane="bottomLeft" state="frozen"/>
      <selection pane="bottomLeft" activeCell="G3" sqref="G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7FC0-6AB1-4333-8463-2818383FB0A1}">
  <dimension ref="A1:G11"/>
  <sheetViews>
    <sheetView topLeftCell="A6" workbookViewId="0">
      <selection activeCell="A6" sqref="A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19</v>
      </c>
      <c r="C2" s="12">
        <v>0.51019042244594104</v>
      </c>
      <c r="D2" s="12">
        <v>0.45379999999999998</v>
      </c>
      <c r="E2" s="13">
        <f>MIN(C2:D2)</f>
        <v>0.45379999999999998</v>
      </c>
      <c r="F2" s="14"/>
      <c r="G2" s="15"/>
    </row>
    <row r="3" spans="1:7" hidden="1" x14ac:dyDescent="0.25">
      <c r="B3" s="11" t="s">
        <v>20</v>
      </c>
      <c r="C3" s="12">
        <v>0.27056854010294001</v>
      </c>
      <c r="D3" s="12">
        <v>0.31840000000000002</v>
      </c>
      <c r="E3" s="13">
        <f t="shared" ref="E3:E4" si="0">MIN(C3:D3)</f>
        <v>0.27056854010294001</v>
      </c>
      <c r="F3" s="14"/>
      <c r="G3" s="15"/>
    </row>
    <row r="4" spans="1:7" hidden="1" x14ac:dyDescent="0.25">
      <c r="B4" s="11" t="s">
        <v>18</v>
      </c>
      <c r="C4" s="12">
        <v>0.219241037451117</v>
      </c>
      <c r="D4" s="12">
        <v>0.2266</v>
      </c>
      <c r="E4" s="13">
        <f t="shared" si="0"/>
        <v>0.219241037451117</v>
      </c>
      <c r="F4" s="14"/>
      <c r="G4" s="15"/>
    </row>
    <row r="5" spans="1:7" hidden="1" x14ac:dyDescent="0.25">
      <c r="B5" s="16"/>
      <c r="C5" s="16"/>
      <c r="D5" s="10" t="s">
        <v>21</v>
      </c>
      <c r="E5" s="17">
        <f>SUM(E2:E4)</f>
        <v>0.94360957755405706</v>
      </c>
      <c r="F5" s="18"/>
    </row>
    <row r="7" spans="1:7" x14ac:dyDescent="0.25">
      <c r="A7" s="19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2025-10-03T05:00:41Z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