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n.iqbal\Desktop\"/>
    </mc:Choice>
  </mc:AlternateContent>
  <xr:revisionPtr revIDLastSave="0" documentId="13_ncr:1_{1E1139B0-9B9E-46D8-BBEA-6D06FC0F420C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2" l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<sst xmlns="http://schemas.openxmlformats.org/spreadsheetml/2006/main" count="52" uniqueCount="35">
  <si>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</si>
  <si>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</si>
  <si>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</si>
  <si>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</si>
  <si>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</si>
  <si>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</si>
  <si>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</si>
  <si>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</si>
  <si>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</si>
  <si>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</si>
  <si>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</si>
  <si>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</si>
  <si>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</si>
  <si>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</si>
  <si>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</si>
  <si>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</si>
  <si>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</si>
  <si>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</si>
  <si>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</si>
  <si>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</si>
  <si>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 MF GOLD EXCHANGE TRADED FUND</t>
  </si>
  <si>
    <t>Others</t>
  </si>
  <si>
    <t>Nifty Next 50 TRI</t>
  </si>
  <si>
    <t>Domestic Gold Price</t>
  </si>
  <si>
    <t>-</t>
  </si>
  <si>
    <t>Tracking difference for month ended January 2024</t>
  </si>
  <si>
    <t xml:space="preserve">AUM as on January 31, 2024(INR in Cr.) 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</si>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</sst>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11"/>
  <sheetViews>
    <sheetView tabSelected="1" zoomScale="98" zoomScaleNormal="98" workbookViewId="0">
      <pane ySplit="5" topLeftCell="A401" activePane="bottomLeft" state="frozen"/>
      <selection pane="bottomLeft" activeCell="I5" sqref="I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31</v>
      </c>
      <c r="C5" s="16" t="s">
        <v>30</v>
      </c>
      <c r="D5" s="16" t="s">
        <v>27</v>
      </c>
      <c r="E5" s="16" t="s">
        <v>29</v>
      </c>
      <c r="F5" s="16" t="s">
        <v>28</v>
      </c>
      <c r="G5" s="16" t="s">
        <v>1</v>
      </c>
      <c r="H5" s="16" t="s">
        <v>32</v>
      </c>
      <c r="I5" s="16" t="s">
        <v>33</v>
      </c>
      <c r="J5" s="16" t="s">
        <v>34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24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8"/>
  <sheetViews>
    <sheetView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42578125" bestFit="1" customWidth="1"/>
    <col min="6" max="6" width="23.85546875" bestFit="1" customWidth="1"/>
    <col min="7" max="7" width="33.7109375" bestFit="1" customWidth="1"/>
    <col min="8" max="8" width="28" bestFit="1" customWidth="1"/>
    <col min="9" max="9" width="28.42578125" bestFit="1" customWidth="1"/>
    <col min="10" max="10" width="37.140625" bestFit="1" customWidth="1"/>
  </cols>
  <sheetData>
    <row r="2" spans="2:10" x14ac:dyDescent="0.25">
      <c r="B2" s="2" t="s">
        <v>2</v>
      </c>
    </row>
    <row r="3" spans="2:10" x14ac:dyDescent="0.25">
      <c r="B3" s="12" t="s">
        <v>25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31</v>
      </c>
      <c r="D5" s="14" t="s">
        <v>30</v>
      </c>
      <c r="E5" s="14" t="s">
        <v>27</v>
      </c>
      <c r="F5" s="14" t="s">
        <v>29</v>
      </c>
      <c r="G5" s="14" t="s">
        <v>28</v>
      </c>
      <c r="H5" s="14" t="s">
        <v>1</v>
      </c>
      <c r="I5" s="14" t="s">
        <v>32</v>
      </c>
      <c r="J5" s="14" t="s">
        <v>20</v>
      </c>
    </row>
    <row r="6" spans="2:10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5</v>
      </c>
      <c r="I6" s="7" t="s">
        <v>4</v>
      </c>
      <c r="J6" s="7" t="s">
        <v>21</v>
      </c>
    </row>
    <row r="7" spans="2:10" x14ac:dyDescent="0.25">
      <c r="B7" s="6" t="s">
        <v>6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26</v>
      </c>
      <c r="C8" s="10">
        <v>804.42013978900002</v>
      </c>
      <c r="D8" s="10">
        <v>686.36967670499996</v>
      </c>
      <c r="E8" s="10">
        <v>757.60734803399998</v>
      </c>
      <c r="F8" s="10">
        <v>277.84321960400001</v>
      </c>
      <c r="G8" s="10">
        <v>80.855467324000003</v>
      </c>
      <c r="H8" s="10">
        <v>1808.4529292770001</v>
      </c>
      <c r="I8" s="10">
        <v>66.783331569000012</v>
      </c>
      <c r="J8" s="10">
        <v>112.42478411499998</v>
      </c>
    </row>
    <row r="9" spans="2:10" x14ac:dyDescent="0.25">
      <c r="B9" s="6" t="s">
        <v>7</v>
      </c>
      <c r="C9" s="7" t="s">
        <v>8</v>
      </c>
      <c r="D9" s="7" t="s">
        <v>9</v>
      </c>
      <c r="E9" s="7" t="s">
        <v>10</v>
      </c>
      <c r="F9" s="11" t="s">
        <v>8</v>
      </c>
      <c r="G9" s="11" t="s">
        <v>10</v>
      </c>
      <c r="H9" s="7" t="s">
        <v>11</v>
      </c>
      <c r="I9" s="7" t="s">
        <v>22</v>
      </c>
      <c r="J9" s="7" t="s">
        <v>23</v>
      </c>
    </row>
    <row r="10" spans="2:10" x14ac:dyDescent="0.25">
      <c r="B10" s="5" t="str">
        <f>B3</f>
        <v>Tracking difference for month ended January 2024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12</v>
      </c>
      <c r="C11" s="10">
        <v>-0.24019999999999797</v>
      </c>
      <c r="D11" s="10">
        <v>-0.51010000000000133</v>
      </c>
      <c r="E11" s="10">
        <v>-0.14010000000000034</v>
      </c>
      <c r="F11" s="10">
        <v>-1.271099999999997</v>
      </c>
      <c r="G11" s="10">
        <v>-1.3194999999999979</v>
      </c>
      <c r="H11" s="10">
        <v>-0.17400000000000126</v>
      </c>
      <c r="I11" s="10">
        <v>-1.7105999999999995</v>
      </c>
      <c r="J11" s="10">
        <v>-0.29460000000000086</v>
      </c>
    </row>
    <row r="12" spans="2:10" x14ac:dyDescent="0.25">
      <c r="B12" s="6" t="s">
        <v>13</v>
      </c>
      <c r="C12" s="10">
        <v>-0.1617999999999995</v>
      </c>
      <c r="D12" s="10">
        <v>-0.36280000000000001</v>
      </c>
      <c r="E12" s="10">
        <v>-0.15240000000000009</v>
      </c>
      <c r="F12" s="10">
        <v>-1.394400000000001</v>
      </c>
      <c r="G12" s="10">
        <v>-1.2807000000000013</v>
      </c>
      <c r="H12" s="10">
        <v>-0.36850000000000005</v>
      </c>
      <c r="I12" s="10">
        <v>-1.1237999999999992</v>
      </c>
      <c r="J12" s="10">
        <v>-0.35929999999999929</v>
      </c>
    </row>
    <row r="13" spans="2:10" x14ac:dyDescent="0.25">
      <c r="B13" s="6" t="s">
        <v>14</v>
      </c>
      <c r="C13" s="10">
        <v>-0.14349999999999952</v>
      </c>
      <c r="D13" s="10">
        <v>-0.38949999999999996</v>
      </c>
      <c r="E13" s="10">
        <v>-0.12689999999999912</v>
      </c>
      <c r="F13" s="10">
        <v>-1.3561000000000014</v>
      </c>
      <c r="G13" s="10">
        <v>-1.1998999999999995</v>
      </c>
      <c r="H13" s="10">
        <v>-0.35550000000000015</v>
      </c>
      <c r="I13" s="10">
        <v>-1.3703999999999983</v>
      </c>
      <c r="J13" s="10">
        <v>-0.62019999999999875</v>
      </c>
    </row>
    <row r="14" spans="2:10" x14ac:dyDescent="0.25">
      <c r="B14" s="6" t="s">
        <v>15</v>
      </c>
      <c r="C14" s="11" t="s">
        <v>19</v>
      </c>
      <c r="D14" s="11" t="s">
        <v>19</v>
      </c>
      <c r="E14" s="11" t="s">
        <v>19</v>
      </c>
      <c r="F14" s="11">
        <v>-1.6760999999999999</v>
      </c>
      <c r="G14" s="11">
        <v>-1.5877999999999997</v>
      </c>
      <c r="H14" s="11" t="s">
        <v>19</v>
      </c>
      <c r="I14" s="11">
        <v>-1.9037000000000006</v>
      </c>
      <c r="J14" s="11">
        <v>-0.66479999999999961</v>
      </c>
    </row>
    <row r="15" spans="2:10" x14ac:dyDescent="0.25">
      <c r="B15" s="6" t="s">
        <v>16</v>
      </c>
      <c r="C15" s="10">
        <v>-0.19299999999999962</v>
      </c>
      <c r="D15" s="10">
        <v>-0.39059999999999917</v>
      </c>
      <c r="E15" s="10">
        <v>-8.6700000000000443E-2</v>
      </c>
      <c r="F15" s="10">
        <v>-4.1666999999999987</v>
      </c>
      <c r="G15" s="10">
        <v>-3.8985999999999983</v>
      </c>
      <c r="H15" s="10">
        <v>-0.35179999999999989</v>
      </c>
      <c r="I15" s="10">
        <v>-1.7284000000000006</v>
      </c>
      <c r="J15" s="10">
        <v>-0.75159999999999982</v>
      </c>
    </row>
    <row r="17" spans="3:7" x14ac:dyDescent="0.25">
      <c r="C17" s="19"/>
      <c r="D17" s="19"/>
      <c r="E17" s="19"/>
      <c r="F17" s="19"/>
      <c r="G17" s="19"/>
    </row>
    <row r="18" spans="3:7" x14ac:dyDescent="0.25">
      <c r="C18" s="19"/>
      <c r="D18" s="19"/>
      <c r="E18" s="19"/>
      <c r="F18" s="19"/>
      <c r="G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Zain Iqbal</cp:lastModifiedBy>
  <dcterms:created xsi:type="dcterms:W3CDTF">2022-07-21T10:30:33Z</dcterms:created>
  <dcterms:modified xsi:type="dcterms:W3CDTF">2024-02-22T13:21:00Z</dcterms:modified>
</cp:coreProperties>
</file>